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370" windowHeight="118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Hoja1!$A$1:$G$28</definedName>
  </definedNames>
  <calcPr calcId="144525"/>
</workbook>
</file>

<file path=xl/calcChain.xml><?xml version="1.0" encoding="utf-8"?>
<calcChain xmlns="http://schemas.openxmlformats.org/spreadsheetml/2006/main">
  <c r="G12" i="1" l="1"/>
  <c r="G13" i="1"/>
  <c r="G14" i="1"/>
  <c r="G15" i="1"/>
  <c r="G11" i="1"/>
  <c r="G9" i="1"/>
  <c r="G10" i="1"/>
  <c r="G5" i="1"/>
  <c r="G6" i="1"/>
  <c r="G7" i="1"/>
  <c r="G8" i="1"/>
  <c r="G4" i="1"/>
  <c r="G17" i="1" l="1"/>
</calcChain>
</file>

<file path=xl/sharedStrings.xml><?xml version="1.0" encoding="utf-8"?>
<sst xmlns="http://schemas.openxmlformats.org/spreadsheetml/2006/main" count="64" uniqueCount="47">
  <si>
    <t>nº</t>
  </si>
  <si>
    <t>CONCEPTO</t>
  </si>
  <si>
    <t>UD.</t>
  </si>
  <si>
    <t>MEDICIÓN</t>
  </si>
  <si>
    <t>1.1</t>
  </si>
  <si>
    <t xml:space="preserve">Vértice de Red Básica (lados de 2 Km). Observación y cálculo. </t>
  </si>
  <si>
    <t>Ud.</t>
  </si>
  <si>
    <t>1.2</t>
  </si>
  <si>
    <t>Nivelación geométrica de los Vértices de la Red Básica con una tolerancia de 5*√K mm.</t>
  </si>
  <si>
    <t>Km.</t>
  </si>
  <si>
    <t>1.3</t>
  </si>
  <si>
    <t>1.4</t>
  </si>
  <si>
    <t>Superficies menores de 5 Ha.</t>
  </si>
  <si>
    <t>Superficies entre 5 y 20 Ha.</t>
  </si>
  <si>
    <t>Ha.</t>
  </si>
  <si>
    <t>Superficies superiores a 20 Ha.</t>
  </si>
  <si>
    <t>1.6</t>
  </si>
  <si>
    <t>1.7</t>
  </si>
  <si>
    <t>Nivelación de hitos para control de asentamiento en plataforma (según pto 2.2.5.1)</t>
  </si>
  <si>
    <t>1.8</t>
  </si>
  <si>
    <t>1.9</t>
  </si>
  <si>
    <t xml:space="preserve">Km </t>
  </si>
  <si>
    <t>Precio Unitario</t>
  </si>
  <si>
    <t>Precio total</t>
  </si>
  <si>
    <t>UNIDAD</t>
  </si>
  <si>
    <t>2.1</t>
  </si>
  <si>
    <t>2.2</t>
  </si>
  <si>
    <t>Implantación Base de Replanteo (hito feno), desde la Red Básica existente.</t>
  </si>
  <si>
    <t>2.3</t>
  </si>
  <si>
    <t>Comprobación de Bases de Replanteo desde la Red Básica existente.</t>
  </si>
  <si>
    <t>2.4</t>
  </si>
  <si>
    <t>Densificación de la Red de Bases de Replanteo, en el caso de ser necesario, desde la Red Básica existente.</t>
  </si>
  <si>
    <t>2.5</t>
  </si>
  <si>
    <t>Toma de gálibos de las posibles interferencias en la traza, tales como redes eléctricas, etc.</t>
  </si>
  <si>
    <t>2.6</t>
  </si>
  <si>
    <t>Jornada de equipo de topografía compuesto por un ingeniero técnico en topografía y un técnico en topografía, provistos de GPS y estación total.</t>
  </si>
  <si>
    <t>TOTAL:</t>
  </si>
  <si>
    <t>PRECIOS UNITARIOS</t>
  </si>
  <si>
    <t>MEDICIONES</t>
  </si>
  <si>
    <t>Desplazamiento a la zona de trabajo de un equipo de topografía formado por un ingeniero técnico en topografía y un técnico en topografía e irán provistos de receptores GPS y estación total. Este precio incluye billetes de avión, visados, seguros, etc.</t>
  </si>
  <si>
    <t>Levantamiento Taquimétrico de áreas aisladas &lt; 1Ha (Signalling Buildings, 100x100)</t>
  </si>
  <si>
    <t>Levantamientos taquimétricos a escala 1/500 (incluido enlace con la Red Básica), con curvas de nivel cada 0.5m, con una superficie estimada de 45 Ha, tomando los siguientes elementos:
- Pie/cabeza de talud de plataforma.
- Obras de drenaje transversal existentes en la zona.
- Caminos existentes en la zona o de servicio de la plataforma.
- Apoyos de tendidos eléctricos existentes en la zona.
- Conducciones o canalizaciones existentes en la zona.
- Indicación de lindes, cerramientos, edificios, vegetación, etc. existentes en la zona.</t>
  </si>
  <si>
    <r>
      <t xml:space="preserve">Perfiles Transversales:
Perfiles transversales cada 200 metros y 100 m en curva tomando el número de puntos necesario de manera que el transversal quede completamente definido, </t>
    </r>
    <r>
      <rPr>
        <i/>
        <u/>
        <sz val="9"/>
        <color rgb="FF000000"/>
        <rFont val="Calibri"/>
        <family val="2"/>
      </rPr>
      <t>llegando al terreno natural  dando aquí por lo menos dos puntos en ambas partes del perfil</t>
    </r>
    <r>
      <rPr>
        <u/>
        <sz val="9"/>
        <color rgb="FF000000"/>
        <rFont val="Calibri"/>
        <family val="2"/>
      </rPr>
      <t xml:space="preserve">, </t>
    </r>
    <r>
      <rPr>
        <sz val="9"/>
        <color rgb="FF000000"/>
        <rFont val="Calibri"/>
        <family val="2"/>
      </rPr>
      <t>empleando para la altimetría estación total de alta precisión de 0,5cc:</t>
    </r>
  </si>
  <si>
    <t>Montaje de vía:
Perfiles transversales cada 20 m entre los PPKK 0+000 al 190+000 y del 290+000, al 470+000 de manera que quede la plataforma completamente definida, empleando para la altimetría estación total de alta precisión de 0,5 cc:
- Borde de plataforma, 2 puntos.
- Camino, 1 punto.
- Cara activa de los carriles interiores, 2 puntos.
- Arista de la plataforma (eje del trazado), 1 punto.</t>
  </si>
  <si>
    <r>
      <t xml:space="preserve">Inventariado de  Obras de fábrica: Localización mediante coordenadas absolutas, dimensiones, número de ojos y cotas de entrada y salida. </t>
    </r>
    <r>
      <rPr>
        <i/>
        <sz val="9"/>
        <color rgb="FF000000"/>
        <rFont val="Calibri"/>
        <family val="2"/>
      </rPr>
      <t>**Realización de fichas y croquis de todos los elementos inventariados.</t>
    </r>
  </si>
  <si>
    <r>
      <t>Inventariado de Estructuras encontradas en la traza, en tres dimensiones, y ubicación en coordenadas absolutas.</t>
    </r>
    <r>
      <rPr>
        <i/>
        <sz val="9"/>
        <color rgb="FF000000"/>
        <rFont val="Calibri"/>
        <family val="2"/>
      </rPr>
      <t xml:space="preserve"> **Realización de fichas y croquis de todos los elementos inventariados.</t>
    </r>
  </si>
  <si>
    <t>Drenaje longitudinal de la traza:
- Localización mediante coordenadas absolutas, mediante GPS.
- Sección
- Perfil longitudinal con puntos cada 20 metros, obtenidos mediante GPS.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</si>
</sst>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i/>
      <u/>
      <sz val="9"/>
      <color rgb="FF000000"/>
      <name val="Calibri"/>
      <family val="2"/>
    </font>
    <font>
      <u/>
      <sz val="9"/>
      <color rgb="FF000000"/>
      <name val="Calibri"/>
      <family val="2"/>
    </font>
    <font>
      <i/>
      <sz val="9"/>
      <color rgb="FF000000"/>
      <name val="Calibri"/>
      <family val="2"/>
    </font>
    <font>
      <u/>
      <sz val="12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577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60497A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6" xfId="0" applyNumberFormat="1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5" fillId="0" borderId="0" xfId="0" applyFont="1"/>
    <xf numFmtId="0" fontId="0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8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0" xfId="0" applyFont="1" applyBorder="1"/>
    <xf numFmtId="164" fontId="0" fillId="0" borderId="9" xfId="0" applyNumberFormat="1" applyFont="1" applyBorder="1" applyAlignment="1">
      <alignment horizontal="center"/>
    </xf>
    <xf numFmtId="0" fontId="0" fillId="0" borderId="5" xfId="0" applyFont="1" applyBorder="1"/>
    <xf numFmtId="0" fontId="0" fillId="0" borderId="17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workbookViewId="0">
      <selection activeCell="B11" sqref="B11:C11"/>
    </sheetView>
  </sheetViews>
  <sheetFormatPr defaultColWidth="11.42578125" defaultRowHeight="15" x14ac:dyDescent="0.25"/>
  <cols>
    <col min="1" max="1" width="11.42578125" style="17"/>
    <col min="2" max="2" width="53.42578125" style="17" customWidth="1"/>
    <col min="3" max="3" width="22.42578125" style="17" customWidth="1"/>
    <col min="4" max="6" width="11.42578125" style="17"/>
    <col min="7" max="7" width="13.42578125" style="17" customWidth="1"/>
  </cols>
  <sheetData>
    <row r="1" spans="1:7" ht="15.75" x14ac:dyDescent="0.25">
      <c r="A1" s="16" t="s">
        <v>38</v>
      </c>
    </row>
    <row r="2" spans="1:7" thickBot="1" x14ac:dyDescent="0.35"/>
    <row r="3" spans="1:7" ht="15.75" thickBot="1" x14ac:dyDescent="0.3">
      <c r="A3" s="18" t="s">
        <v>0</v>
      </c>
      <c r="B3" s="19" t="s">
        <v>1</v>
      </c>
      <c r="C3" s="20"/>
      <c r="D3" s="21" t="s">
        <v>2</v>
      </c>
      <c r="E3" s="22" t="s">
        <v>3</v>
      </c>
      <c r="F3" s="22" t="s">
        <v>22</v>
      </c>
      <c r="G3" s="22" t="s">
        <v>23</v>
      </c>
    </row>
    <row r="4" spans="1:7" ht="21" customHeight="1" thickBot="1" x14ac:dyDescent="0.3">
      <c r="A4" s="23" t="s">
        <v>4</v>
      </c>
      <c r="B4" s="14" t="s">
        <v>5</v>
      </c>
      <c r="C4" s="15"/>
      <c r="D4" s="1" t="s">
        <v>6</v>
      </c>
      <c r="E4" s="1">
        <v>285</v>
      </c>
      <c r="F4" s="8"/>
      <c r="G4" s="8">
        <f>F4*E4</f>
        <v>0</v>
      </c>
    </row>
    <row r="5" spans="1:7" ht="21" customHeight="1" thickBot="1" x14ac:dyDescent="0.3">
      <c r="A5" s="24" t="s">
        <v>7</v>
      </c>
      <c r="B5" s="14" t="s">
        <v>8</v>
      </c>
      <c r="C5" s="15"/>
      <c r="D5" s="2" t="s">
        <v>9</v>
      </c>
      <c r="E5" s="2">
        <v>270</v>
      </c>
      <c r="F5" s="9"/>
      <c r="G5" s="8">
        <f t="shared" ref="G5:G10" si="0">F5*E5</f>
        <v>0</v>
      </c>
    </row>
    <row r="6" spans="1:7" ht="21" customHeight="1" thickBot="1" x14ac:dyDescent="0.3">
      <c r="A6" s="24" t="s">
        <v>10</v>
      </c>
      <c r="B6" s="14" t="s">
        <v>40</v>
      </c>
      <c r="C6" s="15"/>
      <c r="D6" s="2" t="s">
        <v>6</v>
      </c>
      <c r="E6" s="2">
        <v>10</v>
      </c>
      <c r="F6" s="9"/>
      <c r="G6" s="8">
        <f t="shared" si="0"/>
        <v>0</v>
      </c>
    </row>
    <row r="7" spans="1:7" ht="41.45" customHeight="1" thickBot="1" x14ac:dyDescent="0.3">
      <c r="A7" s="25" t="s">
        <v>11</v>
      </c>
      <c r="B7" s="26" t="s">
        <v>41</v>
      </c>
      <c r="C7" s="6" t="s">
        <v>12</v>
      </c>
      <c r="D7" s="7" t="s">
        <v>6</v>
      </c>
      <c r="E7" s="7">
        <v>45</v>
      </c>
      <c r="F7" s="10"/>
      <c r="G7" s="8">
        <f t="shared" si="0"/>
        <v>0</v>
      </c>
    </row>
    <row r="8" spans="1:7" ht="41.45" customHeight="1" thickBot="1" x14ac:dyDescent="0.3">
      <c r="A8" s="27"/>
      <c r="B8" s="28"/>
      <c r="C8" s="6" t="s">
        <v>13</v>
      </c>
      <c r="D8" s="2" t="s">
        <v>14</v>
      </c>
      <c r="E8" s="2">
        <v>45</v>
      </c>
      <c r="F8" s="9"/>
      <c r="G8" s="8">
        <f t="shared" si="0"/>
        <v>0</v>
      </c>
    </row>
    <row r="9" spans="1:7" ht="41.45" customHeight="1" thickBot="1" x14ac:dyDescent="0.3">
      <c r="A9" s="29"/>
      <c r="B9" s="30"/>
      <c r="C9" s="6" t="s">
        <v>15</v>
      </c>
      <c r="D9" s="2" t="s">
        <v>14</v>
      </c>
      <c r="E9" s="2">
        <v>45</v>
      </c>
      <c r="F9" s="9"/>
      <c r="G9" s="8">
        <f>F9*E9</f>
        <v>0</v>
      </c>
    </row>
    <row r="10" spans="1:7" ht="62.45" customHeight="1" thickBot="1" x14ac:dyDescent="0.3">
      <c r="A10" s="31">
        <v>1.5</v>
      </c>
      <c r="B10" s="14" t="s">
        <v>42</v>
      </c>
      <c r="C10" s="15"/>
      <c r="D10" s="4" t="s">
        <v>9</v>
      </c>
      <c r="E10" s="4">
        <v>100</v>
      </c>
      <c r="F10" s="11"/>
      <c r="G10" s="8">
        <f t="shared" si="0"/>
        <v>0</v>
      </c>
    </row>
    <row r="11" spans="1:7" ht="108.6" customHeight="1" thickBot="1" x14ac:dyDescent="0.3">
      <c r="A11" s="32" t="s">
        <v>16</v>
      </c>
      <c r="B11" s="14" t="s">
        <v>43</v>
      </c>
      <c r="C11" s="15"/>
      <c r="D11" s="3" t="s">
        <v>9</v>
      </c>
      <c r="E11" s="3">
        <v>370</v>
      </c>
      <c r="F11" s="12"/>
      <c r="G11" s="8">
        <f>F11*E11</f>
        <v>0</v>
      </c>
    </row>
    <row r="12" spans="1:7" ht="25.15" customHeight="1" thickBot="1" x14ac:dyDescent="0.3">
      <c r="A12" s="23" t="s">
        <v>17</v>
      </c>
      <c r="B12" s="14" t="s">
        <v>18</v>
      </c>
      <c r="C12" s="15"/>
      <c r="D12" s="1" t="s">
        <v>6</v>
      </c>
      <c r="E12" s="1">
        <v>745</v>
      </c>
      <c r="F12" s="8"/>
      <c r="G12" s="8">
        <f t="shared" ref="G12:G15" si="1">F12*E12</f>
        <v>0</v>
      </c>
    </row>
    <row r="13" spans="1:7" ht="24.6" customHeight="1" thickBot="1" x14ac:dyDescent="0.3">
      <c r="A13" s="33" t="s">
        <v>19</v>
      </c>
      <c r="B13" s="34" t="s">
        <v>44</v>
      </c>
      <c r="C13" s="35"/>
      <c r="D13" s="5" t="s">
        <v>6</v>
      </c>
      <c r="E13" s="5">
        <v>100</v>
      </c>
      <c r="F13" s="13"/>
      <c r="G13" s="8">
        <f t="shared" si="1"/>
        <v>0</v>
      </c>
    </row>
    <row r="14" spans="1:7" ht="37.5" customHeight="1" thickBot="1" x14ac:dyDescent="0.3">
      <c r="A14" s="36"/>
      <c r="B14" s="14" t="s">
        <v>45</v>
      </c>
      <c r="C14" s="15"/>
      <c r="D14" s="5" t="s">
        <v>6</v>
      </c>
      <c r="E14" s="5">
        <v>50</v>
      </c>
      <c r="F14" s="13"/>
      <c r="G14" s="8">
        <f t="shared" si="1"/>
        <v>0</v>
      </c>
    </row>
    <row r="15" spans="1:7" ht="54" customHeight="1" thickBot="1" x14ac:dyDescent="0.3">
      <c r="A15" s="37" t="s">
        <v>20</v>
      </c>
      <c r="B15" s="14" t="s">
        <v>46</v>
      </c>
      <c r="C15" s="15"/>
      <c r="D15" s="7" t="s">
        <v>21</v>
      </c>
      <c r="E15" s="7">
        <v>200</v>
      </c>
      <c r="F15" s="10"/>
      <c r="G15" s="8">
        <f t="shared" si="1"/>
        <v>0</v>
      </c>
    </row>
    <row r="16" spans="1:7" x14ac:dyDescent="0.25">
      <c r="D16" s="38"/>
      <c r="E16" s="39"/>
      <c r="F16" s="39"/>
      <c r="G16" s="40"/>
    </row>
    <row r="17" spans="1:7" x14ac:dyDescent="0.25">
      <c r="D17" s="41"/>
      <c r="E17" s="42" t="s">
        <v>36</v>
      </c>
      <c r="F17" s="42"/>
      <c r="G17" s="43">
        <f>SUM(G4:G16)</f>
        <v>0</v>
      </c>
    </row>
    <row r="18" spans="1:7" ht="15.75" thickBot="1" x14ac:dyDescent="0.3">
      <c r="D18" s="44"/>
      <c r="E18" s="45"/>
      <c r="F18" s="45"/>
      <c r="G18" s="46"/>
    </row>
    <row r="19" spans="1:7" x14ac:dyDescent="0.25">
      <c r="D19" s="42"/>
      <c r="E19" s="42"/>
      <c r="F19" s="42"/>
      <c r="G19" s="42"/>
    </row>
    <row r="20" spans="1:7" ht="15.75" x14ac:dyDescent="0.25">
      <c r="A20" s="16" t="s">
        <v>37</v>
      </c>
    </row>
    <row r="21" spans="1:7" ht="15.75" thickBot="1" x14ac:dyDescent="0.3"/>
    <row r="22" spans="1:7" ht="15.75" thickBot="1" x14ac:dyDescent="0.3">
      <c r="A22" s="18" t="s">
        <v>0</v>
      </c>
      <c r="B22" s="19" t="s">
        <v>1</v>
      </c>
      <c r="C22" s="20"/>
      <c r="D22" s="21" t="s">
        <v>24</v>
      </c>
      <c r="E22" s="22" t="s">
        <v>22</v>
      </c>
    </row>
    <row r="23" spans="1:7" ht="41.45" customHeight="1" thickBot="1" x14ac:dyDescent="0.3">
      <c r="A23" s="23" t="s">
        <v>25</v>
      </c>
      <c r="B23" s="14" t="s">
        <v>39</v>
      </c>
      <c r="C23" s="15"/>
      <c r="D23" s="1" t="s">
        <v>6</v>
      </c>
      <c r="E23" s="1"/>
    </row>
    <row r="24" spans="1:7" ht="27" customHeight="1" thickBot="1" x14ac:dyDescent="0.3">
      <c r="A24" s="23" t="s">
        <v>26</v>
      </c>
      <c r="B24" s="14" t="s">
        <v>27</v>
      </c>
      <c r="C24" s="15"/>
      <c r="D24" s="1" t="s">
        <v>6</v>
      </c>
      <c r="E24" s="1"/>
    </row>
    <row r="25" spans="1:7" ht="27" customHeight="1" thickBot="1" x14ac:dyDescent="0.3">
      <c r="A25" s="23" t="s">
        <v>28</v>
      </c>
      <c r="B25" s="14" t="s">
        <v>29</v>
      </c>
      <c r="C25" s="15"/>
      <c r="D25" s="1" t="s">
        <v>6</v>
      </c>
      <c r="E25" s="1"/>
    </row>
    <row r="26" spans="1:7" ht="27" customHeight="1" thickBot="1" x14ac:dyDescent="0.3">
      <c r="A26" s="23" t="s">
        <v>30</v>
      </c>
      <c r="B26" s="14" t="s">
        <v>31</v>
      </c>
      <c r="C26" s="15"/>
      <c r="D26" s="1" t="s">
        <v>6</v>
      </c>
      <c r="E26" s="1"/>
    </row>
    <row r="27" spans="1:7" ht="27" customHeight="1" thickBot="1" x14ac:dyDescent="0.3">
      <c r="A27" s="23" t="s">
        <v>32</v>
      </c>
      <c r="B27" s="14" t="s">
        <v>33</v>
      </c>
      <c r="C27" s="15"/>
      <c r="D27" s="1" t="s">
        <v>6</v>
      </c>
      <c r="E27" s="1"/>
    </row>
    <row r="28" spans="1:7" ht="27" customHeight="1" thickBot="1" x14ac:dyDescent="0.3">
      <c r="A28" s="23" t="s">
        <v>34</v>
      </c>
      <c r="B28" s="14" t="s">
        <v>35</v>
      </c>
      <c r="C28" s="15"/>
      <c r="D28" s="1" t="s">
        <v>6</v>
      </c>
      <c r="E28" s="1"/>
    </row>
  </sheetData>
  <mergeCells count="20">
    <mergeCell ref="B15:C15"/>
    <mergeCell ref="B12:C12"/>
    <mergeCell ref="B22:C22"/>
    <mergeCell ref="B3:C3"/>
    <mergeCell ref="A7:A9"/>
    <mergeCell ref="B7:B9"/>
    <mergeCell ref="A13:A14"/>
    <mergeCell ref="B4:C4"/>
    <mergeCell ref="B5:C5"/>
    <mergeCell ref="B6:C6"/>
    <mergeCell ref="B10:C10"/>
    <mergeCell ref="B11:C11"/>
    <mergeCell ref="B13:C13"/>
    <mergeCell ref="B14:C14"/>
    <mergeCell ref="B28:C28"/>
    <mergeCell ref="B23:C23"/>
    <mergeCell ref="B24:C24"/>
    <mergeCell ref="B25:C25"/>
    <mergeCell ref="B26:C26"/>
    <mergeCell ref="B27:C27"/>
  </mergeCells>
  <pageMargins left="0.7" right="0.7" top="0.75" bottom="0.75" header="0.3" footer="0.3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Ineco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Herrero Gutiérrez, Antonio Adolfo</dc:creator>
  <cp:lastModifiedBy>López González, Roberto</cp:lastModifiedBy>
  <cp:lastPrinted>2013-09-26T10:16:39Z</cp:lastPrinted>
  <dcterms:created xsi:type="dcterms:W3CDTF">2013-09-25T10:03:24Z</dcterms:created>
  <dcterms:modified xsi:type="dcterms:W3CDTF">2013-11-13T18:19:16Z</dcterms:modified>
</cp:coreProperties>
</file>