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/>
  <xr:revisionPtr revIDLastSave="0" documentId="13_ncr:1_{C74809E2-CD3E-4F74-8429-61CDA679A482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1-semestre" sheetId="1" r:id="rId1"/>
    <sheet name="Hoja1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  <c r="C19" i="1"/>
  <c r="E18" i="1" l="1"/>
  <c r="E17" i="1"/>
  <c r="E16" i="1"/>
  <c r="E15" i="1"/>
  <c r="E14" i="1"/>
  <c r="E13" i="1"/>
  <c r="E19" i="1" l="1"/>
  <c r="D10" i="1"/>
  <c r="C10" i="1"/>
  <c r="E7" i="1" l="1"/>
  <c r="E3" i="1" l="1"/>
  <c r="E8" i="1"/>
  <c r="E5" i="1"/>
  <c r="E9" i="1"/>
  <c r="E4" i="1"/>
  <c r="E6" i="1"/>
  <c r="E10" i="1" l="1"/>
</calcChain>
</file>

<file path=xl/sharedStrings.xml><?xml version="1.0" encoding="utf-8"?>
<sst xmlns="http://schemas.openxmlformats.org/spreadsheetml/2006/main" count="23" uniqueCount="18">
  <si>
    <t>Materia:</t>
  </si>
  <si>
    <t>Corte 1</t>
  </si>
  <si>
    <t>Corte 2</t>
  </si>
  <si>
    <t>Promedio final</t>
  </si>
  <si>
    <t>Logica</t>
  </si>
  <si>
    <t>Nota final segundo semestre</t>
  </si>
  <si>
    <t>Calculo Integral</t>
  </si>
  <si>
    <t>Programacion web I</t>
  </si>
  <si>
    <t>Mecanica</t>
  </si>
  <si>
    <t>Constitucion politica colombiana</t>
  </si>
  <si>
    <t>Ingles III</t>
  </si>
  <si>
    <t>Arquitectura y modelamiento</t>
  </si>
  <si>
    <t>Desarrollo personal</t>
  </si>
  <si>
    <t>Penal</t>
  </si>
  <si>
    <t>Laboral</t>
  </si>
  <si>
    <t>Civil</t>
  </si>
  <si>
    <t>Ingles</t>
  </si>
  <si>
    <t>Constitucion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</si>
</sst>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1" xfId="0" applyFont="1" applyBorder="1"/>
    <xf numFmtId="0" fontId="0" fillId="0" borderId="7" xfId="0" applyBorder="1"/>
    <xf numFmtId="0" fontId="0" fillId="0" borderId="10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0" fillId="0" borderId="7" xfId="0" applyFill="1" applyBorder="1"/>
    <xf numFmtId="0" fontId="0" fillId="0" borderId="10" xfId="0" applyFill="1" applyBorder="1" applyAlignment="1">
      <alignment horizontal="center"/>
    </xf>
    <xf numFmtId="0" fontId="0" fillId="0" borderId="16" xfId="0" applyBorder="1"/>
    <xf numFmtId="164" fontId="0" fillId="0" borderId="18" xfId="0" applyNumberFormat="1" applyBorder="1" applyAlignment="1">
      <alignment horizontal="center"/>
    </xf>
    <xf numFmtId="0" fontId="1" fillId="0" borderId="19" xfId="0" applyFont="1" applyBorder="1"/>
    <xf numFmtId="164" fontId="0" fillId="0" borderId="4" xfId="0" applyNumberFormat="1" applyBorder="1" applyAlignment="1">
      <alignment horizontal="center"/>
    </xf>
    <xf numFmtId="164" fontId="0" fillId="0" borderId="7" xfId="0" applyNumberFormat="1" applyBorder="1" applyAlignment="1">
      <alignment horizontal="right"/>
    </xf>
    <xf numFmtId="0" fontId="0" fillId="0" borderId="17" xfId="0" applyBorder="1" applyAlignment="1">
      <alignment horizontal="right"/>
    </xf>
    <xf numFmtId="0" fontId="0" fillId="2" borderId="0" xfId="0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'1-semestre'!$E$3:$E$9</c:f>
              <c:numCache>
                <c:formatCode>0.0</c:formatCode>
                <c:ptCount val="7"/>
                <c:pt idx="0">
                  <c:v>4.6959999999999997</c:v>
                </c:pt>
                <c:pt idx="1">
                  <c:v>4.3119999999999994</c:v>
                </c:pt>
                <c:pt idx="2">
                  <c:v>3.38</c:v>
                </c:pt>
                <c:pt idx="3">
                  <c:v>4</c:v>
                </c:pt>
                <c:pt idx="4">
                  <c:v>3.46</c:v>
                </c:pt>
                <c:pt idx="5">
                  <c:v>3.94</c:v>
                </c:pt>
                <c:pt idx="6">
                  <c:v>4.04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A-4894-B325-7D527D77D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424384"/>
        <c:axId val="463425040"/>
      </c:barChart>
      <c:catAx>
        <c:axId val="46342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3425040"/>
        <c:crosses val="autoZero"/>
        <c:auto val="1"/>
        <c:lblAlgn val="ctr"/>
        <c:lblOffset val="100"/>
        <c:noMultiLvlLbl val="0"/>
      </c:catAx>
      <c:valAx>
        <c:axId val="46342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342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'1-semestre'!$E$13:$E$18</c:f>
              <c:numCache>
                <c:formatCode>0.0</c:formatCode>
                <c:ptCount val="6"/>
                <c:pt idx="0">
                  <c:v>3.54</c:v>
                </c:pt>
                <c:pt idx="1">
                  <c:v>2.52</c:v>
                </c:pt>
                <c:pt idx="2">
                  <c:v>3.62</c:v>
                </c:pt>
                <c:pt idx="3">
                  <c:v>3.72</c:v>
                </c:pt>
                <c:pt idx="4">
                  <c:v>3.5</c:v>
                </c:pt>
                <c:pt idx="5">
                  <c:v>3.3800000000000003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AD-4CE4-9B85-67A910984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003200"/>
        <c:axId val="470006152"/>
      </c:scatterChart>
      <c:valAx>
        <c:axId val="47000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0006152"/>
        <c:crosses val="autoZero"/>
        <c:crossBetween val="midCat"/>
      </c:valAx>
      <c:valAx>
        <c:axId val="47000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000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296956</xdr:colOff>
      <xdr:row>0</xdr:row>
      <xdr:rowOff>174812</xdr:rowOff>
    </xdr:from>
    <xdr:to>
      <xdr:col>14</xdr:col>
      <xdr:colOff>28015</xdr:colOff>
      <xdr:row>14</xdr:row>
      <xdr:rowOff>150159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D95C66-3D2E-646D-5F0D-9465C7B0C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319367</xdr:colOff>
      <xdr:row>15</xdr:row>
      <xdr:rowOff>197224</xdr:rowOff>
    </xdr:from>
    <xdr:to>
      <xdr:col>14</xdr:col>
      <xdr:colOff>50426</xdr:colOff>
      <xdr:row>30</xdr:row>
      <xdr:rowOff>38101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69B68A-1F0D-E25D-8D87-DD97739DA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B1:F19"/>
  <sheetViews>
    <sheetView tabSelected="1" zoomScale="85" zoomScaleNormal="85" workbookViewId="0">
      <selection activeCell="E13" sqref="E13:E18"/>
    </sheetView>
  </sheetViews>
  <sheetFormatPr defaultColWidth="9.140625" defaultRowHeight="15" x14ac:dyDescent="0.25"/>
  <cols>
    <col min="1" max="1" width="4.42578125" style="26" customWidth="1"/>
    <col min="2" max="2" width="37.85546875" style="26" customWidth="1"/>
    <col min="3" max="3" width="7.42578125" style="26" customWidth="1"/>
    <col min="4" max="4" width="7.28515625" style="26" bestFit="1" customWidth="1"/>
    <col min="5" max="5" width="25.7109375" style="26" customWidth="1"/>
    <col min="6" max="16384" width="9.140625" style="26"/>
  </cols>
  <sheetData>
    <row r="1" spans="2:6" ht="15.75" thickBot="1" x14ac:dyDescent="0.3"/>
    <row r="2" spans="2:6" ht="15.75" thickBot="1" x14ac:dyDescent="0.3">
      <c r="B2" s="1" t="s">
        <v>0</v>
      </c>
      <c r="C2" s="2" t="s">
        <v>1</v>
      </c>
      <c r="D2" s="4" t="s">
        <v>2</v>
      </c>
      <c r="E2" s="3" t="s">
        <v>5</v>
      </c>
    </row>
    <row r="3" spans="2:6" x14ac:dyDescent="0.25">
      <c r="B3" s="5" t="s">
        <v>12</v>
      </c>
      <c r="C3" s="12">
        <v>4.6900000000000004</v>
      </c>
      <c r="D3" s="13">
        <v>4.7</v>
      </c>
      <c r="E3" s="9">
        <f t="shared" ref="E3:E8" si="0">((C3*0.4)+(D3*0.6))</f>
        <v>4.6959999999999997</v>
      </c>
    </row>
    <row r="4" spans="2:6" x14ac:dyDescent="0.25">
      <c r="B4" s="5" t="s">
        <v>11</v>
      </c>
      <c r="C4" s="8">
        <v>4</v>
      </c>
      <c r="D4" s="13">
        <v>4.5199999999999996</v>
      </c>
      <c r="E4" s="9">
        <f t="shared" si="0"/>
        <v>4.3119999999999994</v>
      </c>
    </row>
    <row r="5" spans="2:6" ht="15.75" thickBot="1" x14ac:dyDescent="0.3">
      <c r="B5" s="5" t="s">
        <v>9</v>
      </c>
      <c r="C5" s="8">
        <v>2.9</v>
      </c>
      <c r="D5" s="13">
        <v>3.7</v>
      </c>
      <c r="E5" s="9">
        <f t="shared" si="0"/>
        <v>3.38</v>
      </c>
      <c r="F5" s="27"/>
    </row>
    <row r="6" spans="2:6" x14ac:dyDescent="0.25">
      <c r="B6" s="6" t="s">
        <v>10</v>
      </c>
      <c r="C6" s="7">
        <v>4</v>
      </c>
      <c r="D6" s="13">
        <v>4</v>
      </c>
      <c r="E6" s="9">
        <f>((C6*0.4)+(D6*0.6))</f>
        <v>4</v>
      </c>
    </row>
    <row r="7" spans="2:6" x14ac:dyDescent="0.25">
      <c r="B7" s="5" t="s">
        <v>8</v>
      </c>
      <c r="C7" s="12">
        <v>3.7</v>
      </c>
      <c r="D7" s="13">
        <v>3.3</v>
      </c>
      <c r="E7" s="9">
        <f>((C7*0.4)+(D7*0.6))</f>
        <v>3.46</v>
      </c>
      <c r="F7" s="27"/>
    </row>
    <row r="8" spans="2:6" x14ac:dyDescent="0.25">
      <c r="B8" s="5" t="s">
        <v>6</v>
      </c>
      <c r="C8" s="8">
        <v>4</v>
      </c>
      <c r="D8" s="13">
        <v>3.9</v>
      </c>
      <c r="E8" s="9">
        <f t="shared" si="0"/>
        <v>3.94</v>
      </c>
    </row>
    <row r="9" spans="2:6" ht="15.75" thickBot="1" x14ac:dyDescent="0.3">
      <c r="B9" s="5" t="s">
        <v>7</v>
      </c>
      <c r="C9" s="8">
        <v>4.7</v>
      </c>
      <c r="D9" s="13">
        <v>3.6</v>
      </c>
      <c r="E9" s="9">
        <f t="shared" ref="E9" si="1">((C9*0.4)+(D9*0.6))</f>
        <v>4.04</v>
      </c>
    </row>
    <row r="10" spans="2:6" ht="15.75" thickBot="1" x14ac:dyDescent="0.3">
      <c r="B10" s="4" t="s">
        <v>3</v>
      </c>
      <c r="C10" s="10">
        <f>AVERAGE(C3:C9)</f>
        <v>3.9985714285714287</v>
      </c>
      <c r="D10" s="11">
        <f>AVERAGE(D3:D9)</f>
        <v>3.96</v>
      </c>
      <c r="E10" s="11">
        <f>AVERAGE(E3:E9)</f>
        <v>3.9754285714285715</v>
      </c>
    </row>
    <row r="11" spans="2:6" ht="15.75" thickBot="1" x14ac:dyDescent="0.3"/>
    <row r="12" spans="2:6" ht="15.75" thickBot="1" x14ac:dyDescent="0.3">
      <c r="B12" s="22" t="s">
        <v>0</v>
      </c>
      <c r="C12" s="4" t="s">
        <v>1</v>
      </c>
      <c r="D12" s="4" t="s">
        <v>2</v>
      </c>
      <c r="E12" s="3" t="s">
        <v>5</v>
      </c>
    </row>
    <row r="13" spans="2:6" ht="15.75" thickBot="1" x14ac:dyDescent="0.3">
      <c r="B13" s="14" t="s">
        <v>13</v>
      </c>
      <c r="C13" s="6">
        <v>3.6</v>
      </c>
      <c r="D13" s="19">
        <v>3.5</v>
      </c>
      <c r="E13" s="16">
        <f t="shared" ref="E13:E18" si="2">((C13*0.4)+(D13*0.6))</f>
        <v>3.54</v>
      </c>
    </row>
    <row r="14" spans="2:6" ht="15.75" thickBot="1" x14ac:dyDescent="0.3">
      <c r="B14" s="15" t="s">
        <v>14</v>
      </c>
      <c r="C14" s="5">
        <v>2.1</v>
      </c>
      <c r="D14" s="19">
        <v>2.8</v>
      </c>
      <c r="E14" s="17">
        <f t="shared" si="2"/>
        <v>2.52</v>
      </c>
    </row>
    <row r="15" spans="2:6" ht="15.75" thickBot="1" x14ac:dyDescent="0.3">
      <c r="B15" s="15" t="s">
        <v>15</v>
      </c>
      <c r="C15" s="5">
        <v>3.2</v>
      </c>
      <c r="D15" s="19">
        <v>3.9</v>
      </c>
      <c r="E15" s="17">
        <f t="shared" si="2"/>
        <v>3.62</v>
      </c>
    </row>
    <row r="16" spans="2:6" ht="15.75" thickBot="1" x14ac:dyDescent="0.3">
      <c r="B16" s="15" t="s">
        <v>4</v>
      </c>
      <c r="C16" s="18">
        <v>3.9</v>
      </c>
      <c r="D16" s="19">
        <v>3.6</v>
      </c>
      <c r="E16" s="17">
        <f t="shared" si="2"/>
        <v>3.72</v>
      </c>
    </row>
    <row r="17" spans="2:5" ht="15.75" thickBot="1" x14ac:dyDescent="0.3">
      <c r="B17" s="15" t="s">
        <v>16</v>
      </c>
      <c r="C17" s="24">
        <v>3.8</v>
      </c>
      <c r="D17" s="19">
        <v>3.3</v>
      </c>
      <c r="E17" s="17">
        <f t="shared" si="2"/>
        <v>3.5</v>
      </c>
    </row>
    <row r="18" spans="2:5" ht="15.75" thickBot="1" x14ac:dyDescent="0.3">
      <c r="B18" s="20" t="s">
        <v>17</v>
      </c>
      <c r="C18" s="25">
        <v>3.2</v>
      </c>
      <c r="D18" s="19">
        <v>3.5</v>
      </c>
      <c r="E18" s="21">
        <f t="shared" si="2"/>
        <v>3.3800000000000003</v>
      </c>
    </row>
    <row r="19" spans="2:5" ht="15.75" thickBot="1" x14ac:dyDescent="0.3">
      <c r="B19" s="22" t="s">
        <v>3</v>
      </c>
      <c r="C19" s="11">
        <f>AVERAGE(C13:C18)</f>
        <v>3.3000000000000003</v>
      </c>
      <c r="D19" s="11">
        <f>AVERAGE(D13:D18)</f>
        <v>3.4333333333333331</v>
      </c>
      <c r="E19" s="23">
        <f>AVERAGE(E13:E18)</f>
        <v>3.3799999999999994</v>
      </c>
    </row>
  </sheetData>
  <sortState xmlns:xlrd2="http://schemas.microsoft.com/office/spreadsheetml/2017/richdata2" ref="B3:E18">
    <sortCondition ref="B1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1-semestre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2022-09-23T15:31:50Z</dcterms:modified>
</cp:coreProperties>
</file>