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is_g\Downloads\"/>
    </mc:Choice>
  </mc:AlternateContent>
  <xr:revisionPtr revIDLastSave="0" documentId="13_ncr:1_{93D801F6-B2AB-44B0-8CEC-F9D692B2FB2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ICIEMBRE (2)" sheetId="12" r:id="rId1"/>
  </sheets>
  <definedNames>
    <definedName name="_xlnm._FilterDatabase" localSheetId="0" hidden="1">'DICIEMBRE (2)'!$A$1:$N$84</definedName>
    <definedName name="_xlnm.Print_Area" localSheetId="0">'DICIEMBRE (2)'!$F$1:$N$84</definedName>
    <definedName name="_xlnm.Print_Titles" localSheetId="0">'DICIEMBRE (2)'!$1:$1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4" i="12" l="1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</calcChain>
</file>

<file path=xl/sharedStrings.xml><?xml version="1.0" encoding="utf-8"?>
<sst xmlns="http://schemas.openxmlformats.org/spreadsheetml/2006/main" count="428" uniqueCount="241">
  <si>
    <t>DEPENDENCIA</t>
  </si>
  <si>
    <t>BANCO</t>
  </si>
  <si>
    <t>CUENTA</t>
  </si>
  <si>
    <t>SUBTOTAL</t>
  </si>
  <si>
    <t>SANTANDER</t>
  </si>
  <si>
    <t>BANORTE</t>
  </si>
  <si>
    <t>BANCOMER</t>
  </si>
  <si>
    <t>BANAMEX</t>
  </si>
  <si>
    <t>65507175012</t>
  </si>
  <si>
    <t>65507196146</t>
  </si>
  <si>
    <t>65507056220</t>
  </si>
  <si>
    <t>65507048927</t>
  </si>
  <si>
    <t>65507081509</t>
  </si>
  <si>
    <t>65507080122</t>
  </si>
  <si>
    <t>65507058465</t>
  </si>
  <si>
    <t>65507071118</t>
  </si>
  <si>
    <t>65507051240</t>
  </si>
  <si>
    <t>65507081219</t>
  </si>
  <si>
    <t>65507097161</t>
  </si>
  <si>
    <t>65507188154</t>
  </si>
  <si>
    <t>65507081557</t>
  </si>
  <si>
    <t>65507081099</t>
  </si>
  <si>
    <t>65507104884</t>
  </si>
  <si>
    <t>65507052570</t>
  </si>
  <si>
    <t>65507108167</t>
  </si>
  <si>
    <t>65507106149</t>
  </si>
  <si>
    <t>65507097954</t>
  </si>
  <si>
    <t>65507056279</t>
  </si>
  <si>
    <t>65507080548</t>
  </si>
  <si>
    <t>65507104532</t>
  </si>
  <si>
    <t>65507104501</t>
  </si>
  <si>
    <t>65507080625</t>
  </si>
  <si>
    <t>65507081162</t>
  </si>
  <si>
    <t>65507108184</t>
  </si>
  <si>
    <t>65507056922</t>
  </si>
  <si>
    <t>65507051223</t>
  </si>
  <si>
    <t>65507104867</t>
  </si>
  <si>
    <t>65507056845</t>
  </si>
  <si>
    <t>65507080582</t>
  </si>
  <si>
    <t>65507130270</t>
  </si>
  <si>
    <t>65507108227</t>
  </si>
  <si>
    <t>65507056191</t>
  </si>
  <si>
    <t>65507053178</t>
  </si>
  <si>
    <t>65507104594</t>
  </si>
  <si>
    <t>65507130162</t>
  </si>
  <si>
    <t>65507044086</t>
  </si>
  <si>
    <t>65507108136</t>
  </si>
  <si>
    <t>65507058420</t>
  </si>
  <si>
    <t>072130010358221665</t>
  </si>
  <si>
    <t>072110010338323121</t>
  </si>
  <si>
    <t>012100001125414329</t>
  </si>
  <si>
    <t>072130010340053919</t>
  </si>
  <si>
    <t>002126700938468161</t>
  </si>
  <si>
    <t>012100001125417423</t>
  </si>
  <si>
    <t>012100001125409758</t>
  </si>
  <si>
    <t>072130010358221571</t>
  </si>
  <si>
    <t>012100001126022024</t>
  </si>
  <si>
    <t>012100001126022370</t>
  </si>
  <si>
    <t>072130010340054031</t>
  </si>
  <si>
    <t>072130010340054125</t>
  </si>
  <si>
    <t>002126700938468242</t>
  </si>
  <si>
    <t>012100001127627499</t>
  </si>
  <si>
    <t>65507589145</t>
  </si>
  <si>
    <t>11101</t>
  </si>
  <si>
    <t>62101</t>
  </si>
  <si>
    <t>72801</t>
  </si>
  <si>
    <t>12701</t>
  </si>
  <si>
    <t>11501</t>
  </si>
  <si>
    <t>11201</t>
  </si>
  <si>
    <t>11801</t>
  </si>
  <si>
    <t>11301</t>
  </si>
  <si>
    <t>11305</t>
  </si>
  <si>
    <t>52201</t>
  </si>
  <si>
    <t>51101</t>
  </si>
  <si>
    <t>52101</t>
  </si>
  <si>
    <t>12301</t>
  </si>
  <si>
    <t>12302</t>
  </si>
  <si>
    <t>12101</t>
  </si>
  <si>
    <t>11401</t>
  </si>
  <si>
    <t>72201</t>
  </si>
  <si>
    <t>71201</t>
  </si>
  <si>
    <t>72401</t>
  </si>
  <si>
    <t>72101</t>
  </si>
  <si>
    <t>11701</t>
  </si>
  <si>
    <t>12501</t>
  </si>
  <si>
    <t>12601</t>
  </si>
  <si>
    <t>21101</t>
  </si>
  <si>
    <t>21201</t>
  </si>
  <si>
    <t>21401</t>
  </si>
  <si>
    <t>21501</t>
  </si>
  <si>
    <t>21601</t>
  </si>
  <si>
    <t>21701</t>
  </si>
  <si>
    <t>21801</t>
  </si>
  <si>
    <t>21901</t>
  </si>
  <si>
    <t>22101</t>
  </si>
  <si>
    <t>22201</t>
  </si>
  <si>
    <t>41101</t>
  </si>
  <si>
    <t>41201</t>
  </si>
  <si>
    <t>42101</t>
  </si>
  <si>
    <t>42201</t>
  </si>
  <si>
    <t>42301</t>
  </si>
  <si>
    <t>42401</t>
  </si>
  <si>
    <t>42403</t>
  </si>
  <si>
    <t>42501</t>
  </si>
  <si>
    <t>42601</t>
  </si>
  <si>
    <t>42701</t>
  </si>
  <si>
    <t>42801</t>
  </si>
  <si>
    <t>42901</t>
  </si>
  <si>
    <t>43101</t>
  </si>
  <si>
    <t>43201</t>
  </si>
  <si>
    <t>45101</t>
  </si>
  <si>
    <t>45201</t>
  </si>
  <si>
    <t>45301</t>
  </si>
  <si>
    <t>45401</t>
  </si>
  <si>
    <t>45501</t>
  </si>
  <si>
    <t>45701</t>
  </si>
  <si>
    <t>45801</t>
  </si>
  <si>
    <t>45901</t>
  </si>
  <si>
    <t>46101</t>
  </si>
  <si>
    <t>46201</t>
  </si>
  <si>
    <t>46301</t>
  </si>
  <si>
    <t>46401</t>
  </si>
  <si>
    <t>46501</t>
  </si>
  <si>
    <t>51201</t>
  </si>
  <si>
    <t>62201</t>
  </si>
  <si>
    <t>61901</t>
  </si>
  <si>
    <t>61801</t>
  </si>
  <si>
    <t>52301</t>
  </si>
  <si>
    <t>61903</t>
  </si>
  <si>
    <t>61201</t>
  </si>
  <si>
    <t>61301</t>
  </si>
  <si>
    <t>61302</t>
  </si>
  <si>
    <t>61401</t>
  </si>
  <si>
    <t>61601</t>
  </si>
  <si>
    <t>61402</t>
  </si>
  <si>
    <t>61501</t>
  </si>
  <si>
    <t>72601</t>
  </si>
  <si>
    <t>62301</t>
  </si>
  <si>
    <t>62801</t>
  </si>
  <si>
    <t>62901</t>
  </si>
  <si>
    <t>63101</t>
  </si>
  <si>
    <t>71101</t>
  </si>
  <si>
    <t>71102</t>
  </si>
  <si>
    <t>71103</t>
  </si>
  <si>
    <t>72702</t>
  </si>
  <si>
    <t>72703</t>
  </si>
  <si>
    <t>DESCRIPCION</t>
  </si>
  <si>
    <t>OFICINA DEL RECTOR</t>
  </si>
  <si>
    <t>DIRECCION DE COMUNICACIÓN SOCIAL</t>
  </si>
  <si>
    <t>DIRECCIÓN DE ASUNTOS JURIDICOS</t>
  </si>
  <si>
    <t>DEFENSORIA DE LOS DERECHOS UNIVERSITARIOS</t>
  </si>
  <si>
    <t>JUNTA DE GOBIERNO</t>
  </si>
  <si>
    <t>OFICINA DEL SECRETARIO GENERAL</t>
  </si>
  <si>
    <t>DIRECCIÓN DE GESTION INSTITUCIONAL</t>
  </si>
  <si>
    <t>OFICINA DE C. SECRETARIO ACADEMICO</t>
  </si>
  <si>
    <t>COORD. DE ASUNTOS ACADEMICOS EXT. TAPACHULA C-IV</t>
  </si>
  <si>
    <t>DIRECCION DE SERVICIOS ESCOLARES</t>
  </si>
  <si>
    <t>DIRECCIÓN DE DESARROLLO ACADEMICO</t>
  </si>
  <si>
    <t>DIRECCION DE DESARROLLO BIBLIOTECARIO</t>
  </si>
  <si>
    <t>DIRECCION DE GESTION DE LA CALIDAD</t>
  </si>
  <si>
    <t>COORD. DE EVALUACIÓN Y ACREDITACIÓN</t>
  </si>
  <si>
    <t>DIRECCIÓN DE FORMACIÓN E INVESTIGACIÓN EDUCATIVA</t>
  </si>
  <si>
    <t>OFICINA DEL SECRETARIO</t>
  </si>
  <si>
    <t>DIR. DE PERSONAL Y PRESTACIONES SOCIALES</t>
  </si>
  <si>
    <t>DIR. DE PROGRAMACIÓN Y PRESUPUESTO</t>
  </si>
  <si>
    <t>DIR. DE SISTEMAS DE INF. ADMINISTRATIVA</t>
  </si>
  <si>
    <t>COORDINACION GENERAL DE FINANZAS</t>
  </si>
  <si>
    <t>COMITÉ PERMANENTE DE FINANZAS</t>
  </si>
  <si>
    <t>COORDINACIÓN GENERAL DE INNOVACIÓN</t>
  </si>
  <si>
    <t>SECRETARIA AUXILIAR DE RELACIONES INTERINSTITUCIONALES</t>
  </si>
  <si>
    <t>DIRECCION GENERAL DE INVESTIGACION Y POSGRADO</t>
  </si>
  <si>
    <t>INSTITUTO DE ESTUDIOS INDIGENAS</t>
  </si>
  <si>
    <t>CENTRO DE ESTUDIOS PARA LA CONSTRUCCION DE LA CIUDADANIA Y LA SEGURIDAD (CECOCISE)</t>
  </si>
  <si>
    <t>CENTRO UNIVERSIDAD EMPRESA TUXTLA</t>
  </si>
  <si>
    <t>ESCUELA MEZCALAPA DE ESTUDIOS AGROPECUARIOS</t>
  </si>
  <si>
    <t>ESCUELA MAYA DE ESTUDIOS AGROPECUARIOS CATAZAJA</t>
  </si>
  <si>
    <t>CENTRO DE ESTUDIOS PARA EL ARTE Y LA CULTURA</t>
  </si>
  <si>
    <t>AGENCIA OBJETIVOS DEL MILENIO</t>
  </si>
  <si>
    <t>INSTITUTO DE INVESTIGACIONES JURIDICAS</t>
  </si>
  <si>
    <t>CENTRO MESOAMERICANO DE FISICA TEORICA</t>
  </si>
  <si>
    <t>FACULTAD DE CONTADURIA Y ADMINISTRACION C-I</t>
  </si>
  <si>
    <t>FACULTAD DE NEGOCIOS C-IV</t>
  </si>
  <si>
    <t>FACULTAD DE INGENIERIA CAMPUS I</t>
  </si>
  <si>
    <t>FACULTAD DE ARQUITECTURA CAMPUS I</t>
  </si>
  <si>
    <t>FACULTAD DE MEDICINA HUMANA C-II</t>
  </si>
  <si>
    <t>FACULTAD DE MEDICINA VETERINARIA Y ZOOTECNISTA C-II</t>
  </si>
  <si>
    <t>ESCUELA DE MEDICINA VETERINARIA Y ZOOTECNIA C VII PICHUCALCO</t>
  </si>
  <si>
    <t>FACULTAD DE CIENCIAS SOCIALES C-III</t>
  </si>
  <si>
    <t>FACULTAD DE DERECHO C-III</t>
  </si>
  <si>
    <t>FACULTAD DE CIENCIAS QUIMICAS C-IV</t>
  </si>
  <si>
    <t>FACULTAD DE CIENCIAS AGRICOLAS C-IV</t>
  </si>
  <si>
    <t>FACULTAD DE CIENCIAS DE LA ADMINISTRACION C-IV</t>
  </si>
  <si>
    <t>FACULTAD DE CIENCIAS AGRONOMICAS C-V</t>
  </si>
  <si>
    <t>FACULTAD DE HUMANIDADES C-VI</t>
  </si>
  <si>
    <t>ESCUELA DE CIENCIAS ADMINISTRATIVAS PICHUCALCO C-VII</t>
  </si>
  <si>
    <t>FACULTAD DE CIENCIAS ADMINISTRATIVAS C-VIII COMITAN</t>
  </si>
  <si>
    <t>ESC. DE CIENCIAS ADMIVAS ISTMO COSTA TONALA C-IX</t>
  </si>
  <si>
    <t>ESC. DE CIENCIAS ADMIVAS ISTMO COSTA ARRIAGA C-IX</t>
  </si>
  <si>
    <t>ESCUELA DE GESTION Y AUTODESARROLLO INDIGENA C-III</t>
  </si>
  <si>
    <t>INSTITUTO DE BIOCIENCIAS C-IV</t>
  </si>
  <si>
    <t>FACULTAD DE CIENCIAS EN FISICA Y MATEMATICAS</t>
  </si>
  <si>
    <t>ESCUELA DE CIENCIAS Y PROCESOS AGROPECUARIOS INDUSTRIALES</t>
  </si>
  <si>
    <t>ESCUELA DE HUMANIDADES TAPACHULA IV</t>
  </si>
  <si>
    <t>ESCUELA DE MEDICINA HUMANA C-IV TAPACHULA</t>
  </si>
  <si>
    <t>ESCUELA DE HUMANIDADES PIJIJIAPAN C-IX</t>
  </si>
  <si>
    <t>COORDINACION DE LA LICENCIATURA EN CAFICULTURA</t>
  </si>
  <si>
    <t>COORDINACION DE LA LICENCIATURA EN INGENIERIA DE SISTEMAS COSTEROS</t>
  </si>
  <si>
    <t>CENTRO DE INVESTIGACIÓN CON VISIÓN PARA MESOAMERICA</t>
  </si>
  <si>
    <t>DIRECCIÓN EDITORIAL</t>
  </si>
  <si>
    <t>DIRECCIÓN DE VINCULACIÓN</t>
  </si>
  <si>
    <t>DIRECCIÓN GENERAL DE EXTENSIÓN UNIVERSITARIA</t>
  </si>
  <si>
    <t>DIRECCIÓN DE DESARROLLO ESTUDIANTIL</t>
  </si>
  <si>
    <t>COORD. DE VINCULACIÓN Y SERV SOCIAL EXTENSIÓN TAPACHULA</t>
  </si>
  <si>
    <t>COORDINACION DE EXTENSION UNIVERSITARIA C-III</t>
  </si>
  <si>
    <t>ESCUELA DE LENGUAS, SAN CRISTOBAL</t>
  </si>
  <si>
    <t>DEPARTAMENTO DE LENGUAS</t>
  </si>
  <si>
    <t>FACULTAD DE LENGUAS TUXTLA C-I</t>
  </si>
  <si>
    <t>CENTRO DE AUTO-ACCESO</t>
  </si>
  <si>
    <t>ESCUELA DE LENGUAS TAPACHULA</t>
  </si>
  <si>
    <t>COORDINACIÓN DE TECNOLOGIAS DE INFORMACION</t>
  </si>
  <si>
    <t>COORDINACIÓN DE EDUCACIÓN CONTINUA A DISTANCIA</t>
  </si>
  <si>
    <t>COORDINACIÓN GRAL. DE UNIVERSIDAD VIRTUAL</t>
  </si>
  <si>
    <t>CENTRO DE ESTUDIOS PARA EL DESARROLLO MUNICIPAL Y POLITICAS PUBLICAS (CEDES)</t>
  </si>
  <si>
    <t>CENTRO DE ESTUDIOS ETNOAGROPECUARIOS</t>
  </si>
  <si>
    <t>DIRECCIÓN GENERAL DE PLANEACIÓN</t>
  </si>
  <si>
    <t>DIRECCIÓN DE PLANEACIÓN E INSTRUMENTACION</t>
  </si>
  <si>
    <t>DIRECCIÓN DE EVALUACIÓN INSTITUCIONAL</t>
  </si>
  <si>
    <t>DIRECCIÓN DE PLANEACIÓN DE INFRAESTRUCTURA</t>
  </si>
  <si>
    <t>DIRECCIÓN DE SERVICIOS GENERALES</t>
  </si>
  <si>
    <t>VIGILANCIA</t>
  </si>
  <si>
    <t>LIMPIEZA</t>
  </si>
  <si>
    <t>LUZ</t>
  </si>
  <si>
    <t>TELEFONO_1</t>
  </si>
  <si>
    <t>TELEFONO_2</t>
  </si>
  <si>
    <t>EJERCICIO</t>
  </si>
  <si>
    <t>MES</t>
  </si>
  <si>
    <t>CENTRO_CONTABLE</t>
  </si>
  <si>
    <t>TRANSFERIR_IMPORTE</t>
  </si>
  <si>
    <t>FUENTE_FINANCIAMIENTO</t>
  </si>
  <si>
    <t>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</si>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</sst>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4" fillId="0" borderId="1" xfId="0" applyFont="1" applyFill="1" applyBorder="1" applyAlignment="1" applyProtection="1">
      <alignment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43" fontId="3" fillId="0" borderId="1" xfId="1" applyFont="1" applyFill="1" applyBorder="1" applyAlignment="1">
      <alignment horizontal="right"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top" wrapText="1"/>
    </xf>
    <xf numFmtId="43" fontId="4" fillId="0" borderId="1" xfId="1" applyFont="1" applyFill="1" applyBorder="1" applyAlignment="1" applyProtection="1">
      <alignment horizontal="right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/>
    <xf numFmtId="43" fontId="3" fillId="0" borderId="0" xfId="0" applyNumberFormat="1" applyFont="1" applyFill="1" applyBorder="1"/>
    <xf numFmtId="0" fontId="3" fillId="3" borderId="0" xfId="0" applyFont="1" applyFill="1"/>
    <xf numFmtId="43" fontId="3" fillId="0" borderId="0" xfId="0" applyNumberFormat="1" applyFont="1" applyFill="1"/>
    <xf numFmtId="44" fontId="3" fillId="0" borderId="0" xfId="0" applyNumberFormat="1" applyFont="1" applyFill="1" applyBorder="1"/>
    <xf numFmtId="0" fontId="3" fillId="0" borderId="0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43" fontId="2" fillId="2" borderId="1" xfId="1" applyFont="1" applyFill="1" applyBorder="1" applyAlignment="1">
      <alignment horizontal="right" vertical="center" wrapText="1"/>
    </xf>
    <xf numFmtId="43" fontId="3" fillId="0" borderId="0" xfId="1" applyFont="1" applyFill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3" fontId="3" fillId="0" borderId="1" xfId="1" applyFont="1" applyFill="1" applyBorder="1" applyAlignment="1">
      <alignment horizontal="right"/>
    </xf>
    <xf numFmtId="43" fontId="3" fillId="0" borderId="0" xfId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87"/>
  <sheetViews>
    <sheetView showGridLines="0" tabSelected="1" topLeftCell="E69" zoomScaleNormal="100" zoomScaleSheetLayoutView="55" zoomScalePageLayoutView="60" workbookViewId="0">
      <selection activeCell="O85" sqref="O85"/>
    </sheetView>
  </sheetViews>
  <sheetFormatPr baseColWidth="10" defaultRowHeight="11.25" x14ac:dyDescent="0.2"/>
  <cols>
    <col min="1" max="1" width="7.42578125" style="26" bestFit="1" customWidth="1"/>
    <col min="2" max="2" width="3.85546875" style="26" bestFit="1" customWidth="1"/>
    <col min="3" max="3" width="13.7109375" style="26" bestFit="1" customWidth="1"/>
    <col min="4" max="4" width="10.28515625" style="26" bestFit="1" customWidth="1"/>
    <col min="5" max="5" width="62.7109375" style="13" bestFit="1" customWidth="1"/>
    <col min="6" max="6" width="8.7109375" style="13" bestFit="1" customWidth="1"/>
    <col min="7" max="7" width="16.5703125" style="26" bestFit="1" customWidth="1"/>
    <col min="8" max="8" width="10.5703125" style="23" bestFit="1" customWidth="1"/>
    <col min="9" max="9" width="9.140625" style="23" bestFit="1" customWidth="1"/>
    <col min="10" max="10" width="8.42578125" style="28" bestFit="1" customWidth="1"/>
    <col min="11" max="11" width="8.7109375" style="28" bestFit="1" customWidth="1"/>
    <col min="12" max="13" width="9.42578125" style="28" bestFit="1" customWidth="1"/>
    <col min="14" max="14" width="15.85546875" style="28" bestFit="1" customWidth="1"/>
    <col min="15" max="15" width="18.7109375" style="13" bestFit="1" customWidth="1"/>
    <col min="16" max="16" width="13.7109375" style="13" bestFit="1" customWidth="1"/>
    <col min="17" max="16384" width="11.42578125" style="13"/>
  </cols>
  <sheetData>
    <row r="1" spans="1:15" ht="15" customHeight="1" x14ac:dyDescent="0.2">
      <c r="A1" s="24" t="s">
        <v>234</v>
      </c>
      <c r="B1" s="24" t="s">
        <v>235</v>
      </c>
      <c r="C1" s="24" t="s">
        <v>236</v>
      </c>
      <c r="D1" s="24" t="s">
        <v>0</v>
      </c>
      <c r="E1" s="1" t="s">
        <v>146</v>
      </c>
      <c r="F1" s="1" t="s">
        <v>1</v>
      </c>
      <c r="G1" s="24" t="s">
        <v>2</v>
      </c>
      <c r="H1" s="22" t="s">
        <v>3</v>
      </c>
      <c r="I1" s="22" t="s">
        <v>229</v>
      </c>
      <c r="J1" s="22" t="s">
        <v>230</v>
      </c>
      <c r="K1" s="22" t="s">
        <v>231</v>
      </c>
      <c r="L1" s="22" t="s">
        <v>232</v>
      </c>
      <c r="M1" s="22" t="s">
        <v>233</v>
      </c>
      <c r="N1" s="22" t="s">
        <v>237</v>
      </c>
      <c r="O1" s="22" t="s">
        <v>238</v>
      </c>
    </row>
    <row r="2" spans="1:15" s="14" customFormat="1" x14ac:dyDescent="0.2">
      <c r="A2" s="12">
        <v>2019</v>
      </c>
      <c r="B2" s="12">
        <v>12</v>
      </c>
      <c r="C2" s="12">
        <v>99999</v>
      </c>
      <c r="D2" s="12" t="s">
        <v>63</v>
      </c>
      <c r="E2" s="2" t="s">
        <v>147</v>
      </c>
      <c r="F2" s="3" t="s">
        <v>4</v>
      </c>
      <c r="G2" s="4" t="s">
        <v>8</v>
      </c>
      <c r="H2" s="5">
        <v>316305</v>
      </c>
      <c r="I2" s="8"/>
      <c r="J2" s="5"/>
      <c r="K2" s="27"/>
      <c r="L2" s="27">
        <v>1139.22</v>
      </c>
      <c r="M2" s="27">
        <v>1147.22</v>
      </c>
      <c r="N2" s="27">
        <f t="shared" ref="N2:N33" si="0">H2-I2-J2-K2-L2-M2</f>
        <v>314018.56000000006</v>
      </c>
      <c r="O2" s="14" t="s">
        <v>239</v>
      </c>
    </row>
    <row r="3" spans="1:15" s="14" customFormat="1" x14ac:dyDescent="0.2">
      <c r="A3" s="12">
        <v>2019</v>
      </c>
      <c r="B3" s="12">
        <v>12</v>
      </c>
      <c r="C3" s="12">
        <v>99999</v>
      </c>
      <c r="D3" s="12" t="s">
        <v>64</v>
      </c>
      <c r="E3" s="2" t="s">
        <v>148</v>
      </c>
      <c r="F3" s="3" t="s">
        <v>4</v>
      </c>
      <c r="G3" s="4" t="s">
        <v>8</v>
      </c>
      <c r="H3" s="5">
        <v>482850</v>
      </c>
      <c r="I3" s="8"/>
      <c r="J3" s="5"/>
      <c r="K3" s="27"/>
      <c r="L3" s="27"/>
      <c r="M3" s="27"/>
      <c r="N3" s="27">
        <f t="shared" si="0"/>
        <v>482850</v>
      </c>
      <c r="O3" s="14" t="s">
        <v>239</v>
      </c>
    </row>
    <row r="4" spans="1:15" s="14" customFormat="1" x14ac:dyDescent="0.2">
      <c r="A4" s="12">
        <v>2019</v>
      </c>
      <c r="B4" s="12">
        <v>12</v>
      </c>
      <c r="C4" s="12">
        <v>99999</v>
      </c>
      <c r="D4" s="12" t="s">
        <v>65</v>
      </c>
      <c r="E4" s="2" t="s">
        <v>149</v>
      </c>
      <c r="F4" s="3" t="s">
        <v>4</v>
      </c>
      <c r="G4" s="4" t="s">
        <v>8</v>
      </c>
      <c r="H4" s="5">
        <v>9650</v>
      </c>
      <c r="I4" s="8"/>
      <c r="J4" s="5"/>
      <c r="K4" s="27"/>
      <c r="L4" s="27"/>
      <c r="M4" s="27"/>
      <c r="N4" s="27">
        <f t="shared" si="0"/>
        <v>9650</v>
      </c>
      <c r="O4" s="14" t="s">
        <v>239</v>
      </c>
    </row>
    <row r="5" spans="1:15" s="14" customFormat="1" x14ac:dyDescent="0.2">
      <c r="A5" s="12">
        <v>2019</v>
      </c>
      <c r="B5" s="12">
        <v>12</v>
      </c>
      <c r="C5" s="12">
        <v>99999</v>
      </c>
      <c r="D5" s="12" t="s">
        <v>66</v>
      </c>
      <c r="E5" s="2" t="s">
        <v>150</v>
      </c>
      <c r="F5" s="3" t="s">
        <v>4</v>
      </c>
      <c r="G5" s="4" t="s">
        <v>8</v>
      </c>
      <c r="H5" s="5">
        <v>6600</v>
      </c>
      <c r="I5" s="8"/>
      <c r="J5" s="5"/>
      <c r="K5" s="27"/>
      <c r="L5" s="27"/>
      <c r="M5" s="27"/>
      <c r="N5" s="27">
        <f t="shared" si="0"/>
        <v>6600</v>
      </c>
      <c r="O5" s="14" t="s">
        <v>239</v>
      </c>
    </row>
    <row r="6" spans="1:15" s="14" customFormat="1" x14ac:dyDescent="0.2">
      <c r="A6" s="12">
        <v>2019</v>
      </c>
      <c r="B6" s="12">
        <v>12</v>
      </c>
      <c r="C6" s="12">
        <v>99999</v>
      </c>
      <c r="D6" s="12" t="s">
        <v>67</v>
      </c>
      <c r="E6" s="2" t="s">
        <v>151</v>
      </c>
      <c r="F6" s="6" t="s">
        <v>4</v>
      </c>
      <c r="G6" s="4" t="s">
        <v>10</v>
      </c>
      <c r="H6" s="5">
        <v>55900</v>
      </c>
      <c r="I6" s="5"/>
      <c r="J6" s="5"/>
      <c r="K6" s="27"/>
      <c r="L6" s="27"/>
      <c r="M6" s="27"/>
      <c r="N6" s="27">
        <f t="shared" si="0"/>
        <v>55900</v>
      </c>
      <c r="O6" s="14" t="s">
        <v>239</v>
      </c>
    </row>
    <row r="7" spans="1:15" s="14" customFormat="1" x14ac:dyDescent="0.2">
      <c r="A7" s="12">
        <v>2019</v>
      </c>
      <c r="B7" s="12">
        <v>12</v>
      </c>
      <c r="C7" s="12">
        <v>99999</v>
      </c>
      <c r="D7" s="12" t="s">
        <v>68</v>
      </c>
      <c r="E7" s="2" t="s">
        <v>152</v>
      </c>
      <c r="F7" s="3" t="s">
        <v>4</v>
      </c>
      <c r="G7" s="4" t="s">
        <v>9</v>
      </c>
      <c r="H7" s="5">
        <v>46800</v>
      </c>
      <c r="I7" s="8"/>
      <c r="J7" s="5"/>
      <c r="K7" s="27"/>
      <c r="L7" s="27">
        <v>1139.22</v>
      </c>
      <c r="M7" s="27">
        <v>1147.22</v>
      </c>
      <c r="N7" s="27">
        <f t="shared" si="0"/>
        <v>44513.56</v>
      </c>
      <c r="O7" s="14" t="s">
        <v>240</v>
      </c>
    </row>
    <row r="8" spans="1:15" s="14" customFormat="1" x14ac:dyDescent="0.2">
      <c r="A8" s="12">
        <v>2019</v>
      </c>
      <c r="B8" s="12">
        <v>12</v>
      </c>
      <c r="C8" s="12">
        <v>99999</v>
      </c>
      <c r="D8" s="12" t="s">
        <v>69</v>
      </c>
      <c r="E8" s="2" t="s">
        <v>153</v>
      </c>
      <c r="F8" s="3" t="s">
        <v>4</v>
      </c>
      <c r="G8" s="4" t="s">
        <v>9</v>
      </c>
      <c r="H8" s="5">
        <v>3610</v>
      </c>
      <c r="I8" s="8"/>
      <c r="J8" s="5"/>
      <c r="K8" s="27"/>
      <c r="L8" s="27"/>
      <c r="M8" s="27"/>
      <c r="N8" s="27">
        <f t="shared" si="0"/>
        <v>3610</v>
      </c>
      <c r="O8" s="14" t="s">
        <v>240</v>
      </c>
    </row>
    <row r="9" spans="1:15" s="14" customFormat="1" x14ac:dyDescent="0.2">
      <c r="A9" s="12">
        <v>2019</v>
      </c>
      <c r="B9" s="12">
        <v>12</v>
      </c>
      <c r="C9" s="12">
        <v>99999</v>
      </c>
      <c r="D9" s="12" t="s">
        <v>70</v>
      </c>
      <c r="E9" s="2" t="s">
        <v>154</v>
      </c>
      <c r="F9" s="3" t="s">
        <v>4</v>
      </c>
      <c r="G9" s="4" t="s">
        <v>9</v>
      </c>
      <c r="H9" s="5">
        <v>28680</v>
      </c>
      <c r="I9" s="8"/>
      <c r="J9" s="5"/>
      <c r="K9" s="27"/>
      <c r="L9" s="27">
        <v>1139.22</v>
      </c>
      <c r="M9" s="27">
        <v>1147.22</v>
      </c>
      <c r="N9" s="27">
        <f t="shared" si="0"/>
        <v>26393.559999999998</v>
      </c>
      <c r="O9" s="14" t="s">
        <v>240</v>
      </c>
    </row>
    <row r="10" spans="1:15" s="14" customFormat="1" x14ac:dyDescent="0.2">
      <c r="A10" s="12">
        <v>2019</v>
      </c>
      <c r="B10" s="12">
        <v>12</v>
      </c>
      <c r="C10" s="12">
        <v>99999</v>
      </c>
      <c r="D10" s="12" t="s">
        <v>71</v>
      </c>
      <c r="E10" s="2" t="s">
        <v>155</v>
      </c>
      <c r="F10" s="3" t="s">
        <v>4</v>
      </c>
      <c r="G10" s="4" t="s">
        <v>9</v>
      </c>
      <c r="H10" s="5">
        <v>1672.2</v>
      </c>
      <c r="I10" s="8"/>
      <c r="J10" s="5"/>
      <c r="K10" s="27"/>
      <c r="L10" s="27"/>
      <c r="M10" s="27"/>
      <c r="N10" s="27">
        <f t="shared" si="0"/>
        <v>1672.2</v>
      </c>
      <c r="O10" s="14" t="s">
        <v>240</v>
      </c>
    </row>
    <row r="11" spans="1:15" s="14" customFormat="1" x14ac:dyDescent="0.2">
      <c r="A11" s="12">
        <v>2019</v>
      </c>
      <c r="B11" s="12">
        <v>12</v>
      </c>
      <c r="C11" s="12">
        <v>99999</v>
      </c>
      <c r="D11" s="12" t="s">
        <v>72</v>
      </c>
      <c r="E11" s="2" t="s">
        <v>156</v>
      </c>
      <c r="F11" s="3" t="s">
        <v>4</v>
      </c>
      <c r="G11" s="4" t="s">
        <v>9</v>
      </c>
      <c r="H11" s="5">
        <v>5100</v>
      </c>
      <c r="I11" s="8"/>
      <c r="J11" s="5"/>
      <c r="K11" s="27"/>
      <c r="L11" s="27"/>
      <c r="M11" s="27"/>
      <c r="N11" s="27">
        <f t="shared" si="0"/>
        <v>5100</v>
      </c>
      <c r="O11" s="14" t="s">
        <v>240</v>
      </c>
    </row>
    <row r="12" spans="1:15" s="14" customFormat="1" x14ac:dyDescent="0.2">
      <c r="A12" s="12">
        <v>2019</v>
      </c>
      <c r="B12" s="12">
        <v>12</v>
      </c>
      <c r="C12" s="12">
        <v>99999</v>
      </c>
      <c r="D12" s="12" t="s">
        <v>73</v>
      </c>
      <c r="E12" s="2" t="s">
        <v>157</v>
      </c>
      <c r="F12" s="3" t="s">
        <v>4</v>
      </c>
      <c r="G12" s="4" t="s">
        <v>9</v>
      </c>
      <c r="H12" s="5">
        <v>31873</v>
      </c>
      <c r="I12" s="5"/>
      <c r="J12" s="5">
        <v>6496</v>
      </c>
      <c r="K12" s="27"/>
      <c r="L12" s="27"/>
      <c r="M12" s="27"/>
      <c r="N12" s="27">
        <f t="shared" si="0"/>
        <v>25377</v>
      </c>
      <c r="O12" s="14" t="s">
        <v>239</v>
      </c>
    </row>
    <row r="13" spans="1:15" s="14" customFormat="1" x14ac:dyDescent="0.2">
      <c r="A13" s="12">
        <v>2019</v>
      </c>
      <c r="B13" s="12">
        <v>12</v>
      </c>
      <c r="C13" s="12">
        <v>99999</v>
      </c>
      <c r="D13" s="12" t="s">
        <v>74</v>
      </c>
      <c r="E13" s="2" t="s">
        <v>158</v>
      </c>
      <c r="F13" s="3" t="s">
        <v>4</v>
      </c>
      <c r="G13" s="4" t="s">
        <v>9</v>
      </c>
      <c r="H13" s="5">
        <v>19150</v>
      </c>
      <c r="I13" s="8"/>
      <c r="J13" s="5"/>
      <c r="K13" s="27"/>
      <c r="L13" s="27"/>
      <c r="M13" s="27"/>
      <c r="N13" s="27">
        <f t="shared" si="0"/>
        <v>19150</v>
      </c>
      <c r="O13" s="14" t="s">
        <v>239</v>
      </c>
    </row>
    <row r="14" spans="1:15" s="14" customFormat="1" x14ac:dyDescent="0.2">
      <c r="A14" s="12">
        <v>2019</v>
      </c>
      <c r="B14" s="12">
        <v>12</v>
      </c>
      <c r="C14" s="12">
        <v>99999</v>
      </c>
      <c r="D14" s="12" t="s">
        <v>75</v>
      </c>
      <c r="E14" s="2" t="s">
        <v>159</v>
      </c>
      <c r="F14" s="3" t="s">
        <v>4</v>
      </c>
      <c r="G14" s="4" t="s">
        <v>9</v>
      </c>
      <c r="H14" s="5">
        <v>8729</v>
      </c>
      <c r="I14" s="27"/>
      <c r="J14" s="5"/>
      <c r="K14" s="27"/>
      <c r="L14" s="27"/>
      <c r="M14" s="27"/>
      <c r="N14" s="27">
        <f t="shared" si="0"/>
        <v>8729</v>
      </c>
      <c r="O14" s="14" t="s">
        <v>239</v>
      </c>
    </row>
    <row r="15" spans="1:15" s="14" customFormat="1" x14ac:dyDescent="0.2">
      <c r="A15" s="12">
        <v>2019</v>
      </c>
      <c r="B15" s="12">
        <v>12</v>
      </c>
      <c r="C15" s="12">
        <v>99999</v>
      </c>
      <c r="D15" s="12" t="s">
        <v>76</v>
      </c>
      <c r="E15" s="2" t="s">
        <v>160</v>
      </c>
      <c r="F15" s="3" t="s">
        <v>4</v>
      </c>
      <c r="G15" s="4" t="s">
        <v>9</v>
      </c>
      <c r="H15" s="8">
        <v>11300</v>
      </c>
      <c r="I15" s="27"/>
      <c r="J15" s="5"/>
      <c r="K15" s="27"/>
      <c r="L15" s="27"/>
      <c r="M15" s="27"/>
      <c r="N15" s="27">
        <f t="shared" si="0"/>
        <v>11300</v>
      </c>
      <c r="O15" s="14" t="s">
        <v>239</v>
      </c>
    </row>
    <row r="16" spans="1:15" s="14" customFormat="1" x14ac:dyDescent="0.2">
      <c r="A16" s="12">
        <v>2019</v>
      </c>
      <c r="B16" s="12">
        <v>12</v>
      </c>
      <c r="C16" s="12">
        <v>99999</v>
      </c>
      <c r="D16" s="12" t="s">
        <v>77</v>
      </c>
      <c r="E16" s="2" t="s">
        <v>161</v>
      </c>
      <c r="F16" s="7" t="s">
        <v>4</v>
      </c>
      <c r="G16" s="4" t="s">
        <v>12</v>
      </c>
      <c r="H16" s="5">
        <v>8800</v>
      </c>
      <c r="I16" s="5"/>
      <c r="J16" s="5"/>
      <c r="K16" s="27"/>
      <c r="L16" s="27"/>
      <c r="M16" s="27"/>
      <c r="N16" s="27">
        <f t="shared" si="0"/>
        <v>8800</v>
      </c>
      <c r="O16" s="14" t="s">
        <v>239</v>
      </c>
    </row>
    <row r="17" spans="1:15" s="14" customFormat="1" x14ac:dyDescent="0.2">
      <c r="A17" s="12">
        <v>2019</v>
      </c>
      <c r="B17" s="12">
        <v>12</v>
      </c>
      <c r="C17" s="12">
        <v>99999</v>
      </c>
      <c r="D17" s="12" t="s">
        <v>78</v>
      </c>
      <c r="E17" s="2" t="s">
        <v>162</v>
      </c>
      <c r="F17" s="3" t="s">
        <v>4</v>
      </c>
      <c r="G17" s="4" t="s">
        <v>13</v>
      </c>
      <c r="H17" s="5">
        <v>1046600</v>
      </c>
      <c r="I17" s="8"/>
      <c r="J17" s="5"/>
      <c r="K17" s="27"/>
      <c r="L17" s="27"/>
      <c r="M17" s="27"/>
      <c r="N17" s="27">
        <f t="shared" si="0"/>
        <v>1046600</v>
      </c>
      <c r="O17" s="14" t="s">
        <v>240</v>
      </c>
    </row>
    <row r="18" spans="1:15" s="14" customFormat="1" x14ac:dyDescent="0.2">
      <c r="A18" s="12">
        <v>2019</v>
      </c>
      <c r="B18" s="12">
        <v>12</v>
      </c>
      <c r="C18" s="12">
        <v>99999</v>
      </c>
      <c r="D18" s="12" t="s">
        <v>79</v>
      </c>
      <c r="E18" s="2" t="s">
        <v>163</v>
      </c>
      <c r="F18" s="3" t="s">
        <v>4</v>
      </c>
      <c r="G18" s="4" t="s">
        <v>13</v>
      </c>
      <c r="H18" s="5">
        <v>31750</v>
      </c>
      <c r="I18" s="8"/>
      <c r="J18" s="5"/>
      <c r="K18" s="27"/>
      <c r="L18" s="27"/>
      <c r="M18" s="27"/>
      <c r="N18" s="27">
        <f t="shared" si="0"/>
        <v>31750</v>
      </c>
      <c r="O18" s="14" t="s">
        <v>240</v>
      </c>
    </row>
    <row r="19" spans="1:15" s="14" customFormat="1" x14ac:dyDescent="0.2">
      <c r="A19" s="12">
        <v>2019</v>
      </c>
      <c r="B19" s="12">
        <v>12</v>
      </c>
      <c r="C19" s="12">
        <v>99999</v>
      </c>
      <c r="D19" s="12" t="s">
        <v>80</v>
      </c>
      <c r="E19" s="2" t="s">
        <v>164</v>
      </c>
      <c r="F19" s="3" t="s">
        <v>4</v>
      </c>
      <c r="G19" s="4" t="s">
        <v>13</v>
      </c>
      <c r="H19" s="8">
        <v>43855</v>
      </c>
      <c r="I19" s="5"/>
      <c r="J19" s="5"/>
      <c r="K19" s="27"/>
      <c r="L19" s="27"/>
      <c r="M19" s="27"/>
      <c r="N19" s="27">
        <f t="shared" si="0"/>
        <v>43855</v>
      </c>
      <c r="O19" s="14" t="s">
        <v>240</v>
      </c>
    </row>
    <row r="20" spans="1:15" s="14" customFormat="1" x14ac:dyDescent="0.2">
      <c r="A20" s="12">
        <v>2019</v>
      </c>
      <c r="B20" s="12">
        <v>12</v>
      </c>
      <c r="C20" s="12">
        <v>99999</v>
      </c>
      <c r="D20" s="12" t="s">
        <v>81</v>
      </c>
      <c r="E20" s="2" t="s">
        <v>165</v>
      </c>
      <c r="F20" s="3" t="s">
        <v>4</v>
      </c>
      <c r="G20" s="4" t="s">
        <v>13</v>
      </c>
      <c r="H20" s="5">
        <v>23200</v>
      </c>
      <c r="I20" s="8"/>
      <c r="J20" s="5"/>
      <c r="K20" s="27"/>
      <c r="L20" s="27"/>
      <c r="M20" s="27"/>
      <c r="N20" s="27">
        <f t="shared" si="0"/>
        <v>23200</v>
      </c>
      <c r="O20" s="14" t="s">
        <v>240</v>
      </c>
    </row>
    <row r="21" spans="1:15" s="14" customFormat="1" x14ac:dyDescent="0.2">
      <c r="A21" s="12">
        <v>2019</v>
      </c>
      <c r="B21" s="12">
        <v>12</v>
      </c>
      <c r="C21" s="12">
        <v>99999</v>
      </c>
      <c r="D21" s="12" t="s">
        <v>82</v>
      </c>
      <c r="E21" s="2" t="s">
        <v>166</v>
      </c>
      <c r="F21" s="3" t="s">
        <v>4</v>
      </c>
      <c r="G21" s="4" t="s">
        <v>14</v>
      </c>
      <c r="H21" s="5">
        <v>150172</v>
      </c>
      <c r="I21" s="5">
        <v>5846.4</v>
      </c>
      <c r="J21" s="5">
        <v>12992</v>
      </c>
      <c r="K21" s="27"/>
      <c r="L21" s="27">
        <v>1139.22</v>
      </c>
      <c r="M21" s="27">
        <v>1147.22</v>
      </c>
      <c r="N21" s="27">
        <f t="shared" si="0"/>
        <v>129047.16</v>
      </c>
      <c r="O21" s="14" t="s">
        <v>240</v>
      </c>
    </row>
    <row r="22" spans="1:15" s="14" customFormat="1" x14ac:dyDescent="0.2">
      <c r="A22" s="12">
        <v>2019</v>
      </c>
      <c r="B22" s="12">
        <v>12</v>
      </c>
      <c r="C22" s="12">
        <v>99999</v>
      </c>
      <c r="D22" s="12" t="s">
        <v>83</v>
      </c>
      <c r="E22" s="2" t="s">
        <v>167</v>
      </c>
      <c r="F22" s="3" t="s">
        <v>4</v>
      </c>
      <c r="G22" s="9" t="s">
        <v>47</v>
      </c>
      <c r="H22" s="5">
        <v>50500</v>
      </c>
      <c r="I22" s="5"/>
      <c r="J22" s="5"/>
      <c r="K22" s="27"/>
      <c r="L22" s="27"/>
      <c r="M22" s="27"/>
      <c r="N22" s="27">
        <f t="shared" si="0"/>
        <v>50500</v>
      </c>
      <c r="O22" s="14" t="s">
        <v>239</v>
      </c>
    </row>
    <row r="23" spans="1:15" s="14" customFormat="1" x14ac:dyDescent="0.2">
      <c r="A23" s="12">
        <v>2019</v>
      </c>
      <c r="B23" s="12">
        <v>12</v>
      </c>
      <c r="C23" s="12">
        <v>99999</v>
      </c>
      <c r="D23" s="12" t="s">
        <v>84</v>
      </c>
      <c r="E23" s="2" t="s">
        <v>168</v>
      </c>
      <c r="F23" s="3" t="s">
        <v>4</v>
      </c>
      <c r="G23" s="4" t="s">
        <v>15</v>
      </c>
      <c r="H23" s="5">
        <v>30491</v>
      </c>
      <c r="I23" s="5">
        <v>14384</v>
      </c>
      <c r="J23" s="5">
        <v>6496</v>
      </c>
      <c r="K23" s="27"/>
      <c r="L23" s="27"/>
      <c r="M23" s="27"/>
      <c r="N23" s="27">
        <f t="shared" si="0"/>
        <v>9611</v>
      </c>
      <c r="O23" s="14" t="s">
        <v>239</v>
      </c>
    </row>
    <row r="24" spans="1:15" s="14" customFormat="1" x14ac:dyDescent="0.2">
      <c r="A24" s="12">
        <v>2019</v>
      </c>
      <c r="B24" s="12">
        <v>12</v>
      </c>
      <c r="C24" s="12">
        <v>99999</v>
      </c>
      <c r="D24" s="12" t="s">
        <v>85</v>
      </c>
      <c r="E24" s="2" t="s">
        <v>169</v>
      </c>
      <c r="F24" s="7" t="s">
        <v>4</v>
      </c>
      <c r="G24" s="10" t="s">
        <v>16</v>
      </c>
      <c r="H24" s="5">
        <v>180650</v>
      </c>
      <c r="I24" s="5"/>
      <c r="J24" s="5">
        <v>6496</v>
      </c>
      <c r="K24" s="27"/>
      <c r="L24" s="27"/>
      <c r="M24" s="27"/>
      <c r="N24" s="27">
        <f t="shared" si="0"/>
        <v>174154</v>
      </c>
      <c r="O24" s="14" t="s">
        <v>239</v>
      </c>
    </row>
    <row r="25" spans="1:15" s="14" customFormat="1" x14ac:dyDescent="0.2">
      <c r="A25" s="12">
        <v>2019</v>
      </c>
      <c r="B25" s="12">
        <v>12</v>
      </c>
      <c r="C25" s="12">
        <v>99999</v>
      </c>
      <c r="D25" s="12" t="s">
        <v>86</v>
      </c>
      <c r="E25" s="2" t="s">
        <v>170</v>
      </c>
      <c r="F25" s="6" t="s">
        <v>4</v>
      </c>
      <c r="G25" s="4" t="s">
        <v>17</v>
      </c>
      <c r="H25" s="5">
        <v>184131.26</v>
      </c>
      <c r="I25" s="5">
        <v>43152</v>
      </c>
      <c r="J25" s="5">
        <v>20068</v>
      </c>
      <c r="K25" s="27"/>
      <c r="L25" s="27">
        <v>503.01</v>
      </c>
      <c r="M25" s="27">
        <v>503.01</v>
      </c>
      <c r="N25" s="27">
        <f t="shared" si="0"/>
        <v>119905.24000000002</v>
      </c>
      <c r="O25" s="14" t="s">
        <v>239</v>
      </c>
    </row>
    <row r="26" spans="1:15" s="14" customFormat="1" x14ac:dyDescent="0.2">
      <c r="A26" s="12">
        <v>2019</v>
      </c>
      <c r="B26" s="12">
        <v>12</v>
      </c>
      <c r="C26" s="12">
        <v>99999</v>
      </c>
      <c r="D26" s="12" t="s">
        <v>87</v>
      </c>
      <c r="E26" s="2" t="s">
        <v>171</v>
      </c>
      <c r="F26" s="3" t="s">
        <v>5</v>
      </c>
      <c r="G26" s="4" t="s">
        <v>48</v>
      </c>
      <c r="H26" s="5">
        <v>23800</v>
      </c>
      <c r="I26" s="5"/>
      <c r="J26" s="5"/>
      <c r="K26" s="27"/>
      <c r="L26" s="27"/>
      <c r="M26" s="27"/>
      <c r="N26" s="27">
        <f t="shared" si="0"/>
        <v>23800</v>
      </c>
      <c r="O26" s="14" t="s">
        <v>239</v>
      </c>
    </row>
    <row r="27" spans="1:15" s="14" customFormat="1" x14ac:dyDescent="0.2">
      <c r="A27" s="12">
        <v>2019</v>
      </c>
      <c r="B27" s="12">
        <v>12</v>
      </c>
      <c r="C27" s="12">
        <v>99999</v>
      </c>
      <c r="D27" s="12" t="s">
        <v>88</v>
      </c>
      <c r="E27" s="2" t="s">
        <v>172</v>
      </c>
      <c r="F27" s="3" t="s">
        <v>4</v>
      </c>
      <c r="G27" s="11">
        <v>65507106183</v>
      </c>
      <c r="H27" s="5">
        <v>27222</v>
      </c>
      <c r="I27" s="5"/>
      <c r="J27" s="5"/>
      <c r="K27" s="27"/>
      <c r="L27" s="27"/>
      <c r="M27" s="27"/>
      <c r="N27" s="27">
        <f t="shared" si="0"/>
        <v>27222</v>
      </c>
      <c r="O27" s="14" t="s">
        <v>240</v>
      </c>
    </row>
    <row r="28" spans="1:15" s="14" customFormat="1" x14ac:dyDescent="0.2">
      <c r="A28" s="12">
        <v>2019</v>
      </c>
      <c r="B28" s="12">
        <v>12</v>
      </c>
      <c r="C28" s="12">
        <v>99999</v>
      </c>
      <c r="D28" s="12" t="s">
        <v>89</v>
      </c>
      <c r="E28" s="2" t="s">
        <v>173</v>
      </c>
      <c r="F28" s="3" t="s">
        <v>4</v>
      </c>
      <c r="G28" s="4" t="s">
        <v>18</v>
      </c>
      <c r="H28" s="5">
        <v>2063</v>
      </c>
      <c r="I28" s="5"/>
      <c r="J28" s="5"/>
      <c r="K28" s="27"/>
      <c r="L28" s="27"/>
      <c r="M28" s="27"/>
      <c r="N28" s="27">
        <f t="shared" si="0"/>
        <v>2063</v>
      </c>
      <c r="O28" s="14" t="s">
        <v>240</v>
      </c>
    </row>
    <row r="29" spans="1:15" s="14" customFormat="1" x14ac:dyDescent="0.2">
      <c r="A29" s="12">
        <v>2019</v>
      </c>
      <c r="B29" s="12">
        <v>12</v>
      </c>
      <c r="C29" s="12">
        <v>99999</v>
      </c>
      <c r="D29" s="12" t="s">
        <v>90</v>
      </c>
      <c r="E29" s="2" t="s">
        <v>174</v>
      </c>
      <c r="F29" s="3" t="s">
        <v>5</v>
      </c>
      <c r="G29" s="4" t="s">
        <v>49</v>
      </c>
      <c r="H29" s="5">
        <v>53624.41</v>
      </c>
      <c r="I29" s="5">
        <v>14384</v>
      </c>
      <c r="J29" s="5"/>
      <c r="K29" s="27"/>
      <c r="L29" s="27"/>
      <c r="M29" s="27"/>
      <c r="N29" s="27">
        <f t="shared" si="0"/>
        <v>39240.410000000003</v>
      </c>
      <c r="O29" s="14" t="s">
        <v>240</v>
      </c>
    </row>
    <row r="30" spans="1:15" s="14" customFormat="1" x14ac:dyDescent="0.2">
      <c r="A30" s="12">
        <v>2019</v>
      </c>
      <c r="B30" s="12">
        <v>12</v>
      </c>
      <c r="C30" s="12">
        <v>99999</v>
      </c>
      <c r="D30" s="12" t="s">
        <v>91</v>
      </c>
      <c r="E30" s="2" t="s">
        <v>175</v>
      </c>
      <c r="F30" s="3" t="s">
        <v>6</v>
      </c>
      <c r="G30" s="4" t="s">
        <v>61</v>
      </c>
      <c r="H30" s="5">
        <v>92440</v>
      </c>
      <c r="I30" s="5">
        <v>17400</v>
      </c>
      <c r="J30" s="5"/>
      <c r="K30" s="27"/>
      <c r="L30" s="27"/>
      <c r="M30" s="27"/>
      <c r="N30" s="27">
        <f t="shared" si="0"/>
        <v>75040</v>
      </c>
      <c r="O30" s="14" t="s">
        <v>240</v>
      </c>
    </row>
    <row r="31" spans="1:15" s="14" customFormat="1" x14ac:dyDescent="0.2">
      <c r="A31" s="12">
        <v>2019</v>
      </c>
      <c r="B31" s="12">
        <v>12</v>
      </c>
      <c r="C31" s="12">
        <v>99999</v>
      </c>
      <c r="D31" s="12" t="s">
        <v>92</v>
      </c>
      <c r="E31" s="2" t="s">
        <v>176</v>
      </c>
      <c r="F31" s="3" t="s">
        <v>6</v>
      </c>
      <c r="G31" s="4" t="s">
        <v>50</v>
      </c>
      <c r="H31" s="5">
        <v>87764.75</v>
      </c>
      <c r="I31" s="5">
        <v>9860</v>
      </c>
      <c r="J31" s="5">
        <v>12528</v>
      </c>
      <c r="K31" s="27"/>
      <c r="L31" s="27"/>
      <c r="M31" s="27"/>
      <c r="N31" s="27">
        <f t="shared" si="0"/>
        <v>65376.75</v>
      </c>
      <c r="O31" s="14" t="s">
        <v>240</v>
      </c>
    </row>
    <row r="32" spans="1:15" s="14" customFormat="1" x14ac:dyDescent="0.2">
      <c r="A32" s="12">
        <v>2019</v>
      </c>
      <c r="B32" s="12">
        <v>12</v>
      </c>
      <c r="C32" s="12">
        <v>99999</v>
      </c>
      <c r="D32" s="12" t="s">
        <v>93</v>
      </c>
      <c r="E32" s="2" t="s">
        <v>177</v>
      </c>
      <c r="F32" s="3" t="s">
        <v>4</v>
      </c>
      <c r="G32" s="12">
        <v>65507053238</v>
      </c>
      <c r="H32" s="5">
        <v>39140.589999999997</v>
      </c>
      <c r="I32" s="5"/>
      <c r="J32" s="5"/>
      <c r="K32" s="27"/>
      <c r="L32" s="27"/>
      <c r="M32" s="27"/>
      <c r="N32" s="27">
        <f t="shared" si="0"/>
        <v>39140.589999999997</v>
      </c>
      <c r="O32" s="14" t="s">
        <v>239</v>
      </c>
    </row>
    <row r="33" spans="1:15" s="14" customFormat="1" x14ac:dyDescent="0.2">
      <c r="A33" s="12">
        <v>2019</v>
      </c>
      <c r="B33" s="12">
        <v>12</v>
      </c>
      <c r="C33" s="12">
        <v>99999</v>
      </c>
      <c r="D33" s="12" t="s">
        <v>94</v>
      </c>
      <c r="E33" s="2" t="s">
        <v>178</v>
      </c>
      <c r="F33" s="3" t="s">
        <v>4</v>
      </c>
      <c r="G33" s="4" t="s">
        <v>19</v>
      </c>
      <c r="H33" s="5">
        <v>45087</v>
      </c>
      <c r="I33" s="5">
        <v>14384</v>
      </c>
      <c r="J33" s="5">
        <v>6496</v>
      </c>
      <c r="K33" s="27"/>
      <c r="L33" s="27"/>
      <c r="M33" s="27"/>
      <c r="N33" s="27">
        <f t="shared" si="0"/>
        <v>24207</v>
      </c>
      <c r="O33" s="14" t="s">
        <v>239</v>
      </c>
    </row>
    <row r="34" spans="1:15" s="14" customFormat="1" x14ac:dyDescent="0.2">
      <c r="A34" s="12">
        <v>2019</v>
      </c>
      <c r="B34" s="12">
        <v>12</v>
      </c>
      <c r="C34" s="12">
        <v>99999</v>
      </c>
      <c r="D34" s="12" t="s">
        <v>95</v>
      </c>
      <c r="E34" s="2" t="s">
        <v>179</v>
      </c>
      <c r="F34" s="3" t="s">
        <v>4</v>
      </c>
      <c r="G34" s="4" t="s">
        <v>20</v>
      </c>
      <c r="H34" s="5">
        <v>23350</v>
      </c>
      <c r="I34" s="5"/>
      <c r="J34" s="5"/>
      <c r="K34" s="27"/>
      <c r="L34" s="27"/>
      <c r="M34" s="27"/>
      <c r="N34" s="27">
        <f t="shared" ref="N34:N65" si="1">H34-I34-J34-K34-L34-M34</f>
        <v>23350</v>
      </c>
      <c r="O34" s="14" t="s">
        <v>239</v>
      </c>
    </row>
    <row r="35" spans="1:15" s="14" customFormat="1" x14ac:dyDescent="0.2">
      <c r="A35" s="12">
        <v>2019</v>
      </c>
      <c r="B35" s="12">
        <v>12</v>
      </c>
      <c r="C35" s="12">
        <v>99999</v>
      </c>
      <c r="D35" s="12" t="s">
        <v>96</v>
      </c>
      <c r="E35" s="2" t="s">
        <v>180</v>
      </c>
      <c r="F35" s="3" t="s">
        <v>4</v>
      </c>
      <c r="G35" s="4" t="s">
        <v>21</v>
      </c>
      <c r="H35" s="5">
        <v>121560</v>
      </c>
      <c r="I35" s="5">
        <v>28768</v>
      </c>
      <c r="J35" s="5"/>
      <c r="K35" s="27">
        <v>23900</v>
      </c>
      <c r="L35" s="27"/>
      <c r="M35" s="27"/>
      <c r="N35" s="27">
        <f t="shared" si="1"/>
        <v>68892</v>
      </c>
      <c r="O35" s="14" t="s">
        <v>239</v>
      </c>
    </row>
    <row r="36" spans="1:15" s="14" customFormat="1" x14ac:dyDescent="0.2">
      <c r="A36" s="12">
        <v>2019</v>
      </c>
      <c r="B36" s="12">
        <v>12</v>
      </c>
      <c r="C36" s="12">
        <v>99999</v>
      </c>
      <c r="D36" s="12" t="s">
        <v>97</v>
      </c>
      <c r="E36" s="2" t="s">
        <v>181</v>
      </c>
      <c r="F36" s="3" t="s">
        <v>4</v>
      </c>
      <c r="G36" s="4" t="s">
        <v>22</v>
      </c>
      <c r="H36" s="5">
        <v>50075</v>
      </c>
      <c r="I36" s="5"/>
      <c r="J36" s="5"/>
      <c r="K36" s="27"/>
      <c r="L36" s="27"/>
      <c r="M36" s="27"/>
      <c r="N36" s="27">
        <f t="shared" si="1"/>
        <v>50075</v>
      </c>
      <c r="O36" s="14" t="s">
        <v>239</v>
      </c>
    </row>
    <row r="37" spans="1:15" s="14" customFormat="1" x14ac:dyDescent="0.2">
      <c r="A37" s="12">
        <v>2019</v>
      </c>
      <c r="B37" s="12">
        <v>12</v>
      </c>
      <c r="C37" s="12">
        <v>99999</v>
      </c>
      <c r="D37" s="12" t="s">
        <v>98</v>
      </c>
      <c r="E37" s="2" t="s">
        <v>182</v>
      </c>
      <c r="F37" s="3" t="s">
        <v>4</v>
      </c>
      <c r="G37" s="4" t="s">
        <v>23</v>
      </c>
      <c r="H37" s="5">
        <v>104254</v>
      </c>
      <c r="I37" s="5"/>
      <c r="J37" s="5"/>
      <c r="K37" s="27">
        <v>32386</v>
      </c>
      <c r="L37" s="27"/>
      <c r="M37" s="27"/>
      <c r="N37" s="27">
        <f t="shared" si="1"/>
        <v>71868</v>
      </c>
      <c r="O37" s="14" t="s">
        <v>240</v>
      </c>
    </row>
    <row r="38" spans="1:15" s="14" customFormat="1" x14ac:dyDescent="0.2">
      <c r="A38" s="12">
        <v>2019</v>
      </c>
      <c r="B38" s="12">
        <v>12</v>
      </c>
      <c r="C38" s="12">
        <v>99999</v>
      </c>
      <c r="D38" s="12" t="s">
        <v>99</v>
      </c>
      <c r="E38" s="2" t="s">
        <v>183</v>
      </c>
      <c r="F38" s="3" t="s">
        <v>4</v>
      </c>
      <c r="G38" s="4" t="s">
        <v>24</v>
      </c>
      <c r="H38" s="5">
        <v>47433</v>
      </c>
      <c r="I38" s="5"/>
      <c r="J38" s="5"/>
      <c r="K38" s="27">
        <v>24333</v>
      </c>
      <c r="L38" s="27"/>
      <c r="M38" s="27"/>
      <c r="N38" s="27">
        <f t="shared" si="1"/>
        <v>23100</v>
      </c>
      <c r="O38" s="14" t="s">
        <v>240</v>
      </c>
    </row>
    <row r="39" spans="1:15" s="14" customFormat="1" x14ac:dyDescent="0.2">
      <c r="A39" s="12">
        <v>2019</v>
      </c>
      <c r="B39" s="12">
        <v>12</v>
      </c>
      <c r="C39" s="12">
        <v>99999</v>
      </c>
      <c r="D39" s="12" t="s">
        <v>100</v>
      </c>
      <c r="E39" s="2" t="s">
        <v>184</v>
      </c>
      <c r="F39" s="3" t="s">
        <v>4</v>
      </c>
      <c r="G39" s="4" t="s">
        <v>25</v>
      </c>
      <c r="H39" s="5">
        <v>143168</v>
      </c>
      <c r="I39" s="5">
        <v>17168</v>
      </c>
      <c r="J39" s="5"/>
      <c r="K39" s="27"/>
      <c r="L39" s="27"/>
      <c r="M39" s="27"/>
      <c r="N39" s="27">
        <f t="shared" si="1"/>
        <v>126000</v>
      </c>
      <c r="O39" s="14" t="s">
        <v>240</v>
      </c>
    </row>
    <row r="40" spans="1:15" s="14" customFormat="1" x14ac:dyDescent="0.2">
      <c r="A40" s="12">
        <v>2019</v>
      </c>
      <c r="B40" s="12">
        <v>12</v>
      </c>
      <c r="C40" s="12">
        <v>99999</v>
      </c>
      <c r="D40" s="12" t="s">
        <v>101</v>
      </c>
      <c r="E40" s="2" t="s">
        <v>185</v>
      </c>
      <c r="F40" s="3" t="s">
        <v>4</v>
      </c>
      <c r="G40" s="4" t="s">
        <v>26</v>
      </c>
      <c r="H40" s="5">
        <v>112720</v>
      </c>
      <c r="I40" s="5"/>
      <c r="J40" s="5"/>
      <c r="K40" s="27"/>
      <c r="L40" s="27"/>
      <c r="M40" s="27"/>
      <c r="N40" s="27">
        <f t="shared" si="1"/>
        <v>112720</v>
      </c>
      <c r="O40" s="14" t="s">
        <v>240</v>
      </c>
    </row>
    <row r="41" spans="1:15" s="14" customFormat="1" x14ac:dyDescent="0.2">
      <c r="A41" s="12">
        <v>2019</v>
      </c>
      <c r="B41" s="12">
        <v>12</v>
      </c>
      <c r="C41" s="12">
        <v>99999</v>
      </c>
      <c r="D41" s="12" t="s">
        <v>102</v>
      </c>
      <c r="E41" s="2" t="s">
        <v>186</v>
      </c>
      <c r="F41" s="6" t="s">
        <v>7</v>
      </c>
      <c r="G41" s="4" t="s">
        <v>60</v>
      </c>
      <c r="H41" s="5">
        <v>33140.42</v>
      </c>
      <c r="I41" s="5"/>
      <c r="J41" s="5"/>
      <c r="K41" s="27"/>
      <c r="L41" s="27"/>
      <c r="M41" s="27"/>
      <c r="N41" s="27">
        <f t="shared" si="1"/>
        <v>33140.42</v>
      </c>
      <c r="O41" s="14" t="s">
        <v>240</v>
      </c>
    </row>
    <row r="42" spans="1:15" s="14" customFormat="1" x14ac:dyDescent="0.2">
      <c r="A42" s="12">
        <v>2019</v>
      </c>
      <c r="B42" s="12">
        <v>12</v>
      </c>
      <c r="C42" s="12">
        <v>99999</v>
      </c>
      <c r="D42" s="12" t="s">
        <v>103</v>
      </c>
      <c r="E42" s="2" t="s">
        <v>187</v>
      </c>
      <c r="F42" s="3" t="s">
        <v>4</v>
      </c>
      <c r="G42" s="4" t="s">
        <v>27</v>
      </c>
      <c r="H42" s="5">
        <v>67500</v>
      </c>
      <c r="I42" s="5"/>
      <c r="J42" s="5"/>
      <c r="K42" s="27"/>
      <c r="L42" s="27"/>
      <c r="M42" s="27"/>
      <c r="N42" s="27">
        <f t="shared" si="1"/>
        <v>67500</v>
      </c>
      <c r="O42" s="14" t="s">
        <v>239</v>
      </c>
    </row>
    <row r="43" spans="1:15" s="14" customFormat="1" x14ac:dyDescent="0.2">
      <c r="A43" s="12">
        <v>2019</v>
      </c>
      <c r="B43" s="12">
        <v>12</v>
      </c>
      <c r="C43" s="12">
        <v>99999</v>
      </c>
      <c r="D43" s="12" t="s">
        <v>104</v>
      </c>
      <c r="E43" s="2" t="s">
        <v>188</v>
      </c>
      <c r="F43" s="3" t="s">
        <v>5</v>
      </c>
      <c r="G43" s="4" t="s">
        <v>51</v>
      </c>
      <c r="H43" s="5">
        <v>65482</v>
      </c>
      <c r="I43" s="5"/>
      <c r="J43" s="5"/>
      <c r="K43" s="27"/>
      <c r="L43" s="27"/>
      <c r="M43" s="27"/>
      <c r="N43" s="27">
        <f t="shared" si="1"/>
        <v>65482</v>
      </c>
      <c r="O43" s="14" t="s">
        <v>239</v>
      </c>
    </row>
    <row r="44" spans="1:15" s="14" customFormat="1" x14ac:dyDescent="0.2">
      <c r="A44" s="12">
        <v>2019</v>
      </c>
      <c r="B44" s="12">
        <v>12</v>
      </c>
      <c r="C44" s="12">
        <v>99999</v>
      </c>
      <c r="D44" s="12" t="s">
        <v>105</v>
      </c>
      <c r="E44" s="2" t="s">
        <v>189</v>
      </c>
      <c r="F44" s="3" t="s">
        <v>4</v>
      </c>
      <c r="G44" s="4" t="s">
        <v>28</v>
      </c>
      <c r="H44" s="5">
        <v>168943.09</v>
      </c>
      <c r="I44" s="5"/>
      <c r="J44" s="5"/>
      <c r="K44" s="27"/>
      <c r="L44" s="27"/>
      <c r="M44" s="27"/>
      <c r="N44" s="27">
        <f t="shared" si="1"/>
        <v>168943.09</v>
      </c>
      <c r="O44" s="14" t="s">
        <v>239</v>
      </c>
    </row>
    <row r="45" spans="1:15" s="14" customFormat="1" x14ac:dyDescent="0.2">
      <c r="A45" s="12">
        <v>2019</v>
      </c>
      <c r="B45" s="12">
        <v>12</v>
      </c>
      <c r="C45" s="12">
        <v>99999</v>
      </c>
      <c r="D45" s="12" t="s">
        <v>106</v>
      </c>
      <c r="E45" s="2" t="s">
        <v>190</v>
      </c>
      <c r="F45" s="3" t="s">
        <v>4</v>
      </c>
      <c r="G45" s="4" t="s">
        <v>29</v>
      </c>
      <c r="H45" s="5">
        <v>108800</v>
      </c>
      <c r="I45" s="5"/>
      <c r="J45" s="5"/>
      <c r="K45" s="27"/>
      <c r="L45" s="27"/>
      <c r="M45" s="27"/>
      <c r="N45" s="27">
        <f t="shared" si="1"/>
        <v>108800</v>
      </c>
      <c r="O45" s="14" t="s">
        <v>239</v>
      </c>
    </row>
    <row r="46" spans="1:15" s="14" customFormat="1" x14ac:dyDescent="0.2">
      <c r="A46" s="12">
        <v>2019</v>
      </c>
      <c r="B46" s="12">
        <v>12</v>
      </c>
      <c r="C46" s="12">
        <v>99999</v>
      </c>
      <c r="D46" s="12" t="s">
        <v>107</v>
      </c>
      <c r="E46" s="2" t="s">
        <v>191</v>
      </c>
      <c r="F46" s="3" t="s">
        <v>4</v>
      </c>
      <c r="G46" s="4" t="s">
        <v>30</v>
      </c>
      <c r="H46" s="5">
        <v>79830</v>
      </c>
      <c r="I46" s="5"/>
      <c r="J46" s="5"/>
      <c r="K46" s="27"/>
      <c r="L46" s="27"/>
      <c r="M46" s="27"/>
      <c r="N46" s="27">
        <f t="shared" si="1"/>
        <v>79830</v>
      </c>
      <c r="O46" s="14" t="s">
        <v>239</v>
      </c>
    </row>
    <row r="47" spans="1:15" s="14" customFormat="1" x14ac:dyDescent="0.2">
      <c r="A47" s="12">
        <v>2019</v>
      </c>
      <c r="B47" s="12">
        <v>12</v>
      </c>
      <c r="C47" s="12">
        <v>99999</v>
      </c>
      <c r="D47" s="12" t="s">
        <v>108</v>
      </c>
      <c r="E47" s="2" t="s">
        <v>192</v>
      </c>
      <c r="F47" s="3" t="s">
        <v>4</v>
      </c>
      <c r="G47" s="4" t="s">
        <v>31</v>
      </c>
      <c r="H47" s="5">
        <v>120033</v>
      </c>
      <c r="I47" s="5">
        <v>14384</v>
      </c>
      <c r="J47" s="5">
        <v>12528</v>
      </c>
      <c r="K47" s="27"/>
      <c r="L47" s="27"/>
      <c r="M47" s="27"/>
      <c r="N47" s="27">
        <f t="shared" si="1"/>
        <v>93121</v>
      </c>
      <c r="O47" s="14" t="s">
        <v>240</v>
      </c>
    </row>
    <row r="48" spans="1:15" s="14" customFormat="1" x14ac:dyDescent="0.2">
      <c r="A48" s="12">
        <v>2019</v>
      </c>
      <c r="B48" s="12">
        <v>12</v>
      </c>
      <c r="C48" s="12">
        <v>99999</v>
      </c>
      <c r="D48" s="12" t="s">
        <v>109</v>
      </c>
      <c r="E48" s="2" t="s">
        <v>193</v>
      </c>
      <c r="F48" s="3" t="s">
        <v>4</v>
      </c>
      <c r="G48" s="4" t="s">
        <v>32</v>
      </c>
      <c r="H48" s="5">
        <v>94613</v>
      </c>
      <c r="I48" s="5">
        <v>14384</v>
      </c>
      <c r="J48" s="5"/>
      <c r="K48" s="27">
        <v>34400</v>
      </c>
      <c r="L48" s="27"/>
      <c r="M48" s="27"/>
      <c r="N48" s="27">
        <f t="shared" si="1"/>
        <v>45829</v>
      </c>
      <c r="O48" s="14" t="s">
        <v>240</v>
      </c>
    </row>
    <row r="49" spans="1:19" s="14" customFormat="1" x14ac:dyDescent="0.2">
      <c r="A49" s="12">
        <v>2019</v>
      </c>
      <c r="B49" s="12">
        <v>12</v>
      </c>
      <c r="C49" s="12">
        <v>99999</v>
      </c>
      <c r="D49" s="12" t="s">
        <v>110</v>
      </c>
      <c r="E49" s="2" t="s">
        <v>194</v>
      </c>
      <c r="F49" s="3" t="s">
        <v>7</v>
      </c>
      <c r="G49" s="4" t="s">
        <v>52</v>
      </c>
      <c r="H49" s="5">
        <v>93208</v>
      </c>
      <c r="I49" s="5">
        <v>28768</v>
      </c>
      <c r="J49" s="5">
        <v>13340</v>
      </c>
      <c r="K49" s="27"/>
      <c r="L49" s="27"/>
      <c r="M49" s="27"/>
      <c r="N49" s="27">
        <f t="shared" si="1"/>
        <v>51100</v>
      </c>
      <c r="O49" s="14" t="s">
        <v>240</v>
      </c>
    </row>
    <row r="50" spans="1:19" s="14" customFormat="1" x14ac:dyDescent="0.2">
      <c r="A50" s="12">
        <v>2019</v>
      </c>
      <c r="B50" s="12">
        <v>12</v>
      </c>
      <c r="C50" s="12">
        <v>99999</v>
      </c>
      <c r="D50" s="12" t="s">
        <v>111</v>
      </c>
      <c r="E50" s="2" t="s">
        <v>195</v>
      </c>
      <c r="F50" s="3" t="s">
        <v>4</v>
      </c>
      <c r="G50" s="4" t="s">
        <v>33</v>
      </c>
      <c r="H50" s="5">
        <v>69900</v>
      </c>
      <c r="I50" s="5"/>
      <c r="J50" s="5"/>
      <c r="K50" s="27"/>
      <c r="L50" s="27"/>
      <c r="M50" s="27"/>
      <c r="N50" s="27">
        <f t="shared" si="1"/>
        <v>69900</v>
      </c>
      <c r="O50" s="14" t="s">
        <v>240</v>
      </c>
    </row>
    <row r="51" spans="1:19" s="14" customFormat="1" x14ac:dyDescent="0.2">
      <c r="A51" s="12">
        <v>2019</v>
      </c>
      <c r="B51" s="12">
        <v>12</v>
      </c>
      <c r="C51" s="12">
        <v>99999</v>
      </c>
      <c r="D51" s="12" t="s">
        <v>112</v>
      </c>
      <c r="E51" s="2" t="s">
        <v>196</v>
      </c>
      <c r="F51" s="3" t="s">
        <v>6</v>
      </c>
      <c r="G51" s="4" t="s">
        <v>53</v>
      </c>
      <c r="H51" s="5">
        <v>74344</v>
      </c>
      <c r="I51" s="5">
        <v>28768</v>
      </c>
      <c r="J51" s="5">
        <v>6496</v>
      </c>
      <c r="K51" s="27"/>
      <c r="L51" s="27"/>
      <c r="M51" s="27"/>
      <c r="N51" s="27">
        <f t="shared" si="1"/>
        <v>39080</v>
      </c>
      <c r="O51" s="14" t="s">
        <v>240</v>
      </c>
      <c r="P51" s="15"/>
    </row>
    <row r="52" spans="1:19" s="16" customFormat="1" x14ac:dyDescent="0.2">
      <c r="A52" s="12">
        <v>2019</v>
      </c>
      <c r="B52" s="12">
        <v>12</v>
      </c>
      <c r="C52" s="12">
        <v>99999</v>
      </c>
      <c r="D52" s="12" t="s">
        <v>113</v>
      </c>
      <c r="E52" s="2" t="s">
        <v>197</v>
      </c>
      <c r="F52" s="3" t="s">
        <v>6</v>
      </c>
      <c r="G52" s="4" t="s">
        <v>54</v>
      </c>
      <c r="H52" s="5">
        <v>31100</v>
      </c>
      <c r="I52" s="5"/>
      <c r="J52" s="5"/>
      <c r="K52" s="27"/>
      <c r="L52" s="27"/>
      <c r="M52" s="27"/>
      <c r="N52" s="27">
        <f t="shared" si="1"/>
        <v>31100</v>
      </c>
      <c r="O52" s="14" t="s">
        <v>239</v>
      </c>
      <c r="P52" s="14"/>
      <c r="Q52" s="14"/>
      <c r="R52" s="14"/>
      <c r="S52" s="14"/>
    </row>
    <row r="53" spans="1:19" s="14" customFormat="1" x14ac:dyDescent="0.2">
      <c r="A53" s="12">
        <v>2019</v>
      </c>
      <c r="B53" s="12">
        <v>12</v>
      </c>
      <c r="C53" s="12">
        <v>99999</v>
      </c>
      <c r="D53" s="12" t="s">
        <v>114</v>
      </c>
      <c r="E53" s="2" t="s">
        <v>198</v>
      </c>
      <c r="F53" s="3" t="s">
        <v>5</v>
      </c>
      <c r="G53" s="9" t="s">
        <v>55</v>
      </c>
      <c r="H53" s="5">
        <v>16222.2</v>
      </c>
      <c r="I53" s="5"/>
      <c r="J53" s="5">
        <v>6496</v>
      </c>
      <c r="K53" s="27"/>
      <c r="L53" s="27"/>
      <c r="M53" s="27"/>
      <c r="N53" s="27">
        <f t="shared" si="1"/>
        <v>9726.2000000000007</v>
      </c>
      <c r="O53" s="14" t="s">
        <v>239</v>
      </c>
      <c r="P53" s="17"/>
    </row>
    <row r="54" spans="1:19" s="14" customFormat="1" x14ac:dyDescent="0.2">
      <c r="A54" s="12">
        <v>2019</v>
      </c>
      <c r="B54" s="12">
        <v>12</v>
      </c>
      <c r="C54" s="12">
        <v>99999</v>
      </c>
      <c r="D54" s="12" t="s">
        <v>115</v>
      </c>
      <c r="E54" s="2" t="s">
        <v>199</v>
      </c>
      <c r="F54" s="3" t="s">
        <v>4</v>
      </c>
      <c r="G54" s="4" t="s">
        <v>34</v>
      </c>
      <c r="H54" s="5">
        <v>115095</v>
      </c>
      <c r="I54" s="5"/>
      <c r="J54" s="5"/>
      <c r="K54" s="27"/>
      <c r="L54" s="27"/>
      <c r="M54" s="27"/>
      <c r="N54" s="27">
        <f t="shared" si="1"/>
        <v>115095</v>
      </c>
      <c r="O54" s="14" t="s">
        <v>239</v>
      </c>
      <c r="P54" s="17"/>
    </row>
    <row r="55" spans="1:19" s="14" customFormat="1" x14ac:dyDescent="0.2">
      <c r="A55" s="12">
        <v>2019</v>
      </c>
      <c r="B55" s="12">
        <v>12</v>
      </c>
      <c r="C55" s="12">
        <v>99999</v>
      </c>
      <c r="D55" s="12" t="s">
        <v>116</v>
      </c>
      <c r="E55" s="2" t="s">
        <v>200</v>
      </c>
      <c r="F55" s="3" t="s">
        <v>4</v>
      </c>
      <c r="G55" s="4" t="s">
        <v>35</v>
      </c>
      <c r="H55" s="5">
        <v>27900</v>
      </c>
      <c r="I55" s="5">
        <v>7424</v>
      </c>
      <c r="J55" s="5"/>
      <c r="K55" s="27"/>
      <c r="L55" s="27"/>
      <c r="M55" s="27"/>
      <c r="N55" s="27">
        <f t="shared" si="1"/>
        <v>20476</v>
      </c>
      <c r="O55" s="14" t="s">
        <v>239</v>
      </c>
    </row>
    <row r="56" spans="1:19" s="16" customFormat="1" x14ac:dyDescent="0.2">
      <c r="A56" s="12">
        <v>2019</v>
      </c>
      <c r="B56" s="12">
        <v>12</v>
      </c>
      <c r="C56" s="12">
        <v>99999</v>
      </c>
      <c r="D56" s="12" t="s">
        <v>117</v>
      </c>
      <c r="E56" s="2" t="s">
        <v>201</v>
      </c>
      <c r="F56" s="3" t="s">
        <v>6</v>
      </c>
      <c r="G56" s="4" t="s">
        <v>56</v>
      </c>
      <c r="H56" s="5">
        <v>39925</v>
      </c>
      <c r="I56" s="5">
        <v>14384</v>
      </c>
      <c r="J56" s="5"/>
      <c r="K56" s="27"/>
      <c r="L56" s="27"/>
      <c r="M56" s="27"/>
      <c r="N56" s="27">
        <f t="shared" si="1"/>
        <v>25541</v>
      </c>
      <c r="O56" s="14" t="s">
        <v>239</v>
      </c>
      <c r="P56" s="14"/>
      <c r="Q56" s="14"/>
      <c r="R56" s="14"/>
      <c r="S56" s="14"/>
    </row>
    <row r="57" spans="1:19" s="14" customFormat="1" x14ac:dyDescent="0.2">
      <c r="A57" s="12">
        <v>2019</v>
      </c>
      <c r="B57" s="12">
        <v>12</v>
      </c>
      <c r="C57" s="12">
        <v>99999</v>
      </c>
      <c r="D57" s="12" t="s">
        <v>118</v>
      </c>
      <c r="E57" s="2" t="s">
        <v>202</v>
      </c>
      <c r="F57" s="3" t="s">
        <v>4</v>
      </c>
      <c r="G57" s="4" t="s">
        <v>37</v>
      </c>
      <c r="H57" s="5">
        <v>44371</v>
      </c>
      <c r="I57" s="5"/>
      <c r="J57" s="5">
        <v>12528</v>
      </c>
      <c r="K57" s="27"/>
      <c r="L57" s="27"/>
      <c r="M57" s="27"/>
      <c r="N57" s="27">
        <f t="shared" si="1"/>
        <v>31843</v>
      </c>
      <c r="O57" s="14" t="s">
        <v>240</v>
      </c>
    </row>
    <row r="58" spans="1:19" s="14" customFormat="1" x14ac:dyDescent="0.2">
      <c r="A58" s="12">
        <v>2019</v>
      </c>
      <c r="B58" s="12">
        <v>12</v>
      </c>
      <c r="C58" s="12">
        <v>99999</v>
      </c>
      <c r="D58" s="12" t="s">
        <v>119</v>
      </c>
      <c r="E58" s="2" t="s">
        <v>203</v>
      </c>
      <c r="F58" s="3" t="s">
        <v>4</v>
      </c>
      <c r="G58" s="4" t="s">
        <v>36</v>
      </c>
      <c r="H58" s="5">
        <v>56960</v>
      </c>
      <c r="I58" s="5"/>
      <c r="J58" s="5"/>
      <c r="K58" s="27"/>
      <c r="L58" s="27"/>
      <c r="M58" s="27"/>
      <c r="N58" s="27">
        <f t="shared" si="1"/>
        <v>56960</v>
      </c>
      <c r="O58" s="14" t="s">
        <v>240</v>
      </c>
    </row>
    <row r="59" spans="1:19" s="14" customFormat="1" x14ac:dyDescent="0.2">
      <c r="A59" s="12">
        <v>2019</v>
      </c>
      <c r="B59" s="12">
        <v>12</v>
      </c>
      <c r="C59" s="12">
        <v>99999</v>
      </c>
      <c r="D59" s="12" t="s">
        <v>120</v>
      </c>
      <c r="E59" s="2" t="s">
        <v>204</v>
      </c>
      <c r="F59" s="3" t="s">
        <v>6</v>
      </c>
      <c r="G59" s="4" t="s">
        <v>57</v>
      </c>
      <c r="H59" s="5">
        <v>34284</v>
      </c>
      <c r="I59" s="5">
        <v>14384</v>
      </c>
      <c r="J59" s="5"/>
      <c r="K59" s="5"/>
      <c r="L59" s="5"/>
      <c r="M59" s="5"/>
      <c r="N59" s="27">
        <f t="shared" si="1"/>
        <v>19900</v>
      </c>
      <c r="O59" s="14" t="s">
        <v>240</v>
      </c>
    </row>
    <row r="60" spans="1:19" s="14" customFormat="1" x14ac:dyDescent="0.2">
      <c r="A60" s="12">
        <v>2019</v>
      </c>
      <c r="B60" s="12">
        <v>12</v>
      </c>
      <c r="C60" s="12">
        <v>99999</v>
      </c>
      <c r="D60" s="12" t="s">
        <v>121</v>
      </c>
      <c r="E60" s="2" t="s">
        <v>205</v>
      </c>
      <c r="F60" s="3" t="s">
        <v>4</v>
      </c>
      <c r="G60" s="4" t="s">
        <v>11</v>
      </c>
      <c r="H60" s="5">
        <v>900</v>
      </c>
      <c r="I60" s="5"/>
      <c r="J60" s="5"/>
      <c r="K60" s="5"/>
      <c r="L60" s="5"/>
      <c r="M60" s="5"/>
      <c r="N60" s="27">
        <f t="shared" si="1"/>
        <v>900</v>
      </c>
      <c r="O60" s="14" t="s">
        <v>240</v>
      </c>
    </row>
    <row r="61" spans="1:19" s="14" customFormat="1" x14ac:dyDescent="0.2">
      <c r="A61" s="12">
        <v>2019</v>
      </c>
      <c r="B61" s="12">
        <v>12</v>
      </c>
      <c r="C61" s="12">
        <v>99999</v>
      </c>
      <c r="D61" s="12" t="s">
        <v>122</v>
      </c>
      <c r="E61" s="2" t="s">
        <v>206</v>
      </c>
      <c r="F61" s="3" t="s">
        <v>4</v>
      </c>
      <c r="G61" s="4" t="s">
        <v>38</v>
      </c>
      <c r="H61" s="5">
        <v>46265</v>
      </c>
      <c r="I61" s="5">
        <v>14384</v>
      </c>
      <c r="J61" s="5">
        <v>6496</v>
      </c>
      <c r="K61" s="27"/>
      <c r="L61" s="27"/>
      <c r="M61" s="27"/>
      <c r="N61" s="27">
        <f t="shared" si="1"/>
        <v>25385</v>
      </c>
      <c r="O61" s="14" t="s">
        <v>240</v>
      </c>
    </row>
    <row r="62" spans="1:19" s="14" customFormat="1" x14ac:dyDescent="0.2">
      <c r="A62" s="12">
        <v>2019</v>
      </c>
      <c r="B62" s="12">
        <v>12</v>
      </c>
      <c r="C62" s="12">
        <v>99999</v>
      </c>
      <c r="D62" s="12" t="s">
        <v>123</v>
      </c>
      <c r="E62" s="2" t="s">
        <v>207</v>
      </c>
      <c r="F62" s="3" t="s">
        <v>4</v>
      </c>
      <c r="G62" s="4" t="s">
        <v>39</v>
      </c>
      <c r="H62" s="5">
        <v>166431</v>
      </c>
      <c r="I62" s="5"/>
      <c r="J62" s="5">
        <v>15312</v>
      </c>
      <c r="K62" s="27"/>
      <c r="L62" s="27">
        <v>236.57</v>
      </c>
      <c r="M62" s="27">
        <v>236.57</v>
      </c>
      <c r="N62" s="27">
        <f t="shared" si="1"/>
        <v>150645.85999999999</v>
      </c>
      <c r="O62" s="14" t="s">
        <v>239</v>
      </c>
    </row>
    <row r="63" spans="1:19" s="14" customFormat="1" x14ac:dyDescent="0.2">
      <c r="A63" s="12">
        <v>2019</v>
      </c>
      <c r="B63" s="12">
        <v>12</v>
      </c>
      <c r="C63" s="12">
        <v>99999</v>
      </c>
      <c r="D63" s="12" t="s">
        <v>124</v>
      </c>
      <c r="E63" s="2" t="s">
        <v>208</v>
      </c>
      <c r="F63" s="3" t="s">
        <v>4</v>
      </c>
      <c r="G63" s="4" t="s">
        <v>41</v>
      </c>
      <c r="H63" s="5">
        <v>16650</v>
      </c>
      <c r="I63" s="5"/>
      <c r="J63" s="5"/>
      <c r="K63" s="27"/>
      <c r="L63" s="27"/>
      <c r="M63" s="27"/>
      <c r="N63" s="27">
        <f t="shared" si="1"/>
        <v>16650</v>
      </c>
      <c r="O63" s="14" t="s">
        <v>239</v>
      </c>
    </row>
    <row r="64" spans="1:19" s="14" customFormat="1" x14ac:dyDescent="0.2">
      <c r="A64" s="12">
        <v>2019</v>
      </c>
      <c r="B64" s="12">
        <v>12</v>
      </c>
      <c r="C64" s="12">
        <v>99999</v>
      </c>
      <c r="D64" s="12" t="s">
        <v>125</v>
      </c>
      <c r="E64" s="2" t="s">
        <v>209</v>
      </c>
      <c r="F64" s="3" t="s">
        <v>4</v>
      </c>
      <c r="G64" s="4" t="s">
        <v>41</v>
      </c>
      <c r="H64" s="5">
        <v>15173</v>
      </c>
      <c r="I64" s="5"/>
      <c r="J64" s="5"/>
      <c r="K64" s="27"/>
      <c r="L64" s="27"/>
      <c r="M64" s="27"/>
      <c r="N64" s="27">
        <f t="shared" si="1"/>
        <v>15173</v>
      </c>
      <c r="O64" s="14" t="s">
        <v>239</v>
      </c>
    </row>
    <row r="65" spans="1:15" s="14" customFormat="1" x14ac:dyDescent="0.2">
      <c r="A65" s="12">
        <v>2019</v>
      </c>
      <c r="B65" s="12">
        <v>12</v>
      </c>
      <c r="C65" s="12">
        <v>99999</v>
      </c>
      <c r="D65" s="12" t="s">
        <v>126</v>
      </c>
      <c r="E65" s="2" t="s">
        <v>210</v>
      </c>
      <c r="F65" s="3" t="s">
        <v>4</v>
      </c>
      <c r="G65" s="4" t="s">
        <v>41</v>
      </c>
      <c r="H65" s="5">
        <v>96200</v>
      </c>
      <c r="I65" s="5"/>
      <c r="J65" s="5"/>
      <c r="K65" s="27"/>
      <c r="L65" s="27"/>
      <c r="M65" s="27"/>
      <c r="N65" s="27">
        <f t="shared" si="1"/>
        <v>96200</v>
      </c>
      <c r="O65" s="14" t="s">
        <v>239</v>
      </c>
    </row>
    <row r="66" spans="1:15" s="14" customFormat="1" x14ac:dyDescent="0.2">
      <c r="A66" s="12">
        <v>2019</v>
      </c>
      <c r="B66" s="12">
        <v>12</v>
      </c>
      <c r="C66" s="12">
        <v>99999</v>
      </c>
      <c r="D66" s="12" t="s">
        <v>127</v>
      </c>
      <c r="E66" s="2" t="s">
        <v>211</v>
      </c>
      <c r="F66" s="3" t="s">
        <v>4</v>
      </c>
      <c r="G66" s="4" t="s">
        <v>41</v>
      </c>
      <c r="H66" s="5">
        <v>16453.91</v>
      </c>
      <c r="I66" s="5"/>
      <c r="J66" s="5"/>
      <c r="K66" s="27"/>
      <c r="L66" s="27"/>
      <c r="M66" s="27"/>
      <c r="N66" s="27">
        <f t="shared" ref="N66:N97" si="2">H66-I66-J66-K66-L66-M66</f>
        <v>16453.91</v>
      </c>
      <c r="O66" s="14" t="s">
        <v>239</v>
      </c>
    </row>
    <row r="67" spans="1:15" s="14" customFormat="1" x14ac:dyDescent="0.2">
      <c r="A67" s="12">
        <v>2019</v>
      </c>
      <c r="B67" s="12">
        <v>12</v>
      </c>
      <c r="C67" s="12">
        <v>99999</v>
      </c>
      <c r="D67" s="12" t="s">
        <v>128</v>
      </c>
      <c r="E67" s="2" t="s">
        <v>212</v>
      </c>
      <c r="F67" s="3" t="s">
        <v>4</v>
      </c>
      <c r="G67" s="4" t="s">
        <v>41</v>
      </c>
      <c r="H67" s="5">
        <v>750</v>
      </c>
      <c r="I67" s="5"/>
      <c r="J67" s="5"/>
      <c r="K67" s="27"/>
      <c r="L67" s="27"/>
      <c r="M67" s="27"/>
      <c r="N67" s="27">
        <f t="shared" si="2"/>
        <v>750</v>
      </c>
      <c r="O67" s="14" t="s">
        <v>240</v>
      </c>
    </row>
    <row r="68" spans="1:15" s="14" customFormat="1" x14ac:dyDescent="0.2">
      <c r="A68" s="12">
        <v>2019</v>
      </c>
      <c r="B68" s="12">
        <v>12</v>
      </c>
      <c r="C68" s="12">
        <v>99999</v>
      </c>
      <c r="D68" s="12" t="s">
        <v>129</v>
      </c>
      <c r="E68" s="2" t="s">
        <v>213</v>
      </c>
      <c r="F68" s="3" t="s">
        <v>4</v>
      </c>
      <c r="G68" s="4" t="s">
        <v>40</v>
      </c>
      <c r="H68" s="5">
        <v>23045.040000000001</v>
      </c>
      <c r="I68" s="5"/>
      <c r="J68" s="5"/>
      <c r="K68" s="27"/>
      <c r="L68" s="27"/>
      <c r="M68" s="27"/>
      <c r="N68" s="27">
        <f t="shared" si="2"/>
        <v>23045.040000000001</v>
      </c>
      <c r="O68" s="14" t="s">
        <v>240</v>
      </c>
    </row>
    <row r="69" spans="1:15" s="14" customFormat="1" x14ac:dyDescent="0.2">
      <c r="A69" s="12">
        <v>2019</v>
      </c>
      <c r="B69" s="12">
        <v>12</v>
      </c>
      <c r="C69" s="12">
        <v>99999</v>
      </c>
      <c r="D69" s="12" t="s">
        <v>130</v>
      </c>
      <c r="E69" s="2" t="s">
        <v>214</v>
      </c>
      <c r="F69" s="3" t="s">
        <v>5</v>
      </c>
      <c r="G69" s="4" t="s">
        <v>58</v>
      </c>
      <c r="H69" s="5">
        <v>62506.2</v>
      </c>
      <c r="I69" s="5">
        <v>23084</v>
      </c>
      <c r="J69" s="5">
        <v>6496</v>
      </c>
      <c r="K69" s="27"/>
      <c r="L69" s="27"/>
      <c r="M69" s="27"/>
      <c r="N69" s="27">
        <f t="shared" si="2"/>
        <v>32926.199999999997</v>
      </c>
      <c r="O69" s="14" t="s">
        <v>240</v>
      </c>
    </row>
    <row r="70" spans="1:15" s="14" customFormat="1" x14ac:dyDescent="0.2">
      <c r="A70" s="12">
        <v>2019</v>
      </c>
      <c r="B70" s="12">
        <v>12</v>
      </c>
      <c r="C70" s="12">
        <v>99999</v>
      </c>
      <c r="D70" s="12" t="s">
        <v>131</v>
      </c>
      <c r="E70" s="2" t="s">
        <v>215</v>
      </c>
      <c r="F70" s="3" t="s">
        <v>5</v>
      </c>
      <c r="G70" s="4" t="s">
        <v>58</v>
      </c>
      <c r="H70" s="5">
        <v>2200</v>
      </c>
      <c r="I70" s="5"/>
      <c r="J70" s="5"/>
      <c r="K70" s="27"/>
      <c r="L70" s="27"/>
      <c r="M70" s="27"/>
      <c r="N70" s="27">
        <f t="shared" si="2"/>
        <v>2200</v>
      </c>
      <c r="O70" s="14" t="s">
        <v>240</v>
      </c>
    </row>
    <row r="71" spans="1:15" s="14" customFormat="1" x14ac:dyDescent="0.2">
      <c r="A71" s="12">
        <v>2019</v>
      </c>
      <c r="B71" s="12">
        <v>12</v>
      </c>
      <c r="C71" s="12">
        <v>99999</v>
      </c>
      <c r="D71" s="12" t="s">
        <v>132</v>
      </c>
      <c r="E71" s="2" t="s">
        <v>216</v>
      </c>
      <c r="F71" s="3" t="s">
        <v>4</v>
      </c>
      <c r="G71" s="4" t="s">
        <v>42</v>
      </c>
      <c r="H71" s="5">
        <v>10900</v>
      </c>
      <c r="I71" s="5">
        <v>14384</v>
      </c>
      <c r="J71" s="5">
        <v>11136</v>
      </c>
      <c r="K71" s="27">
        <v>9000</v>
      </c>
      <c r="L71" s="27"/>
      <c r="M71" s="27"/>
      <c r="N71" s="27">
        <f t="shared" si="2"/>
        <v>-23620</v>
      </c>
      <c r="O71" s="14" t="s">
        <v>240</v>
      </c>
    </row>
    <row r="72" spans="1:15" s="14" customFormat="1" x14ac:dyDescent="0.2">
      <c r="A72" s="12">
        <v>2019</v>
      </c>
      <c r="B72" s="12">
        <v>12</v>
      </c>
      <c r="C72" s="12">
        <v>99999</v>
      </c>
      <c r="D72" s="12" t="s">
        <v>133</v>
      </c>
      <c r="E72" s="2" t="s">
        <v>217</v>
      </c>
      <c r="F72" s="3" t="s">
        <v>4</v>
      </c>
      <c r="G72" s="4" t="s">
        <v>42</v>
      </c>
      <c r="H72" s="5">
        <v>2000</v>
      </c>
      <c r="I72" s="5"/>
      <c r="J72" s="5"/>
      <c r="K72" s="27"/>
      <c r="L72" s="27"/>
      <c r="M72" s="27"/>
      <c r="N72" s="27">
        <f t="shared" si="2"/>
        <v>2000</v>
      </c>
      <c r="O72" s="14" t="s">
        <v>239</v>
      </c>
    </row>
    <row r="73" spans="1:15" s="14" customFormat="1" x14ac:dyDescent="0.2">
      <c r="A73" s="12">
        <v>2019</v>
      </c>
      <c r="B73" s="12">
        <v>12</v>
      </c>
      <c r="C73" s="12">
        <v>99999</v>
      </c>
      <c r="D73" s="12" t="s">
        <v>134</v>
      </c>
      <c r="E73" s="2" t="s">
        <v>215</v>
      </c>
      <c r="F73" s="3" t="s">
        <v>4</v>
      </c>
      <c r="G73" s="4" t="s">
        <v>42</v>
      </c>
      <c r="H73" s="5">
        <v>113520</v>
      </c>
      <c r="I73" s="5"/>
      <c r="J73" s="5"/>
      <c r="K73" s="27"/>
      <c r="L73" s="27"/>
      <c r="M73" s="27"/>
      <c r="N73" s="27">
        <f t="shared" si="2"/>
        <v>113520</v>
      </c>
      <c r="O73" s="14" t="s">
        <v>239</v>
      </c>
    </row>
    <row r="74" spans="1:15" s="14" customFormat="1" x14ac:dyDescent="0.2">
      <c r="A74" s="12">
        <v>2019</v>
      </c>
      <c r="B74" s="12">
        <v>12</v>
      </c>
      <c r="C74" s="12">
        <v>99999</v>
      </c>
      <c r="D74" s="12" t="s">
        <v>135</v>
      </c>
      <c r="E74" s="2" t="s">
        <v>218</v>
      </c>
      <c r="F74" s="3" t="s">
        <v>4</v>
      </c>
      <c r="G74" s="4" t="s">
        <v>43</v>
      </c>
      <c r="H74" s="5">
        <v>97146</v>
      </c>
      <c r="I74" s="5"/>
      <c r="J74" s="5"/>
      <c r="K74" s="27"/>
      <c r="L74" s="27"/>
      <c r="M74" s="27"/>
      <c r="N74" s="27">
        <f t="shared" si="2"/>
        <v>97146</v>
      </c>
      <c r="O74" s="14" t="s">
        <v>239</v>
      </c>
    </row>
    <row r="75" spans="1:15" s="14" customFormat="1" x14ac:dyDescent="0.2">
      <c r="A75" s="12">
        <v>2019</v>
      </c>
      <c r="B75" s="12">
        <v>12</v>
      </c>
      <c r="C75" s="12">
        <v>99999</v>
      </c>
      <c r="D75" s="12" t="s">
        <v>136</v>
      </c>
      <c r="E75" s="2" t="s">
        <v>219</v>
      </c>
      <c r="F75" s="3" t="s">
        <v>4</v>
      </c>
      <c r="G75" s="4" t="s">
        <v>44</v>
      </c>
      <c r="H75" s="5">
        <v>46979</v>
      </c>
      <c r="I75" s="5"/>
      <c r="J75" s="5"/>
      <c r="K75" s="27"/>
      <c r="L75" s="27"/>
      <c r="M75" s="27"/>
      <c r="N75" s="27">
        <f t="shared" si="2"/>
        <v>46979</v>
      </c>
      <c r="O75" s="14" t="s">
        <v>239</v>
      </c>
    </row>
    <row r="76" spans="1:15" s="14" customFormat="1" x14ac:dyDescent="0.2">
      <c r="A76" s="12">
        <v>2019</v>
      </c>
      <c r="B76" s="12">
        <v>12</v>
      </c>
      <c r="C76" s="12">
        <v>99999</v>
      </c>
      <c r="D76" s="12" t="s">
        <v>137</v>
      </c>
      <c r="E76" s="2" t="s">
        <v>220</v>
      </c>
      <c r="F76" s="3" t="s">
        <v>4</v>
      </c>
      <c r="G76" s="4" t="s">
        <v>44</v>
      </c>
      <c r="H76" s="5">
        <v>39992</v>
      </c>
      <c r="I76" s="5"/>
      <c r="J76" s="5"/>
      <c r="K76" s="27"/>
      <c r="L76" s="27"/>
      <c r="M76" s="27"/>
      <c r="N76" s="27">
        <f t="shared" si="2"/>
        <v>39992</v>
      </c>
      <c r="O76" s="14" t="s">
        <v>239</v>
      </c>
    </row>
    <row r="77" spans="1:15" s="14" customFormat="1" x14ac:dyDescent="0.2">
      <c r="A77" s="12">
        <v>2019</v>
      </c>
      <c r="B77" s="12">
        <v>12</v>
      </c>
      <c r="C77" s="12">
        <v>99999</v>
      </c>
      <c r="D77" s="12" t="s">
        <v>138</v>
      </c>
      <c r="E77" s="2" t="s">
        <v>221</v>
      </c>
      <c r="F77" s="3" t="s">
        <v>4</v>
      </c>
      <c r="G77" s="4" t="s">
        <v>44</v>
      </c>
      <c r="H77" s="5">
        <v>103732</v>
      </c>
      <c r="I77" s="5"/>
      <c r="J77" s="5">
        <v>21402</v>
      </c>
      <c r="K77" s="27"/>
      <c r="L77" s="27">
        <v>1139.22</v>
      </c>
      <c r="M77" s="27">
        <v>1147.22</v>
      </c>
      <c r="N77" s="27">
        <f t="shared" si="2"/>
        <v>80043.56</v>
      </c>
      <c r="O77" s="14" t="s">
        <v>240</v>
      </c>
    </row>
    <row r="78" spans="1:15" s="14" customFormat="1" x14ac:dyDescent="0.2">
      <c r="A78" s="12">
        <v>2019</v>
      </c>
      <c r="B78" s="12">
        <v>12</v>
      </c>
      <c r="C78" s="12">
        <v>99999</v>
      </c>
      <c r="D78" s="12" t="s">
        <v>139</v>
      </c>
      <c r="E78" s="2" t="s">
        <v>222</v>
      </c>
      <c r="F78" s="3" t="s">
        <v>4</v>
      </c>
      <c r="G78" s="4" t="s">
        <v>45</v>
      </c>
      <c r="H78" s="5">
        <v>93870.99</v>
      </c>
      <c r="I78" s="5">
        <v>14384</v>
      </c>
      <c r="J78" s="5"/>
      <c r="K78" s="27"/>
      <c r="L78" s="27"/>
      <c r="M78" s="27"/>
      <c r="N78" s="27">
        <f t="shared" si="2"/>
        <v>79486.990000000005</v>
      </c>
      <c r="O78" s="14" t="s">
        <v>240</v>
      </c>
    </row>
    <row r="79" spans="1:15" s="14" customFormat="1" x14ac:dyDescent="0.2">
      <c r="A79" s="12">
        <v>2019</v>
      </c>
      <c r="B79" s="12">
        <v>12</v>
      </c>
      <c r="C79" s="12">
        <v>99999</v>
      </c>
      <c r="D79" s="12" t="s">
        <v>140</v>
      </c>
      <c r="E79" s="2" t="s">
        <v>223</v>
      </c>
      <c r="F79" s="3" t="s">
        <v>5</v>
      </c>
      <c r="G79" s="4" t="s">
        <v>59</v>
      </c>
      <c r="H79" s="5">
        <v>19946</v>
      </c>
      <c r="I79" s="5"/>
      <c r="J79" s="5">
        <v>6496</v>
      </c>
      <c r="K79" s="27"/>
      <c r="L79" s="27"/>
      <c r="M79" s="27"/>
      <c r="N79" s="27">
        <f t="shared" si="2"/>
        <v>13450</v>
      </c>
      <c r="O79" s="14" t="s">
        <v>240</v>
      </c>
    </row>
    <row r="80" spans="1:15" s="14" customFormat="1" x14ac:dyDescent="0.2">
      <c r="A80" s="12">
        <v>2019</v>
      </c>
      <c r="B80" s="12">
        <v>12</v>
      </c>
      <c r="C80" s="12">
        <v>99999</v>
      </c>
      <c r="D80" s="12" t="s">
        <v>141</v>
      </c>
      <c r="E80" s="2" t="s">
        <v>224</v>
      </c>
      <c r="F80" s="3" t="s">
        <v>4</v>
      </c>
      <c r="G80" s="4" t="s">
        <v>46</v>
      </c>
      <c r="H80" s="5">
        <v>89172.25</v>
      </c>
      <c r="I80" s="5"/>
      <c r="J80" s="5"/>
      <c r="K80" s="27"/>
      <c r="L80" s="27">
        <v>1139.22</v>
      </c>
      <c r="M80" s="27">
        <v>1147.22</v>
      </c>
      <c r="N80" s="27">
        <f t="shared" si="2"/>
        <v>86885.81</v>
      </c>
      <c r="O80" s="14" t="s">
        <v>240</v>
      </c>
    </row>
    <row r="81" spans="1:129" s="14" customFormat="1" x14ac:dyDescent="0.2">
      <c r="A81" s="12">
        <v>2019</v>
      </c>
      <c r="B81" s="12">
        <v>12</v>
      </c>
      <c r="C81" s="12">
        <v>99999</v>
      </c>
      <c r="D81" s="12" t="s">
        <v>142</v>
      </c>
      <c r="E81" s="2" t="s">
        <v>225</v>
      </c>
      <c r="F81" s="3" t="s">
        <v>4</v>
      </c>
      <c r="G81" s="4" t="s">
        <v>46</v>
      </c>
      <c r="H81" s="5">
        <v>26000</v>
      </c>
      <c r="I81" s="27"/>
      <c r="J81" s="5"/>
      <c r="K81" s="27"/>
      <c r="L81" s="27"/>
      <c r="M81" s="27"/>
      <c r="N81" s="27">
        <f t="shared" si="2"/>
        <v>26000</v>
      </c>
      <c r="O81" s="14" t="s">
        <v>240</v>
      </c>
    </row>
    <row r="82" spans="1:129" s="14" customFormat="1" x14ac:dyDescent="0.2">
      <c r="A82" s="12">
        <v>2019</v>
      </c>
      <c r="B82" s="12">
        <v>12</v>
      </c>
      <c r="C82" s="12">
        <v>99999</v>
      </c>
      <c r="D82" s="12" t="s">
        <v>143</v>
      </c>
      <c r="E82" s="2" t="s">
        <v>226</v>
      </c>
      <c r="F82" s="3" t="s">
        <v>4</v>
      </c>
      <c r="G82" s="4" t="s">
        <v>46</v>
      </c>
      <c r="H82" s="5">
        <v>11497.38</v>
      </c>
      <c r="I82" s="27"/>
      <c r="J82" s="5"/>
      <c r="K82" s="27"/>
      <c r="L82" s="27"/>
      <c r="M82" s="27"/>
      <c r="N82" s="27">
        <f t="shared" si="2"/>
        <v>11497.38</v>
      </c>
      <c r="O82" s="14" t="s">
        <v>239</v>
      </c>
    </row>
    <row r="83" spans="1:129" s="20" customFormat="1" x14ac:dyDescent="0.2">
      <c r="A83" s="12">
        <v>2019</v>
      </c>
      <c r="B83" s="12">
        <v>12</v>
      </c>
      <c r="C83" s="12">
        <v>99999</v>
      </c>
      <c r="D83" s="12" t="s">
        <v>144</v>
      </c>
      <c r="E83" s="2" t="s">
        <v>227</v>
      </c>
      <c r="F83" s="3" t="s">
        <v>4</v>
      </c>
      <c r="G83" s="4" t="s">
        <v>62</v>
      </c>
      <c r="H83" s="5">
        <v>25100</v>
      </c>
      <c r="I83" s="27"/>
      <c r="J83" s="5"/>
      <c r="K83" s="27"/>
      <c r="L83" s="27"/>
      <c r="M83" s="27"/>
      <c r="N83" s="27">
        <f t="shared" si="2"/>
        <v>25100</v>
      </c>
      <c r="O83" s="18" t="s">
        <v>239</v>
      </c>
      <c r="P83" s="19"/>
      <c r="Q83" s="19"/>
      <c r="R83" s="19"/>
      <c r="S83" s="19"/>
    </row>
    <row r="84" spans="1:129" s="21" customFormat="1" x14ac:dyDescent="0.2">
      <c r="A84" s="12">
        <v>2019</v>
      </c>
      <c r="B84" s="12">
        <v>12</v>
      </c>
      <c r="C84" s="12">
        <v>99999</v>
      </c>
      <c r="D84" s="12" t="s">
        <v>145</v>
      </c>
      <c r="E84" s="2" t="s">
        <v>228</v>
      </c>
      <c r="F84" s="3" t="s">
        <v>4</v>
      </c>
      <c r="G84" s="4" t="s">
        <v>62</v>
      </c>
      <c r="H84" s="5">
        <v>2275371.86</v>
      </c>
      <c r="I84" s="27"/>
      <c r="J84" s="5"/>
      <c r="K84" s="27"/>
      <c r="L84" s="27"/>
      <c r="M84" s="27"/>
      <c r="N84" s="27">
        <f t="shared" si="2"/>
        <v>2275371.86</v>
      </c>
      <c r="O84" s="18" t="s">
        <v>239</v>
      </c>
      <c r="P84" s="19"/>
      <c r="Q84" s="19"/>
      <c r="R84" s="19"/>
      <c r="S84" s="19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</row>
    <row r="85" spans="1:129" x14ac:dyDescent="0.2">
      <c r="D85" s="25"/>
      <c r="E85" s="14"/>
      <c r="F85" s="14"/>
      <c r="G85" s="25"/>
      <c r="J85" s="23"/>
      <c r="K85" s="23"/>
      <c r="L85" s="23"/>
      <c r="M85" s="23"/>
      <c r="N85" s="23"/>
    </row>
    <row r="86" spans="1:129" x14ac:dyDescent="0.2">
      <c r="D86" s="25"/>
      <c r="E86" s="14"/>
      <c r="F86" s="14"/>
      <c r="G86" s="25"/>
      <c r="J86" s="23"/>
      <c r="K86" s="23"/>
      <c r="L86" s="23"/>
      <c r="M86" s="23"/>
      <c r="N86" s="23"/>
    </row>
    <row r="87" spans="1:129" x14ac:dyDescent="0.2">
      <c r="D87" s="25"/>
      <c r="E87" s="14"/>
      <c r="F87" s="14"/>
      <c r="G87" s="25"/>
      <c r="J87" s="23"/>
      <c r="K87" s="23"/>
      <c r="L87" s="23"/>
      <c r="M87" s="23"/>
      <c r="N87" s="23"/>
    </row>
  </sheetData>
  <autoFilter ref="A1:N84" xr:uid="{00000000-0009-0000-0000-000000000000}"/>
  <pageMargins left="0.52" right="0.47244094488188981" top="0.98425196850393704" bottom="0.62992125984251968" header="0.31496062992125984" footer="0.31496062992125984"/>
  <pageSetup paperSize="5" scale="75" orientation="landscape" r:id="rId1"/>
  <headerFooter>
    <oddHeader>&amp;L&amp;G&amp;C&amp;"-,Negrita"&amp;12&amp;K000000TRANSFERENCIA: DICIEMBRE   2019 
MINISTRACIONES GASTO CORRIENTE DEL MES DE DICIEMBRE   DE 2019, SEGÚN OFICIO DPP/1554/2019</oddHeader>
    <oddFooter>&amp;C&amp;"-,Negrita"09 DE DICIEMBRE  DE 2019&amp;R&amp;P DE &amp;N</oddFooter>
  </headerFooter>
  <rowBreaks count="1" manualBreakCount="1">
    <brk id="66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DICIEMBRE (2)</vt:lpstr>
      <vt:lpstr>'DICIEMBRE (2)'!Área_de_impresión</vt:lpstr>
      <vt:lpstr>'DICIEMBRE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COMPRASUNACH@GMAIL.COM</dc:creator>
  <cp:lastModifiedBy>LISSETH GOMEZ</cp:lastModifiedBy>
  <cp:lastPrinted>2019-12-09T15:05:39Z</cp:lastPrinted>
  <dcterms:created xsi:type="dcterms:W3CDTF">2018-02-12T20:50:35Z</dcterms:created>
  <dcterms:modified xsi:type="dcterms:W3CDTF">2020-03-09T04:00:20Z</dcterms:modified>
</cp:coreProperties>
</file>