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540" yWindow="-120" windowWidth="14820" windowHeight="6240" tabRatio="845" activeTab="6"/>
  </bookViews>
  <sheets>
    <sheet name="Por" sheetId="30" r:id="rId1"/>
    <sheet name="S1_Integr" sheetId="1" r:id="rId2"/>
    <sheet name="S2_Dem" sheetId="4" r:id="rId3"/>
    <sheet name="S3_Edu" sheetId="31" r:id="rId4"/>
    <sheet name="S4_Sal" sheetId="32" r:id="rId5"/>
    <sheet name="S5_Tra" sheetId="12" r:id="rId6"/>
    <sheet name="S6_Ingre y S7_Viv" sheetId="5" r:id="rId7"/>
    <sheet name="S8_Serv y S9_Prop" sheetId="33" r:id="rId8"/>
    <sheet name="S10_Com" sheetId="34" r:id="rId9"/>
    <sheet name="S10_Com(cont) y S11_Mov" sheetId="29" r:id="rId10"/>
    <sheet name="S27_Victim" sheetId="28" state="hidden" r:id="rId11"/>
  </sheets>
  <definedNames>
    <definedName name="_xlnm.Print_Area" localSheetId="0">Por!$A$1:$AM$49</definedName>
    <definedName name="_xlnm.Print_Area" localSheetId="1">S1_Integr!$A$1:$V$34</definedName>
    <definedName name="_xlnm.Print_Area" localSheetId="8">S10_Com!$A$1:$AL$58</definedName>
    <definedName name="_xlnm.Print_Area" localSheetId="9">'S10_Com(cont) y S11_Mov'!$A$1:$Y$58</definedName>
    <definedName name="_xlnm.Print_Area" localSheetId="2">S2_Dem!$A$1:$AA$40</definedName>
    <definedName name="_xlnm.Print_Area" localSheetId="3">S3_Edu!$A$1:$AE$43</definedName>
    <definedName name="_xlnm.Print_Area" localSheetId="4">S4_Sal!$A$1:$AG$38</definedName>
    <definedName name="_xlnm.Print_Area" localSheetId="5">S5_Tra!$A$1:$AO$39</definedName>
    <definedName name="_xlnm.Print_Area" localSheetId="6">'S6_Ingre y S7_Viv'!$A$1:$AJ$48</definedName>
    <definedName name="_xlnm.Print_Area" localSheetId="7">'S8_Serv y S9_Prop'!$B$1:$AC$46</definedName>
  </definedNames>
  <calcPr calcId="145621"/>
</workbook>
</file>

<file path=xl/calcChain.xml><?xml version="1.0" encoding="utf-8"?>
<calcChain xmlns="http://schemas.openxmlformats.org/spreadsheetml/2006/main">
  <c r="U8" i="5" l="1"/>
  <c r="P25" i="5" l="1"/>
  <c r="P32" i="5" s="1"/>
  <c r="B23" i="12" l="1"/>
  <c r="B24" i="12" s="1"/>
  <c r="B25" i="12" s="1"/>
  <c r="B26" i="12" s="1"/>
  <c r="B28" i="12" s="1"/>
  <c r="B29" i="12" s="1"/>
  <c r="B30" i="12" s="1"/>
  <c r="B31" i="12" s="1"/>
  <c r="B32" i="12" s="1"/>
  <c r="B34" i="12" s="1"/>
  <c r="B35" i="12" s="1"/>
  <c r="B36" i="12" s="1"/>
  <c r="B37" i="12" s="1"/>
  <c r="B38" i="12" s="1"/>
  <c r="B22" i="32"/>
  <c r="B23" i="32" s="1"/>
  <c r="B24" i="32" s="1"/>
  <c r="B25" i="32" s="1"/>
  <c r="B27" i="32" s="1"/>
  <c r="B28" i="32" s="1"/>
  <c r="B29" i="32" s="1"/>
  <c r="B30" i="32" s="1"/>
  <c r="B31" i="32" s="1"/>
  <c r="B33" i="32" s="1"/>
  <c r="B34" i="32" s="1"/>
  <c r="B35" i="32" s="1"/>
  <c r="B36" i="32" s="1"/>
  <c r="B37" i="32" s="1"/>
  <c r="B27" i="31"/>
  <c r="B28" i="31" s="1"/>
  <c r="B29" i="31" s="1"/>
  <c r="B30" i="31" s="1"/>
  <c r="B32" i="31" s="1"/>
  <c r="B33" i="31" s="1"/>
  <c r="B34" i="31" s="1"/>
  <c r="B35" i="31" s="1"/>
  <c r="B36" i="31" s="1"/>
  <c r="B38" i="31" s="1"/>
  <c r="B39" i="31" s="1"/>
  <c r="B40" i="31" s="1"/>
  <c r="B41" i="31" s="1"/>
  <c r="B42" i="31" s="1"/>
  <c r="N3" i="1"/>
  <c r="U18" i="1"/>
  <c r="U19" i="1" s="1"/>
  <c r="U20" i="1" s="1"/>
  <c r="U21" i="1" s="1"/>
  <c r="U23" i="1" s="1"/>
  <c r="U24" i="1" s="1"/>
  <c r="U25" i="1" s="1"/>
  <c r="U26" i="1" s="1"/>
  <c r="U27" i="1" s="1"/>
  <c r="U29" i="1" s="1"/>
  <c r="U30" i="1" s="1"/>
  <c r="U31" i="1" s="1"/>
  <c r="U32" i="1" s="1"/>
  <c r="U33" i="1" s="1"/>
  <c r="AD23" i="34" l="1"/>
  <c r="Z20" i="34"/>
  <c r="AQ10" i="34"/>
  <c r="F35" i="34"/>
  <c r="L4" i="34"/>
  <c r="B50" i="34"/>
  <c r="B38" i="34"/>
  <c r="B9" i="34" l="1"/>
  <c r="B14" i="34" s="1"/>
  <c r="B20" i="29" l="1"/>
  <c r="B22" i="34"/>
  <c r="B31" i="34" s="1"/>
  <c r="R4" i="33" l="1"/>
  <c r="AA4" i="5"/>
  <c r="L18" i="34" l="1"/>
  <c r="L28" i="34" s="1"/>
  <c r="B11" i="33"/>
  <c r="B24" i="33" s="1"/>
  <c r="B35" i="33" s="1"/>
  <c r="J4" i="33" s="1"/>
  <c r="J14" i="33" s="1"/>
  <c r="J25" i="33" s="1"/>
  <c r="J33" i="33" s="1"/>
  <c r="R10" i="33" s="1"/>
  <c r="R19" i="33" s="1"/>
  <c r="L38" i="34" l="1"/>
  <c r="L47" i="34" s="1"/>
  <c r="L52" i="34" s="1"/>
  <c r="Z4" i="34" s="1"/>
  <c r="Z13" i="34" s="1"/>
  <c r="Z26" i="34" s="1"/>
  <c r="Z31" i="34" s="1"/>
  <c r="Z37" i="34" s="1"/>
  <c r="W7" i="33"/>
  <c r="R29" i="33"/>
  <c r="R36" i="33" s="1"/>
  <c r="AA10" i="33" s="1"/>
  <c r="B26" i="29"/>
  <c r="B31" i="29" s="1"/>
  <c r="B37" i="29" s="1"/>
  <c r="F22" i="29" s="1"/>
  <c r="B3" i="29" l="1"/>
  <c r="B10" i="29" s="1"/>
  <c r="B11" i="5"/>
  <c r="B18" i="5" s="1"/>
  <c r="B24" i="5" s="1"/>
  <c r="B31" i="5" s="1"/>
  <c r="B39" i="5" s="1"/>
  <c r="H3" i="32"/>
  <c r="I3" i="32" s="1"/>
  <c r="P4" i="5" l="1"/>
  <c r="P12" i="5" s="1"/>
  <c r="P19" i="5" s="1"/>
  <c r="G21" i="5"/>
  <c r="G22" i="5"/>
  <c r="M3" i="32"/>
  <c r="G3" i="31"/>
  <c r="J3" i="31" s="1"/>
  <c r="M3" i="31" s="1"/>
  <c r="I3" i="4"/>
  <c r="L3" i="4" s="1"/>
  <c r="O3" i="4" s="1"/>
  <c r="R3" i="4" s="1"/>
  <c r="W3" i="4" s="1"/>
  <c r="H3" i="12"/>
  <c r="B24" i="4"/>
  <c r="B25" i="4" s="1"/>
  <c r="B26" i="4" s="1"/>
  <c r="B27" i="4" s="1"/>
  <c r="B29" i="4" s="1"/>
  <c r="B30" i="4" s="1"/>
  <c r="B31" i="4" s="1"/>
  <c r="B32" i="4" s="1"/>
  <c r="B33" i="4" s="1"/>
  <c r="B35" i="4" s="1"/>
  <c r="B36" i="4" s="1"/>
  <c r="B37" i="4" s="1"/>
  <c r="B38" i="4" s="1"/>
  <c r="B39" i="4" s="1"/>
  <c r="P3" i="1"/>
  <c r="R3" i="1" s="1"/>
  <c r="B18" i="1"/>
  <c r="B19" i="1" s="1"/>
  <c r="B20" i="1" s="1"/>
  <c r="B21" i="1" s="1"/>
  <c r="B23" i="1" s="1"/>
  <c r="B24" i="1" s="1"/>
  <c r="B25" i="1" s="1"/>
  <c r="B26" i="1" s="1"/>
  <c r="B27" i="1" s="1"/>
  <c r="B29" i="1" s="1"/>
  <c r="B30" i="1" s="1"/>
  <c r="B31" i="1" s="1"/>
  <c r="B32" i="1" s="1"/>
  <c r="B33" i="1" s="1"/>
  <c r="L3" i="12" l="1"/>
  <c r="P3" i="12" s="1"/>
  <c r="J10" i="12" s="1"/>
  <c r="Q3" i="32"/>
  <c r="U3" i="32" s="1"/>
  <c r="Y3" i="32" s="1"/>
  <c r="AC3" i="32" s="1"/>
  <c r="F13" i="32"/>
  <c r="N3" i="31"/>
  <c r="T3" i="12" l="1"/>
  <c r="X3" i="12" s="1"/>
  <c r="AB3" i="12" s="1"/>
  <c r="AF3" i="12" s="1"/>
  <c r="AJ3" i="12" s="1"/>
  <c r="AK3" i="12" s="1"/>
  <c r="AL3" i="12" s="1"/>
  <c r="Q3" i="31"/>
  <c r="AA7" i="5"/>
  <c r="AA10" i="5" s="1"/>
  <c r="AA13" i="5" l="1"/>
  <c r="U3" i="31"/>
  <c r="L9" i="31" l="1"/>
  <c r="AB3" i="31"/>
  <c r="AA16" i="5"/>
  <c r="AA24" i="5" s="1"/>
  <c r="AA33" i="5" s="1"/>
  <c r="AA42" i="5" s="1"/>
</calcChain>
</file>

<file path=xl/sharedStrings.xml><?xml version="1.0" encoding="utf-8"?>
<sst xmlns="http://schemas.openxmlformats.org/spreadsheetml/2006/main" count="787" uniqueCount="544">
  <si>
    <t>CÓDIGO DE IDENTIFICACIÓN</t>
  </si>
  <si>
    <t>HOMBRE</t>
  </si>
  <si>
    <t>SI</t>
  </si>
  <si>
    <t>MUJER</t>
  </si>
  <si>
    <t>NO</t>
  </si>
  <si>
    <t>►</t>
  </si>
  <si>
    <t>NOMBRE</t>
  </si>
  <si>
    <t>CÓD</t>
  </si>
  <si>
    <t>¿Cuál es la relación de parentesco de [NOMBRE] con el jefe del hogar?</t>
  </si>
  <si>
    <t>Ninguno</t>
  </si>
  <si>
    <t>RECHAZO</t>
  </si>
  <si>
    <t>RESPONDE EL JEFE DEL HOGAR O SU CÓNYUGE</t>
  </si>
  <si>
    <t>COMPLETA</t>
  </si>
  <si>
    <t>PARCIAL</t>
  </si>
  <si>
    <t>VIVIENDA DESOCUPADA</t>
  </si>
  <si>
    <t>MM</t>
  </si>
  <si>
    <t>SECCIÓN 27: VIOLENCIA Y VICTIMIZACIÓN</t>
  </si>
  <si>
    <t>¿A qué hora ocurrió el delito o contravención ?</t>
  </si>
  <si>
    <t>En qué jornada ocurrió el delito o contravención:</t>
  </si>
  <si>
    <t>HH</t>
  </si>
  <si>
    <t>Mañana</t>
  </si>
  <si>
    <t>Tarde</t>
  </si>
  <si>
    <t>Noche</t>
  </si>
  <si>
    <t>Madrugada</t>
  </si>
  <si>
    <t>6.01 - 12:00</t>
  </si>
  <si>
    <t>12.01 - 18:00</t>
  </si>
  <si>
    <t>18.01 - 24:00</t>
  </si>
  <si>
    <t>00:01 - 06:00</t>
  </si>
  <si>
    <t>¿En qué mes ocurrió el delito o contravención?</t>
  </si>
  <si>
    <t>El delito o contravención fue:</t>
  </si>
  <si>
    <t>CONSUMADO</t>
  </si>
  <si>
    <t>TENTATIVO</t>
  </si>
  <si>
    <t>¿Denunció el delito o contravención?</t>
  </si>
  <si>
    <t>skip</t>
  </si>
  <si>
    <t>Cuál fue la razón principal por la que usted no denunció el delito o contravención:</t>
  </si>
  <si>
    <t>No sabía cómo o dónde denunciar</t>
  </si>
  <si>
    <t>Ofensas O PÉRDIDAS MENORES</t>
  </si>
  <si>
    <t>Lo amenazaban si lo hacía</t>
  </si>
  <si>
    <t>Las autoridades no hacen nada</t>
  </si>
  <si>
    <t>Un familiar o amigo estuvo entre los agresores</t>
  </si>
  <si>
    <t>El o los ofensores pertenecían a la policía, ejército o entidad del Estado</t>
  </si>
  <si>
    <t>El o los ofensores pertenecían a la milicia urbana, paramilitarismo, guerrilla o banda</t>
  </si>
  <si>
    <t>Acordó condiciones con los agresores</t>
  </si>
  <si>
    <t>Los ofensores se podían enterar de la denuncia</t>
  </si>
  <si>
    <t>Antes había denunciado y no pasó nada</t>
  </si>
  <si>
    <t>Otro</t>
  </si>
  <si>
    <t>Ante qué autoridad u organismo denunció usted el delito o contravención:</t>
  </si>
  <si>
    <t>Policía</t>
  </si>
  <si>
    <t>Inspección de policía</t>
  </si>
  <si>
    <t>Comisaría</t>
  </si>
  <si>
    <t>mes</t>
  </si>
  <si>
    <t>año</t>
  </si>
  <si>
    <t>¿A cuántas entidades tuvo que acudir usted antes que le recibieran la denuncia por el delito o contravención?</t>
  </si>
  <si>
    <t>Una</t>
  </si>
  <si>
    <t>Dos</t>
  </si>
  <si>
    <t>Tres</t>
  </si>
  <si>
    <t>Cuatro</t>
  </si>
  <si>
    <t>Cinco o más</t>
  </si>
  <si>
    <t>ninguna</t>
  </si>
  <si>
    <t>¿Qué efectos tuvo la denuncia?</t>
  </si>
  <si>
    <t>Le retribuyeron lo perdido o recibió indemnización por los daños</t>
  </si>
  <si>
    <t>Los agresores lo amenazaron o agredieron nuevamente</t>
  </si>
  <si>
    <t>Tuvo contrademanda</t>
  </si>
  <si>
    <t>Citaron para ampliar denuncia o atestiguar en procedimiento judicial</t>
  </si>
  <si>
    <t>Los agresores fueron castigados</t>
  </si>
  <si>
    <t>Mejoran condiciones de seguridad en la zona</t>
  </si>
  <si>
    <t>¿A cuántas entidades tuvo que acudir usted antes que le dieran una respuesta efectiva?</t>
  </si>
  <si>
    <t>Cuál fue la razón por la que usted denunció el delito o contravención:</t>
  </si>
  <si>
    <t>Obligación ciudadana</t>
  </si>
  <si>
    <t>Conseguir ayuda</t>
  </si>
  <si>
    <t>Castigar al ofensor</t>
  </si>
  <si>
    <t>Recuperar lo perdido</t>
  </si>
  <si>
    <t>Buscar protección</t>
  </si>
  <si>
    <t>Evitar que pase de nuevo</t>
  </si>
  <si>
    <t>Como un requisito</t>
  </si>
  <si>
    <t>Venía pagando y decidió no pagar más</t>
  </si>
  <si>
    <t>Otra</t>
  </si>
  <si>
    <t>Cuándo denunció usted el delito o contravención:</t>
  </si>
  <si>
    <t>Entendió los trámites que estaba haciendo</t>
  </si>
  <si>
    <t>Le explicaron en qué consistían los trámites que estaba haciendo</t>
  </si>
  <si>
    <t>Le comentaron de otras opciones legales que podía usar</t>
  </si>
  <si>
    <t>Le hicieron alguna recomendación para evitar ser víctima nuevamente</t>
  </si>
  <si>
    <t>Durante la denuncia, la atención que le dieron a usted, fue:</t>
  </si>
  <si>
    <t>Amable</t>
  </si>
  <si>
    <t>Fría / indiferente</t>
  </si>
  <si>
    <t>Hostil, agresiva</t>
  </si>
  <si>
    <t>Lo hicieron sentir culpable</t>
  </si>
  <si>
    <t>Después de haber denunciado, usted se sintió:</t>
  </si>
  <si>
    <t>Más seguro</t>
  </si>
  <si>
    <t>Menos seguro</t>
  </si>
  <si>
    <t>Igual</t>
  </si>
  <si>
    <t>¿Los procedimientos asociados con la denuncia a usted le generaron costos económicos?</t>
  </si>
  <si>
    <t>Usted cree que fue víctima del delito principalmente, porque:</t>
  </si>
  <si>
    <t>El ofensor quería apropiarse de su terreno</t>
  </si>
  <si>
    <t>El ofensor quería apropiarse de su casa</t>
  </si>
  <si>
    <t>El ofensor necesitaba satisfacer sus necesidades</t>
  </si>
  <si>
    <t>Tenía razones políticas</t>
  </si>
  <si>
    <t>Lo culpaba por colaborar</t>
  </si>
  <si>
    <t>Lo culpaba por no colaborar</t>
  </si>
  <si>
    <t>Tenía una venganza personal</t>
  </si>
  <si>
    <t>Tenía odios personales</t>
  </si>
  <si>
    <t>Tenía envidia</t>
  </si>
  <si>
    <t>Actuaba por maldad</t>
  </si>
  <si>
    <t>Buscaba apropiarse de su zona</t>
  </si>
  <si>
    <t>Usted tiene mala suerte</t>
  </si>
  <si>
    <t>Usted es confiado</t>
  </si>
  <si>
    <t>Usted no tomó las precauciones necesarias</t>
  </si>
  <si>
    <t>1.-</t>
  </si>
  <si>
    <t>2.-</t>
  </si>
  <si>
    <t>3.-</t>
  </si>
  <si>
    <t>4.-</t>
  </si>
  <si>
    <t>5.-</t>
  </si>
  <si>
    <t>13.-</t>
  </si>
  <si>
    <t>14.-</t>
  </si>
  <si>
    <t>Casado/a</t>
  </si>
  <si>
    <t>Divorciado/a</t>
  </si>
  <si>
    <t>Separado/a de hecho</t>
  </si>
  <si>
    <t>Viudo/a</t>
  </si>
  <si>
    <t>Soltero/a</t>
  </si>
  <si>
    <t>Cónyuge o pareja</t>
  </si>
  <si>
    <t>Padre o madre</t>
  </si>
  <si>
    <t>Yerno o nuera</t>
  </si>
  <si>
    <t>Hermano/a</t>
  </si>
  <si>
    <t>Sobrino/a</t>
  </si>
  <si>
    <t>Tío/a</t>
  </si>
  <si>
    <t>Cuñado/a</t>
  </si>
  <si>
    <t>Nieto/a</t>
  </si>
  <si>
    <t>Suegro/a</t>
  </si>
  <si>
    <t>Hijo/a, hijastro/a</t>
  </si>
  <si>
    <t>Jefe/a de Hogar</t>
  </si>
  <si>
    <t>¿Cuántos cuartos hay en la vivienda?</t>
  </si>
  <si>
    <t>Del total de cuartos, ¿Cuántos están destinadas a dormitorio?</t>
  </si>
  <si>
    <t>Si</t>
  </si>
  <si>
    <t>No</t>
  </si>
  <si>
    <t>Otro (especifique)</t>
  </si>
  <si>
    <t>La quema</t>
  </si>
  <si>
    <t>La entierra</t>
  </si>
  <si>
    <t>La deposita en el basurero público o contenedor</t>
  </si>
  <si>
    <t>Red pública</t>
  </si>
  <si>
    <t>Leña</t>
  </si>
  <si>
    <t>Electricidad</t>
  </si>
  <si>
    <t>Grupo de jóvenes</t>
  </si>
  <si>
    <t>Grupo de mujeres</t>
  </si>
  <si>
    <t>Dificultad física y/o movilidad</t>
  </si>
  <si>
    <t>Ceguera o dificultad para ver</t>
  </si>
  <si>
    <t>Sordera o dificultad para oír</t>
  </si>
  <si>
    <t>Mudez o dificultad en el habla</t>
  </si>
  <si>
    <t>Retraso mental</t>
  </si>
  <si>
    <t>¿Tiene [NOMBRE] alguna de las siguientes discapacidades?</t>
  </si>
  <si>
    <t>NS/NR</t>
  </si>
  <si>
    <t>Otro (Especificar)</t>
  </si>
  <si>
    <t>Permanente</t>
  </si>
  <si>
    <t>Por temporada</t>
  </si>
  <si>
    <t>En otro municipio</t>
  </si>
  <si>
    <t>¿Cada cuanto tiempo paga sus deudas?</t>
  </si>
  <si>
    <t>Todos los meses</t>
  </si>
  <si>
    <t>Una vez cada tres meses</t>
  </si>
  <si>
    <t>Una vez cada seis meses</t>
  </si>
  <si>
    <t>No las paga</t>
  </si>
  <si>
    <t>Iguales</t>
  </si>
  <si>
    <t>Grupo político</t>
  </si>
  <si>
    <t>No le interesa</t>
  </si>
  <si>
    <t>Falta de tiempo</t>
  </si>
  <si>
    <t>Indiferente</t>
  </si>
  <si>
    <t>Familia</t>
  </si>
  <si>
    <t>Líderes comunitarios</t>
  </si>
  <si>
    <t>Partidos políticos</t>
  </si>
  <si>
    <t>TECHO</t>
  </si>
  <si>
    <t>Medios de comunicación</t>
  </si>
  <si>
    <t>Niños(as)</t>
  </si>
  <si>
    <t>Jóvenes</t>
  </si>
  <si>
    <t>Mujeres</t>
  </si>
  <si>
    <t>Tercera edad</t>
  </si>
  <si>
    <t>Discapacitados</t>
  </si>
  <si>
    <t>Grupos étnicos</t>
  </si>
  <si>
    <t>No hay grupos vulnerables</t>
  </si>
  <si>
    <t>Mejor</t>
  </si>
  <si>
    <t>Peor</t>
  </si>
  <si>
    <t>Endeudamiento o préstamo</t>
  </si>
  <si>
    <t>Vendiendo algo del hogar (televisor, radio, etc.)</t>
  </si>
  <si>
    <t>Ahorros</t>
  </si>
  <si>
    <t>Ayuda familiar</t>
  </si>
  <si>
    <t>Ocasional</t>
  </si>
  <si>
    <t>Problemas económicos</t>
  </si>
  <si>
    <t>Maternidad o paternidad</t>
  </si>
  <si>
    <t>Dificultad de acceso o movilización</t>
  </si>
  <si>
    <t>Problemas de rendimiento o conducta</t>
  </si>
  <si>
    <t>Otra razón (especificar)</t>
  </si>
  <si>
    <t>Público</t>
  </si>
  <si>
    <t>Si asiste</t>
  </si>
  <si>
    <t>No asiste</t>
  </si>
  <si>
    <t>No, sólo lee</t>
  </si>
  <si>
    <t>No, sólo escribe</t>
  </si>
  <si>
    <t>No, ninguno</t>
  </si>
  <si>
    <t xml:space="preserve">ENCUESTA DE CARACTERIZACIÓN DE HOGARES </t>
  </si>
  <si>
    <t>DEPARTAMENTO:</t>
  </si>
  <si>
    <t>MUNICIPIO:</t>
  </si>
  <si>
    <t>CANTON / CASERÍO / SECTOR:</t>
  </si>
  <si>
    <t>ESPECIFICACIONES:</t>
  </si>
  <si>
    <t>6.-</t>
  </si>
  <si>
    <t>COORDENADAS GPS:</t>
  </si>
  <si>
    <t>DIRECCIÓN :</t>
  </si>
  <si>
    <t>7.-</t>
  </si>
  <si>
    <t>FECHA DE ENCUESTA:</t>
  </si>
  <si>
    <t>HORA DE INICIO:</t>
  </si>
  <si>
    <t>HORA DE FIN:</t>
  </si>
  <si>
    <t>9.-</t>
  </si>
  <si>
    <t>10.-</t>
  </si>
  <si>
    <t>11.-</t>
  </si>
  <si>
    <t>12.-</t>
  </si>
  <si>
    <t>15.-</t>
  </si>
  <si>
    <t>16.-</t>
  </si>
  <si>
    <t>NOMBRES (COMPLETOS)</t>
  </si>
  <si>
    <t>APELLIDOS (COMPLETOS)</t>
  </si>
  <si>
    <t>Unido/a de hecho</t>
  </si>
  <si>
    <t>NOMBRE DEL ENCUESTADO/A:</t>
  </si>
  <si>
    <t>JEFE/A DE FAMILIA:</t>
  </si>
  <si>
    <t xml:space="preserve">MENOR: Menor de edad
</t>
  </si>
  <si>
    <t>NS/NR: No sabe/No responde</t>
  </si>
  <si>
    <r>
      <t>¿Cuál es la fecha de nacimiento de  [</t>
    </r>
    <r>
      <rPr>
        <b/>
        <i/>
        <sz val="8"/>
        <rFont val="Arial Narrow"/>
        <family val="2"/>
      </rPr>
      <t>NOMBRE]</t>
    </r>
    <r>
      <rPr>
        <b/>
        <sz val="8"/>
        <rFont val="Arial Narrow"/>
        <family val="2"/>
      </rPr>
      <t>?</t>
    </r>
  </si>
  <si>
    <t>PAÍS</t>
  </si>
  <si>
    <t>MUNICIPIO Y DEPARTAMENTO</t>
  </si>
  <si>
    <t>No. DPI (O CÉDULA)</t>
  </si>
  <si>
    <t>(DD / MM / AA)</t>
  </si>
  <si>
    <t>Pre-primaria</t>
  </si>
  <si>
    <t>Privado</t>
  </si>
  <si>
    <t>Por cooperativa</t>
  </si>
  <si>
    <t>Dentro de la comunidad</t>
  </si>
  <si>
    <t>Cerca de la comunidad (menos de 1 kilómetro)</t>
  </si>
  <si>
    <t>Quehaceres domésticos</t>
  </si>
  <si>
    <t>Requiere educación especial</t>
  </si>
  <si>
    <t>Otro (especificar)</t>
  </si>
  <si>
    <t>Otro familiar (especificar)</t>
  </si>
  <si>
    <t>Fuera del municipio</t>
  </si>
  <si>
    <t>De nacimiendo</t>
  </si>
  <si>
    <t>Por enfermedad</t>
  </si>
  <si>
    <t>Por accidente</t>
  </si>
  <si>
    <t>Otra (especificar)</t>
  </si>
  <si>
    <t>SI (especificar)</t>
  </si>
  <si>
    <t>No posee</t>
  </si>
  <si>
    <t>¿Con qué tipo de seguro de salud cuenta [NOMBRE]?</t>
  </si>
  <si>
    <t>¿Dónde se ubica el centro de salud donde asiste [NOMBRE]?</t>
  </si>
  <si>
    <t>¿Cuál es el nombre del centro de salud al que asiste [NOMBRE] regularmente?</t>
  </si>
  <si>
    <t>Por edad</t>
  </si>
  <si>
    <t>Actualmente estudia</t>
  </si>
  <si>
    <t>Desistió en la búsqueda</t>
  </si>
  <si>
    <t>Albañil</t>
  </si>
  <si>
    <t>Por tarea</t>
  </si>
  <si>
    <t>Por plazo (o tiempo determinado)</t>
  </si>
  <si>
    <t>Vendedor/a</t>
  </si>
  <si>
    <t>Productor/a agrícola</t>
  </si>
  <si>
    <t>Jornalero/a</t>
  </si>
  <si>
    <t>Mecánico/a</t>
  </si>
  <si>
    <t>Lejos de la comunidad pero en el municipio</t>
  </si>
  <si>
    <t xml:space="preserve">¿Cuál es la ocupación u oficio principal de [NOMBRE]?
</t>
  </si>
  <si>
    <t>¿Tiene [NOMBRE] otros trabajos, empleos, actividades o negocios además de su trabajo principal?</t>
  </si>
  <si>
    <t>QUETZALES</t>
  </si>
  <si>
    <t>¿Cuántos días trabaja [NOMBRE] a la semana?</t>
  </si>
  <si>
    <t>DÍAS</t>
  </si>
  <si>
    <t>HORAS</t>
  </si>
  <si>
    <t>Q.</t>
  </si>
  <si>
    <t>Mensualmente, ¿cuál es el monto promedio que logran ahorrar en el hogar?</t>
  </si>
  <si>
    <t>¿Cuál es el ingreso total del hogar, contando el trabajo de todos los integrantes, apoyos gubernamentales, remesas y otras ayudas?</t>
  </si>
  <si>
    <t>¿En el último año, diría usted que los ingresos del hogar han sido suficientes para cubrir su gastos?</t>
  </si>
  <si>
    <t>Trabajos ocasionales</t>
  </si>
  <si>
    <t>a).</t>
  </si>
  <si>
    <t>b).</t>
  </si>
  <si>
    <t>c).</t>
  </si>
  <si>
    <t>¿Cuáles son las dimensiones de su vivienda?</t>
  </si>
  <si>
    <t>x</t>
  </si>
  <si>
    <t>¿Cuál es la principal fuente de obtención de agua?</t>
  </si>
  <si>
    <t>Chorro propio</t>
  </si>
  <si>
    <t>Pozo propio</t>
  </si>
  <si>
    <t>Pozo comunal</t>
  </si>
  <si>
    <t>Pila / Chorro público</t>
  </si>
  <si>
    <t>Fuente Natural</t>
  </si>
  <si>
    <t>Camión / Pipa</t>
  </si>
  <si>
    <t>Vecino</t>
  </si>
  <si>
    <t>¿Cada cuánto cuenta con acceso a agua?</t>
  </si>
  <si>
    <t>Diario</t>
  </si>
  <si>
    <t>Quincenal o más</t>
  </si>
  <si>
    <t>¿Cómo obtienen la energía eléctrica?</t>
  </si>
  <si>
    <t>Red del vecino</t>
  </si>
  <si>
    <t>Gas propano</t>
  </si>
  <si>
    <t>Desechos</t>
  </si>
  <si>
    <t>No cocina</t>
  </si>
  <si>
    <t>Inodoro de palanca (lavable)</t>
  </si>
  <si>
    <t>No tiene</t>
  </si>
  <si>
    <t xml:space="preserve">Otro (especificar) </t>
  </si>
  <si>
    <t>Cable de televisión</t>
  </si>
  <si>
    <t>Teléfono residencial</t>
  </si>
  <si>
    <t>Internet</t>
  </si>
  <si>
    <t>Paga por el servicio de recolección de basura</t>
  </si>
  <si>
    <t>No tiene acceso</t>
  </si>
  <si>
    <t>¿El terreno donde habita es propio?</t>
  </si>
  <si>
    <t>Está en proceso de escrituración</t>
  </si>
  <si>
    <t>En el caso de no ser propietario, ¿Cuál es el tipo de propiedad?</t>
  </si>
  <si>
    <t>Municipal</t>
  </si>
  <si>
    <t>Colonato / peonía</t>
  </si>
  <si>
    <t>Ocupación irregular</t>
  </si>
  <si>
    <t>¿Conoce usted al propietario del terreno y alguna forma de contacto?</t>
  </si>
  <si>
    <t>Propietario:</t>
  </si>
  <si>
    <t>Teléfono de contacto:</t>
  </si>
  <si>
    <t>Refrigerador</t>
  </si>
  <si>
    <t>Equipo de sonido</t>
  </si>
  <si>
    <t>Televisor</t>
  </si>
  <si>
    <t>Reproductor DVD</t>
  </si>
  <si>
    <t>Automóvil</t>
  </si>
  <si>
    <t>Computadora</t>
  </si>
  <si>
    <t>Motocicleta</t>
  </si>
  <si>
    <t>¿Posee usted o algún miembro de su familia algún otro tipo de bien o de propiedad?</t>
  </si>
  <si>
    <t>¿Cómo es su relación con los vecinos de la comunidad?</t>
  </si>
  <si>
    <t>Compromisos familiares</t>
  </si>
  <si>
    <t>¿Cuáles son para usted los principales aspectos positivos de vivir en esta comunidad?</t>
  </si>
  <si>
    <t>¿Cuáles son para usted los principales aspectos negativos de vivir en esta comunidad?</t>
  </si>
  <si>
    <t>Municipalidad</t>
  </si>
  <si>
    <t>Organizaciones de gobierno</t>
  </si>
  <si>
    <t>Iglesias y/o grupos religiosos</t>
  </si>
  <si>
    <t>¿Por qué?</t>
  </si>
  <si>
    <t>SECCIÓN 1: INTEGRANTES DEL HOGAR</t>
  </si>
  <si>
    <t>SECCIÓN 2: CARACTERÍSTICAS DEMOGRÁFICAS DE LOS INTEGRANTES DEL HOGAR</t>
  </si>
  <si>
    <t>SECCIÓN 3: EDUCACIÓN (PARA TODOS LOS INTEGRANTES DEL HOGAR)</t>
  </si>
  <si>
    <t>SECCIÓN 4: SALUD (PARA TODOS LOS INTEGRANTES DEL HOGAR)</t>
  </si>
  <si>
    <t>SECCIÓN 5: TRABAJO (PARA TODOS LOS INTEGRANTES DEL HOGAR)</t>
  </si>
  <si>
    <t>NO HABÍA NADIE EN CASA</t>
  </si>
  <si>
    <t>Primero Básico</t>
  </si>
  <si>
    <t>Segundo Básico</t>
  </si>
  <si>
    <t>Tercero Básico</t>
  </si>
  <si>
    <t>Diversificado</t>
  </si>
  <si>
    <t>Obrero/a</t>
  </si>
  <si>
    <r>
      <t xml:space="preserve">¿Cuáles artículos de la siguiente lista posee y en qué estado se encuentran </t>
    </r>
    <r>
      <rPr>
        <b/>
        <i/>
        <sz val="8"/>
        <color theme="1"/>
        <rFont val="Arial Narrow"/>
        <family val="2"/>
      </rPr>
      <t>(bueno / regular / malo)</t>
    </r>
    <r>
      <rPr>
        <b/>
        <sz val="8"/>
        <color theme="1"/>
        <rFont val="Arial Narrow"/>
        <family val="2"/>
      </rPr>
      <t xml:space="preserve">? </t>
    </r>
    <r>
      <rPr>
        <b/>
        <u/>
        <sz val="8"/>
        <color theme="1"/>
        <rFont val="Arial Narrow"/>
        <family val="2"/>
      </rPr>
      <t xml:space="preserve">[NO PREGUNTAR, OBSERVAR] </t>
    </r>
  </si>
  <si>
    <t>Amueblado (camas, ropero, gabinetes, etc.)</t>
  </si>
  <si>
    <t>bueno</t>
  </si>
  <si>
    <t>regular</t>
  </si>
  <si>
    <t>malo</t>
  </si>
  <si>
    <t>CÓDIGO DEL HOGAR:</t>
  </si>
  <si>
    <t>Concreto</t>
  </si>
  <si>
    <t>Lámina</t>
  </si>
  <si>
    <t>Paja</t>
  </si>
  <si>
    <t>muy malo</t>
  </si>
  <si>
    <t>muy bueno</t>
  </si>
  <si>
    <t>Block/Ladrillo/Prefabr.</t>
  </si>
  <si>
    <t>Madera</t>
  </si>
  <si>
    <t>Adobe</t>
  </si>
  <si>
    <t>Bahareque/Bambú</t>
  </si>
  <si>
    <t>Encementado</t>
  </si>
  <si>
    <t>Ladrillos de barro</t>
  </si>
  <si>
    <t>Tierra</t>
  </si>
  <si>
    <t>Otros (especificar)</t>
  </si>
  <si>
    <t>Tiene escrituras de propiedad</t>
  </si>
  <si>
    <t>Tiiene permiso temporal escrito</t>
  </si>
  <si>
    <t>En el caso de que sea usted propietario:</t>
  </si>
  <si>
    <t>Alquiler del terreno/vivienda</t>
  </si>
  <si>
    <t>¿Dónde vivió su familia anteriormente? (lugar exacto)</t>
  </si>
  <si>
    <t>COMENTARIOS FINALES</t>
  </si>
  <si>
    <t>COMENTARIOS DEL ENCUESTADOR/A SOBRE EL HOGAR Y SUS ASPECTOS</t>
  </si>
  <si>
    <t>/</t>
  </si>
  <si>
    <r>
      <t xml:space="preserve">Por favor dígame los nombres de las personas que habitualmente viven en este hogar. Comience la lista con el </t>
    </r>
    <r>
      <rPr>
        <b/>
        <u/>
        <sz val="8"/>
        <color theme="1"/>
        <rFont val="Arial Narrow"/>
        <family val="2"/>
      </rPr>
      <t>jefe/a del hogar.</t>
    </r>
  </si>
  <si>
    <t>FUTURO HIJO/A</t>
  </si>
  <si>
    <r>
      <t>¿Es [</t>
    </r>
    <r>
      <rPr>
        <b/>
        <i/>
        <sz val="8"/>
        <rFont val="Arial Narrow"/>
        <family val="2"/>
      </rPr>
      <t xml:space="preserve">NOMBRE] </t>
    </r>
    <r>
      <rPr>
        <b/>
        <sz val="8"/>
        <rFont val="Arial Narrow"/>
        <family val="2"/>
      </rPr>
      <t>hombre, mujer o futuro hijo?</t>
    </r>
  </si>
  <si>
    <t>*Si dentro de la familia hay mujeres embarazadas tomar en cuenta el futuro integrante, escribiendo: 'FUTURO HIJO/A'</t>
  </si>
  <si>
    <t>¿Está [NOMBRE] embarazada?</t>
  </si>
  <si>
    <t>17.-</t>
  </si>
  <si>
    <t xml:space="preserve">¿Qué tipo de establecimiento es el centro educativo donde estudia [NOMBRE]?
</t>
  </si>
  <si>
    <t>¿Cuál es la principal razón por la cual [NOMBRE] no asistió, no asiste o dejo de ir a un centro educativo?</t>
  </si>
  <si>
    <t>No está en edad escolar aún</t>
  </si>
  <si>
    <t>¿Cada cuánto asiste [NOMBRE] a un centro de salud?</t>
  </si>
  <si>
    <t>Nunca</t>
  </si>
  <si>
    <t>Cada mes</t>
  </si>
  <si>
    <t>Cada 6 meses</t>
  </si>
  <si>
    <t>Cada año</t>
  </si>
  <si>
    <t>Cada 3 meses</t>
  </si>
  <si>
    <t>Menor de edad</t>
  </si>
  <si>
    <t>Estudiante</t>
  </si>
  <si>
    <t>¿Dónde se ubica el lugar de trabajo de [NOMBRE]?</t>
  </si>
  <si>
    <t>¿A cuánto dinero, aproximadamente, equivalen sus deudas?</t>
  </si>
  <si>
    <t>La tira a un terreno baldío/calle/río/quebrada</t>
  </si>
  <si>
    <t>No cuenta con ningun otro</t>
  </si>
  <si>
    <t>ENCUESTADORES:</t>
  </si>
  <si>
    <t>CORREOS @:</t>
  </si>
  <si>
    <t>CELULARES:</t>
  </si>
  <si>
    <t>INDISPOSICIÓN</t>
  </si>
  <si>
    <t>18.-</t>
  </si>
  <si>
    <t>NOMBRE DE COMUNIDAD</t>
  </si>
  <si>
    <t>TELÉFONO/S:</t>
  </si>
  <si>
    <t>No familiar (especificar)</t>
  </si>
  <si>
    <t>¿A qué núcleo pertenece [NOMBRE]?</t>
  </si>
  <si>
    <r>
      <rPr>
        <b/>
        <sz val="8"/>
        <rFont val="Arial Narrow"/>
        <family val="2"/>
      </rPr>
      <t>¿Me podría indicar el DPI de [NOMBRE]?</t>
    </r>
    <r>
      <rPr>
        <sz val="8"/>
        <rFont val="Arial Narrow"/>
        <family val="2"/>
      </rPr>
      <t xml:space="preserve">
</t>
    </r>
  </si>
  <si>
    <t xml:space="preserve">¿Cuál es el estado civil de [NOMBRE]?
</t>
  </si>
  <si>
    <t>¿Cuál es el lugar de orígen (nacimiento) de [NOMBRE]?</t>
  </si>
  <si>
    <t>Indicar el país en donde cada uno de los integrantes tenga su nacionalidad.</t>
  </si>
  <si>
    <t>¿Cuál es la nacionalidad de [NOMBRE]?</t>
  </si>
  <si>
    <t>¿Sabe [NOMBRE] leer y escribir?</t>
  </si>
  <si>
    <t>¿Cuál es el grado más alto de educación que [NOMBRE] completó?</t>
  </si>
  <si>
    <t>Actualmente, ¿[NOMBRE] asiste a algún establecimiento educativo?</t>
  </si>
  <si>
    <t>Superior incompleto</t>
  </si>
  <si>
    <t>Superior completo</t>
  </si>
  <si>
    <t>Actualmente asiste</t>
  </si>
  <si>
    <t>Técnico (especificar)</t>
  </si>
  <si>
    <t>Preferencia o necesidad de trabajar</t>
  </si>
  <si>
    <t>IGSS</t>
  </si>
  <si>
    <t>Hereditaria</t>
  </si>
  <si>
    <t>Ama de casa</t>
  </si>
  <si>
    <t>Trabajo doméstico</t>
  </si>
  <si>
    <t>¿Cuál es la condición laboral de [NOMBRE] en su empleo actual?</t>
  </si>
  <si>
    <t>Empleado con prestaciones</t>
  </si>
  <si>
    <t>Empleado sin prestaciones</t>
  </si>
  <si>
    <t>Trabajo por cuenta propia</t>
  </si>
  <si>
    <t>Empleador</t>
  </si>
  <si>
    <t>Enfermedad/discapacidad</t>
  </si>
  <si>
    <t>¿Cuál es la razón o razones por la que [NOMBRE] no buscó trabajo remunerado o por cuenta propia recientemente?</t>
  </si>
  <si>
    <t xml:space="preserve">¿Me podría decir cuál es el ingreso mensual de [NOMBRE] por el o los trabajos que realiza?
</t>
  </si>
  <si>
    <t>¿Ha recibido [NOMBRE]  algún tipo de formación complementaria?</t>
  </si>
  <si>
    <t>¿Sus ingresos totales del hogar incluyeron dinero por remesas? ¿qué cantidad?</t>
  </si>
  <si>
    <t>¿Sus ingresos totales del hogar incluyeron dinero por apoyo del Estado (programas)? ¿qué cantidad?</t>
  </si>
  <si>
    <t>SI NO TIENE DEUDAS, COLOCAR VALOR '0'</t>
  </si>
  <si>
    <t>Si (especificar)</t>
  </si>
  <si>
    <t>SECCIÓN 7: VIVIENDA</t>
  </si>
  <si>
    <t>Teja de barro</t>
  </si>
  <si>
    <t>Teja de duralita</t>
  </si>
  <si>
    <t>¿Cree que su vivienda actual tienen algún problema que le gustaría resolver?</t>
  </si>
  <si>
    <t>OBSERVE y defina el tipo y el estado del material del TECHO de la vivienda.</t>
  </si>
  <si>
    <t>OBSERVE y defina el tipo y el estado del material del PISO de la vivienda.</t>
  </si>
  <si>
    <t>SECCIÓN 8: SERVICIOS BÁSICOS</t>
  </si>
  <si>
    <t>SECCIÓN 9: PROPIEDAD</t>
  </si>
  <si>
    <t>SECCIÓN 10: COMUNIDAD</t>
  </si>
  <si>
    <t>SECCIÓN 11: MOVILIDAD</t>
  </si>
  <si>
    <t>( sección 7)</t>
  </si>
  <si>
    <t>(sección 5)</t>
  </si>
  <si>
    <t>¿Qué tipo de combustible o energía utiliza PREDOMINANTEMENTE para cocinar?</t>
  </si>
  <si>
    <t>Muy buena</t>
  </si>
  <si>
    <t>Buena</t>
  </si>
  <si>
    <t>Mala</t>
  </si>
  <si>
    <t>Muy mala</t>
  </si>
  <si>
    <t>Vecinos de su cuadra</t>
  </si>
  <si>
    <t>No me organizo con mis vecinos</t>
  </si>
  <si>
    <t>Falta de información</t>
  </si>
  <si>
    <t>¿Por qué es de esta manera?</t>
  </si>
  <si>
    <t>Grupo o equipo deportivo</t>
  </si>
  <si>
    <t>Grupo religioso o de Iglesia</t>
  </si>
  <si>
    <t>Organización Comunitaria (COCODE, CUB, etc.)</t>
  </si>
  <si>
    <t>Debe circular el número de la opción indicada, en el caso de espacios abiertos escribir respuesta dada por el encuestado/a</t>
  </si>
  <si>
    <t>¿Por qué razón o razones no participa?</t>
  </si>
  <si>
    <t>¿Confía usted en las siguientes personas y/o instituciones?</t>
  </si>
  <si>
    <t>No existen problemas en mi comunidad</t>
  </si>
  <si>
    <t>¿Estaría dispuesto a trabajar junto a sus vecinos para mejorar algún aspecto de su comunidad? ¿En cuáles proyectos puntuales le gustaría hacerlo?</t>
  </si>
  <si>
    <t>Si estaría dispuesto a trabajar en:</t>
  </si>
  <si>
    <t>No estaría dispuesto</t>
  </si>
  <si>
    <t>Si  (especificar)</t>
  </si>
  <si>
    <t>¿Usted considera que en la comunidad existe algún tipo de discriminación? En caso de que si, ¿de qué tipo?</t>
  </si>
  <si>
    <t>¿Confía usted en esta organización comunitaria? ¿Por qué razón?</t>
  </si>
  <si>
    <t>¿A quiénes identifica usted como líderes comunitarios?</t>
  </si>
  <si>
    <t>¿Usted junto a los miembros de su familia han vivido en esta comunidad durante toda su VIDA FAMILIAR?</t>
  </si>
  <si>
    <t>8.- ESTADO DE LA ENCUESTA</t>
  </si>
  <si>
    <t>¿Cuántas horas trabaja [NOMBRE] al día?</t>
  </si>
  <si>
    <t>En caso de no contar con DPI, solicitar el número de cédula (si aplica)</t>
  </si>
  <si>
    <t>Escriba el municipio y el departamento de orígen de cada uno de los integrantes (se recomienda consultar el dato en el reverso del DPI).</t>
  </si>
  <si>
    <t>Primero primaria</t>
  </si>
  <si>
    <t>Segundo primaria</t>
  </si>
  <si>
    <t>Tercero primaria</t>
  </si>
  <si>
    <t>Cuarto primaria</t>
  </si>
  <si>
    <t>Quinto primaria</t>
  </si>
  <si>
    <t>Sexto primaria</t>
  </si>
  <si>
    <t>¿Cuál es el orígen de esta discapacidad?</t>
  </si>
  <si>
    <t>No tiene ninguna de estas condiciones de larga duración</t>
  </si>
  <si>
    <t xml:space="preserve">¿Cuántas camas o su equivalentes tiene usted en su vivienda? </t>
  </si>
  <si>
    <t>Si (especificar cuáles)</t>
  </si>
  <si>
    <t>OBSERVE y defina el tipo y el estado del material de PAREDES de la vivienda.</t>
  </si>
  <si>
    <t>¿Cómo cree que estará su comunidad en años posteriores (en el futuro)? ¿Por qué cree eso?</t>
  </si>
  <si>
    <t>¿Cómo cree que está su comunidad en relación a años anteriores (al pasado)? ¿Por qué cree eso?</t>
  </si>
  <si>
    <t>Ejército</t>
  </si>
  <si>
    <t>¿Podría mencionarme si usted se organiza con sus vecinos? ¿En qué situaciones lo hacen?</t>
  </si>
  <si>
    <t>¿Considera que existe alguna necesidad o problemática en su familia? En el caso de que si ¿cuáles considera que son las principales?</t>
  </si>
  <si>
    <t>Mesa de Trabajo de TECHO</t>
  </si>
  <si>
    <r>
      <t xml:space="preserve">AL TERMINAR LA ENCUESTA ¡RECUERDA ANOTAR LA </t>
    </r>
    <r>
      <rPr>
        <b/>
        <i/>
        <sz val="9"/>
        <rFont val="Arial Narrow"/>
        <family val="2"/>
      </rPr>
      <t>HORA DE FIN</t>
    </r>
    <r>
      <rPr>
        <i/>
        <sz val="9"/>
        <rFont val="Arial Narrow"/>
        <family val="2"/>
      </rPr>
      <t xml:space="preserve"> Y EL </t>
    </r>
    <r>
      <rPr>
        <b/>
        <i/>
        <sz val="9"/>
        <rFont val="Arial Narrow"/>
        <family val="2"/>
      </rPr>
      <t>ESTADO</t>
    </r>
    <r>
      <rPr>
        <i/>
        <sz val="9"/>
        <rFont val="Arial Narrow"/>
        <family val="2"/>
      </rPr>
      <t xml:space="preserve"> DE LA ENCUESTA!</t>
    </r>
  </si>
  <si>
    <t>Buenos días, nuestros nombres son:</t>
  </si>
  <si>
    <t>CONSENTIMIENTO INFORMADO PARA EL ENCUESTADO/A:</t>
  </si>
  <si>
    <t>Esta parte de la encuesta debe ser cortada para ser entregada al encuestado/a en representación del hogar.</t>
  </si>
  <si>
    <t>Si usted tiene alguna pregunta sobre este estudio, puede contactarse con los encargados de la organización TECHO, quienes responderán gustosamente a su inquietudes:</t>
  </si>
  <si>
    <t>OFICINA DE TECHO GUATEMALA:</t>
  </si>
  <si>
    <t>2369-6346 / 2369-6347</t>
  </si>
  <si>
    <t>0 CALLE 21-13, ZONA 15. VISTA HERMOSA II, CIUDAD DE GUATEMALA</t>
  </si>
  <si>
    <t>TELÉFONOS:</t>
  </si>
  <si>
    <t>DIRECCIÓN:</t>
  </si>
  <si>
    <t>NO APLICA</t>
  </si>
  <si>
    <t>¿Cuál es el nombre del centro educativo al que asiste [NOMBRE]?</t>
  </si>
  <si>
    <t>¿Dónde se ubica el establecimiento educativo al que asiste [NOMBRE]?</t>
  </si>
  <si>
    <t>Recientemente ¿[NOMBRE] ha tenido algún problema de salud o enfermedad importante de mencionar?</t>
  </si>
  <si>
    <t xml:space="preserve">Recientemente, ¿[NOMBRE] ha sufrido algún accidente importante de mencionar?
</t>
  </si>
  <si>
    <t xml:space="preserve"> ¿Cuenta [NOMBRE] actualmente con trabajo remunerado o por cuenta propia?
</t>
  </si>
  <si>
    <t>¿Cuál el es tipo de contrato que tiene [NOMBRE] en su trabajo actual?</t>
  </si>
  <si>
    <t>SECCIÓN 6: INGRESOS DEL HOGAR</t>
  </si>
  <si>
    <t>¿Con qué tipo de servicio sanitario cuenta su hogar?</t>
  </si>
  <si>
    <t>¿Qué hacen habitualmente con la basura que se genera en el hogar?</t>
  </si>
  <si>
    <t xml:space="preserve">¿Cuenta con algún otro servicio adicional? [MARCAR TODAS LAS OPCIONES NECESARIAS] </t>
  </si>
  <si>
    <t xml:space="preserve">¿Qué han hecho para cubrir esta falta de dinero en los últimos doce meses?  [MARCAR TODAS LAS OPCIONES NECESARIAS] </t>
  </si>
  <si>
    <t>¿De qué forma le ayudan sus vecinos a usted y su familia?</t>
  </si>
  <si>
    <t>¿De qué forma ayuda usted y su familia a sus vecinos?</t>
  </si>
  <si>
    <t>¿Ha participado usted o algún miembro de su familia en algún grupo u organización que actue en beneficio de la comunidad?</t>
  </si>
  <si>
    <t>No existen problemas en mi familia</t>
  </si>
  <si>
    <t>¿Ayuda usted y su familia a sus vecinos de alguna manera?</t>
  </si>
  <si>
    <t>¿Le ayudan sus vecinos a usted y su familia?</t>
  </si>
  <si>
    <t>Si los ayudo</t>
  </si>
  <si>
    <t>No los ayudo</t>
  </si>
  <si>
    <t>Si me ayudan</t>
  </si>
  <si>
    <t>No me ayudan</t>
  </si>
  <si>
    <t>¿Existe alguna organización que los represente a nivel comunitario?</t>
  </si>
  <si>
    <t>¿Qué tipo de organización es? (COCODE, Junta de vecinos, CUB, etc)</t>
  </si>
  <si>
    <t xml:space="preserve"> AÑO:</t>
  </si>
  <si>
    <t>¿Tiene pensado usted y su familia seguir viviendo en esta comunidad?</t>
  </si>
  <si>
    <t>Cuidado de los hijo/as</t>
  </si>
  <si>
    <t>Me ha dicho usted que los ingresos no han sido suficientes para cubrir sus gastos. Mensualmente, ¿Por cuánto dinero superan esos gastos a los ingresos?</t>
  </si>
  <si>
    <t>Apoyos del Estado</t>
  </si>
  <si>
    <t>Conexión irregular a red pública/privada</t>
  </si>
  <si>
    <t>Cada varios días o semanal</t>
  </si>
  <si>
    <t>¿Considera que existen problemáticas y/o necesidades en su comunidad? En el caso de que si, ¿cuáles cree que son los principales?</t>
  </si>
  <si>
    <t>¿Cuáles considera usted que es el grupo de su comunidad más afectado por los problemas de la comunidad?</t>
  </si>
  <si>
    <r>
      <rPr>
        <b/>
        <sz val="10"/>
        <rFont val="Arial Narrow"/>
        <family val="2"/>
      </rPr>
      <t>CONSENTIMIENTO INFORMADO:</t>
    </r>
    <r>
      <rPr>
        <b/>
        <sz val="8"/>
        <rFont val="Arial Narrow"/>
        <family val="2"/>
      </rPr>
      <t xml:space="preserve">
</t>
    </r>
    <r>
      <rPr>
        <sz val="8"/>
        <rFont val="Arial Narrow"/>
        <family val="2"/>
      </rPr>
      <t xml:space="preserve">Buenos días, nuestros nombres son __________________. Somos voluntarios de la organización TECHO Guatemala. En esta oportunidad le visitamos para invitarle a realizar una encuesta de hogares que nos permitará conocer más de cerca las condiciones de vida de su familia, así como las percepciones y opiniones que tengan acerca de la comunidad. Esperamos con esta información poder tomar decisiones adecuadas, que permitan continuar nuestro trabajo en ________________(comunidad), respondiendo a las necesidades y problemas sentidos por todas y todos los vecinos.
▪  Es importante mencionarle que sus datos personales y todo lo que sea mencionado será confidencial y de uso exclusivo de la organización. 
▪  La duración aproximada de la encuesta es de 1 HORA. 
▪  Debemos aclararle que no hay respuestas correctas o incorrectas a las preguntas, ya que nuestro interés es el de saber lo que usted piensa sobre distintos temas relacionados con su familia y su comunidad. 
▪  Por favor háganoslo saber cuando alguna pregunta no se comprenda. En el caso de una pregunta que usted no quisiera responder, háganoslo saber de igual forma.
▪  Su participación en esta encuesta es completamente voluntaria y podrá retirarse en cualquier momento sin ninguna consecuencia. De igual forma esperamos que usted pueda participar, ya que la información que usted entregue será de gran ayuda para el planteamiento de proyectos concretos que permitan mejorar la calidad de vida de las personas de su comunidad. 
▪  Con este estudio también buscamos que la comunidad misma y sus vecinos se conozcan mejor, entiendan de forma más clara sus problemáticas y necesidades, así como puedan encontrar durante este proceso mejores alternativas. 
Finalmente, si usted decidiera NO participar en esta encuesta, no habría ningún problema, respetaremos su decisión. En el caso que usted SI decida participar le solicitaremos su consentimiento. Si usted tiene alguna pregunta sobre este estudio, puede contactarse con los encargados de la organización TECHO, quienes responderán gustosamente a su inquietudes.
</t>
    </r>
  </si>
  <si>
    <t>Somos voluntarios de la organización TECHO Guatemala. En esta oportunidad le visitamos para invitarle a realizar una encuesta de hogares que nos permitará conocer más de cerca las condiciones de vida de su familia, así como las percepciones y opiniones que tengan acerca de la comunidad. Esperamos con esta información poder tomar decisiones adecuadas, que permitan continuar nuestro trabajo en Santo Domingo el Tuerto, respondiendo a las necesidades y problemas sentidos por todas y todos los vecinos.
Es importante mencionarle que sus datos personales y todo lo que sea mencionado será confidencial y de uso exclusivo de la organización. La duración aproximada de la encuesta es de una hora. 
Debemos aclararle que no hay respuestas correctas o incorrectas a las preguntas, ya que nuestro interés es el de saber lo que usted piensa sobre distintos temas relacionados con su familia y su comunidad. Por favor háganoslo saber cuando alguna pregunta no se comprenda. En el caso de una pregunta que usted no quisiera responder, háganoslo saber de igual forma.
Su participación en esta encuesta es completamente voluntaria y podrá retirarse en cualquier momento sin ninguna consecuencia. De igual forma esperamos que usted pueda participar, ya que la información que usted entregue será de gran ayuda para el planteamiento de proyectos concretos que permitan mejorar la calidad de vida de las personas de su comunidad. Con este estudio también buscamos que la comunidad misma y sus vecinos se conozcan mejor, entiendan de forma más clara sus problemáticas y necesidades, así como puedan encontrar durante este proceso mejores alternativas. 
Finalmente, si usted decidiera NO participar en esta encuesta, no habría ningún problema, respetaremos su decisión. En el caso que usted SI decida participar le solicitaremos su consentimiento.</t>
  </si>
  <si>
    <t>INFORMACIÓN GENERAL DEL ENCUESTAMIENTO</t>
  </si>
  <si>
    <t>UBICACIÓN GEOGRÁFICA DE LA VIVIENDA</t>
  </si>
  <si>
    <t>CONTACTO DEL HOGAR</t>
  </si>
  <si>
    <t>OBSERVACIONES SOBRE EL ESTADO:</t>
  </si>
  <si>
    <t>ALDEA RURAL / No. ZONA URBANA:</t>
  </si>
  <si>
    <t>CÓDIGO</t>
  </si>
  <si>
    <t>Falta de interés personal o de padres</t>
  </si>
  <si>
    <t>Especificar</t>
  </si>
  <si>
    <t>Edad avanzada</t>
  </si>
  <si>
    <t>Trabaja actualmente</t>
  </si>
  <si>
    <r>
      <t xml:space="preserve">► </t>
    </r>
    <r>
      <rPr>
        <b/>
        <sz val="7"/>
        <rFont val="Arial Narrow"/>
        <family val="2"/>
      </rPr>
      <t>(5.08)</t>
    </r>
  </si>
  <si>
    <t>¿Actualmente [NOMBRE] está buscando trabajo remunerado o por cuenta propia?</t>
  </si>
  <si>
    <t>Actualmente, ¿En su familia se mantiene alguna deuda?</t>
  </si>
  <si>
    <t>Me ha dicho usted que los ingresos del hogar han sido suficientes. ¿Han logrado en ese caso generar un ahorro mensual?</t>
  </si>
  <si>
    <t>Recorte de gastos / Ajuste de presupuesto</t>
  </si>
  <si>
    <t>Letrina / Fosa propia</t>
  </si>
  <si>
    <t>Letrina / Fosa compartida</t>
  </si>
  <si>
    <t>¿En qué año se traslado su familia a esta comunidad y por qué el traslado?</t>
  </si>
  <si>
    <t>...CONTINUACIÓN DE SECCIÓN 10: COMUNIDAD</t>
  </si>
  <si>
    <t>Digitada</t>
  </si>
  <si>
    <t>Fecha:</t>
  </si>
  <si>
    <t>Si hay solo uno anotar el CÓDIGO 1 para todos los integrantes. si hay más de uno, diferenciar el núcleo de pertenencia para cada integrante del hogar colocándole el número de núcleo respectivo.</t>
  </si>
  <si>
    <t>VERSIÓN: 1.1.10</t>
  </si>
  <si>
    <r>
      <t xml:space="preserve">¿En cuál o cuáles participa?  </t>
    </r>
    <r>
      <rPr>
        <b/>
        <sz val="7"/>
        <rFont val="Arial Narrow"/>
        <family val="2"/>
      </rPr>
      <t xml:space="preserve"> ►(10.08)</t>
    </r>
  </si>
  <si>
    <t>Planta generadora propia o comunitaria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</si>
</sst>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0."/>
    <numFmt numFmtId="166" formatCode="00"/>
    <numFmt numFmtId="167" formatCode="0.00_);\(0.00\)"/>
  </numFmts>
  <fonts count="75" x14ac:knownFonts="1">
    <font>
      <sz val="11"/>
      <color theme="1"/>
      <name val="Calibri"/>
      <family val="2"/>
      <scheme val="minor"/>
    </font>
    <font>
      <sz val="8"/>
      <color theme="1"/>
      <name val="Arial Narrow"/>
      <family val="2"/>
    </font>
    <font>
      <sz val="8"/>
      <color theme="1"/>
      <name val="Arial Narrow"/>
      <family val="2"/>
    </font>
    <font>
      <sz val="8"/>
      <color theme="1"/>
      <name val="Arial Narrow"/>
      <family val="2"/>
    </font>
    <font>
      <sz val="8"/>
      <name val="Arial Narrow"/>
      <family val="2"/>
    </font>
    <font>
      <b/>
      <sz val="14"/>
      <name val="Tahoma"/>
      <family val="2"/>
    </font>
    <font>
      <sz val="8"/>
      <name val="Tahoma"/>
      <family val="2"/>
    </font>
    <font>
      <sz val="14"/>
      <name val="Tahoma"/>
      <family val="2"/>
    </font>
    <font>
      <sz val="14"/>
      <name val="Arial Narrow"/>
      <family val="2"/>
    </font>
    <font>
      <sz val="8"/>
      <color theme="1"/>
      <name val="Arial Narrow"/>
      <family val="2"/>
    </font>
    <font>
      <b/>
      <sz val="12"/>
      <name val="Arial Narrow"/>
      <family val="2"/>
    </font>
    <font>
      <sz val="11"/>
      <color theme="1"/>
      <name val="Arial Narrow"/>
      <family val="2"/>
    </font>
    <font>
      <sz val="7"/>
      <name val="Arial Narrow"/>
      <family val="2"/>
    </font>
    <font>
      <b/>
      <sz val="8"/>
      <name val="Arial Narrow"/>
      <family val="2"/>
    </font>
    <font>
      <i/>
      <sz val="8"/>
      <name val="Arial Narrow"/>
      <family val="2"/>
    </font>
    <font>
      <sz val="8"/>
      <color indexed="8"/>
      <name val="Arial Narrow"/>
      <family val="2"/>
    </font>
    <font>
      <sz val="13"/>
      <name val="Arial Narrow"/>
      <family val="2"/>
    </font>
    <font>
      <b/>
      <sz val="16"/>
      <name val="Arial Narrow"/>
      <family val="2"/>
    </font>
    <font>
      <sz val="16"/>
      <color theme="1"/>
      <name val="Arial Narrow"/>
      <family val="2"/>
    </font>
    <font>
      <b/>
      <u/>
      <sz val="8"/>
      <name val="Arial Narrow"/>
      <family val="2"/>
    </font>
    <font>
      <sz val="12"/>
      <color theme="1"/>
      <name val="Arial Narrow"/>
      <family val="2"/>
    </font>
    <font>
      <b/>
      <sz val="12"/>
      <color theme="0"/>
      <name val="Arial Narrow"/>
      <family val="2"/>
    </font>
    <font>
      <b/>
      <sz val="8"/>
      <color theme="1"/>
      <name val="Arial Narrow"/>
      <family val="2"/>
    </font>
    <font>
      <sz val="8"/>
      <color theme="1"/>
      <name val="Calibri"/>
      <family val="2"/>
      <scheme val="minor"/>
    </font>
    <font>
      <b/>
      <sz val="11"/>
      <name val="Tahoma"/>
      <family val="2"/>
    </font>
    <font>
      <b/>
      <sz val="11"/>
      <name val="Arial Narrow"/>
      <family val="2"/>
    </font>
    <font>
      <sz val="8"/>
      <color rgb="FFFF0000"/>
      <name val="Arial Narrow"/>
      <family val="2"/>
    </font>
    <font>
      <b/>
      <sz val="14"/>
      <name val="Arial Narrow"/>
      <family val="2"/>
    </font>
    <font>
      <b/>
      <sz val="12"/>
      <name val="Tahoma"/>
      <family val="2"/>
    </font>
    <font>
      <b/>
      <sz val="16"/>
      <color rgb="FFFF0000"/>
      <name val="Arial Narrow"/>
      <family val="2"/>
    </font>
    <font>
      <b/>
      <i/>
      <sz val="11"/>
      <name val="Arial Narrow"/>
      <family val="2"/>
    </font>
    <font>
      <sz val="10"/>
      <name val="Arial"/>
      <family val="2"/>
    </font>
    <font>
      <sz val="8"/>
      <color theme="1"/>
      <name val="Arial Black"/>
      <family val="2"/>
    </font>
    <font>
      <sz val="11"/>
      <color theme="1"/>
      <name val="Calibri"/>
      <family val="2"/>
      <scheme val="minor"/>
    </font>
    <font>
      <sz val="7"/>
      <color rgb="FFFF0000"/>
      <name val="Arial Narrow"/>
      <family val="2"/>
    </font>
    <font>
      <b/>
      <sz val="18"/>
      <name val="Arial Narrow"/>
      <family val="2"/>
    </font>
    <font>
      <b/>
      <sz val="6"/>
      <color rgb="FFFF0000"/>
      <name val="Arial Narrow"/>
      <family val="2"/>
    </font>
    <font>
      <sz val="8"/>
      <color rgb="FF000000"/>
      <name val="Calibri"/>
      <family val="2"/>
      <scheme val="minor"/>
    </font>
    <font>
      <i/>
      <sz val="8"/>
      <color rgb="FF000000"/>
      <name val="Calibri"/>
      <family val="2"/>
      <scheme val="minor"/>
    </font>
    <font>
      <sz val="10"/>
      <color rgb="FF666666"/>
      <name val="Arial"/>
      <family val="2"/>
    </font>
    <font>
      <sz val="10"/>
      <name val="Arial Narrow"/>
      <family val="2"/>
    </font>
    <font>
      <b/>
      <sz val="11"/>
      <color theme="1"/>
      <name val="Calibri"/>
      <family val="2"/>
      <scheme val="minor"/>
    </font>
    <font>
      <sz val="7"/>
      <color theme="1"/>
      <name val="Arial Narrow"/>
      <family val="2"/>
    </font>
    <font>
      <b/>
      <u/>
      <sz val="8"/>
      <color theme="1"/>
      <name val="Arial Narrow"/>
      <family val="2"/>
    </font>
    <font>
      <b/>
      <i/>
      <sz val="8"/>
      <name val="Arial Narrow"/>
      <family val="2"/>
    </font>
    <font>
      <b/>
      <sz val="10"/>
      <name val="Arial Narrow"/>
      <family val="2"/>
    </font>
    <font>
      <b/>
      <sz val="9"/>
      <name val="Arial Narrow"/>
      <family val="2"/>
    </font>
    <font>
      <b/>
      <sz val="11"/>
      <color theme="1"/>
      <name val="Arial Narrow"/>
      <family val="2"/>
    </font>
    <font>
      <i/>
      <sz val="9"/>
      <name val="Arial Narrow"/>
      <family val="2"/>
    </font>
    <font>
      <b/>
      <sz val="10"/>
      <color theme="1"/>
      <name val="Arial Narrow"/>
      <family val="2"/>
    </font>
    <font>
      <sz val="9"/>
      <color theme="1"/>
      <name val="Arial Narrow"/>
      <family val="2"/>
    </font>
    <font>
      <b/>
      <sz val="8"/>
      <name val="Tahoma"/>
      <family val="2"/>
    </font>
    <font>
      <b/>
      <i/>
      <sz val="8"/>
      <color theme="1"/>
      <name val="Arial Narrow"/>
      <family val="2"/>
    </font>
    <font>
      <b/>
      <sz val="9"/>
      <color theme="1"/>
      <name val="Arial Narrow"/>
      <family val="2"/>
    </font>
    <font>
      <b/>
      <sz val="20"/>
      <name val="Arial Narrow"/>
      <family val="2"/>
    </font>
    <font>
      <i/>
      <sz val="8"/>
      <color theme="1"/>
      <name val="Arial Narrow"/>
      <family val="2"/>
    </font>
    <font>
      <b/>
      <sz val="7.5"/>
      <name val="Arial Narrow"/>
      <family val="2"/>
    </font>
    <font>
      <i/>
      <sz val="10"/>
      <name val="Arial Narrow"/>
      <family val="2"/>
    </font>
    <font>
      <i/>
      <sz val="11"/>
      <name val="Arial Narrow"/>
      <family val="2"/>
    </font>
    <font>
      <b/>
      <sz val="7.5"/>
      <color theme="1"/>
      <name val="Arial Narrow"/>
      <family val="2"/>
    </font>
    <font>
      <sz val="15"/>
      <color theme="1"/>
      <name val="Calibri"/>
      <family val="2"/>
      <scheme val="minor"/>
    </font>
    <font>
      <b/>
      <sz val="15"/>
      <name val="Arial Narrow"/>
      <family val="2"/>
    </font>
    <font>
      <sz val="15"/>
      <name val="Tahoma"/>
      <family val="2"/>
    </font>
    <font>
      <b/>
      <sz val="15"/>
      <name val="Tahoma"/>
      <family val="2"/>
    </font>
    <font>
      <b/>
      <sz val="15"/>
      <color theme="1"/>
      <name val="Calibri"/>
      <family val="2"/>
      <scheme val="minor"/>
    </font>
    <font>
      <sz val="15"/>
      <name val="Arial Narrow"/>
      <family val="2"/>
    </font>
    <font>
      <i/>
      <sz val="8.5"/>
      <name val="Arial Narrow"/>
      <family val="2"/>
    </font>
    <font>
      <b/>
      <sz val="8.5"/>
      <color theme="1"/>
      <name val="Arial Narrow"/>
      <family val="2"/>
    </font>
    <font>
      <sz val="10"/>
      <color theme="1"/>
      <name val="Arial Narrow"/>
      <family val="2"/>
    </font>
    <font>
      <sz val="9"/>
      <name val="Arial Narrow"/>
      <family val="2"/>
    </font>
    <font>
      <b/>
      <i/>
      <sz val="9"/>
      <name val="Arial Narrow"/>
      <family val="2"/>
    </font>
    <font>
      <sz val="9"/>
      <color theme="1"/>
      <name val="Calibri"/>
      <family val="2"/>
      <scheme val="minor"/>
    </font>
    <font>
      <b/>
      <sz val="13"/>
      <name val="Arial Narrow"/>
      <family val="2"/>
    </font>
    <font>
      <b/>
      <sz val="7"/>
      <name val="Arial Narrow"/>
      <family val="2"/>
    </font>
    <font>
      <sz val="6"/>
      <color theme="1"/>
      <name val="Arial Narrow"/>
      <family val="2"/>
    </font>
  </fonts>
  <fills count="6">
    <fill>
      <patternFill patternType="none"/>
    </fill>
    <fill>
      <patternFill patternType="gray125"/>
    </fill>
    <fill>
      <patternFill patternType="solid">
        <fgColor theme="1" tint="4.9989318521683403E-2"/>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theme="0" tint="-4.9989318521683403E-2"/>
        <bgColor indexed="64"/>
      </patternFill>
    </fill>
  </fills>
  <borders count="70">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right/>
      <top style="thin">
        <color auto="1"/>
      </top>
      <bottom style="thin">
        <color auto="1"/>
      </bottom>
      <diagonal/>
    </border>
    <border>
      <left/>
      <right/>
      <top style="hair">
        <color auto="1"/>
      </top>
      <bottom/>
      <diagonal/>
    </border>
    <border>
      <left/>
      <right/>
      <top/>
      <bottom style="hair">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bottom style="hair">
        <color auto="1"/>
      </bottom>
      <diagonal/>
    </border>
    <border>
      <left/>
      <right style="thin">
        <color auto="1"/>
      </right>
      <top/>
      <bottom style="hair">
        <color auto="1"/>
      </bottom>
      <diagonal/>
    </border>
    <border>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right style="medium">
        <color auto="1"/>
      </right>
      <top/>
      <bottom/>
      <diagonal/>
    </border>
    <border>
      <left style="medium">
        <color auto="1"/>
      </left>
      <right/>
      <top/>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medium">
        <color indexed="64"/>
      </top>
      <bottom/>
      <diagonal/>
    </border>
    <border>
      <left style="thin">
        <color auto="1"/>
      </left>
      <right style="thin">
        <color indexed="64"/>
      </right>
      <top style="medium">
        <color indexed="64"/>
      </top>
      <bottom style="thin">
        <color auto="1"/>
      </bottom>
      <diagonal/>
    </border>
    <border>
      <left style="thin">
        <color auto="1"/>
      </left>
      <right style="thin">
        <color indexed="64"/>
      </right>
      <top style="thin">
        <color auto="1"/>
      </top>
      <bottom style="medium">
        <color indexed="64"/>
      </bottom>
      <diagonal/>
    </border>
    <border>
      <left/>
      <right style="hair">
        <color indexed="64"/>
      </right>
      <top style="hair">
        <color auto="1"/>
      </top>
      <bottom style="hair">
        <color auto="1"/>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style="hair">
        <color indexed="64"/>
      </right>
      <top/>
      <bottom/>
      <diagonal/>
    </border>
    <border>
      <left style="hair">
        <color indexed="64"/>
      </left>
      <right/>
      <top style="hair">
        <color indexed="64"/>
      </top>
      <bottom style="hair">
        <color indexed="64"/>
      </bottom>
      <diagonal/>
    </border>
    <border>
      <left style="hair">
        <color indexed="64"/>
      </left>
      <right/>
      <top/>
      <bottom/>
      <diagonal/>
    </border>
    <border>
      <left style="hair">
        <color indexed="64"/>
      </left>
      <right style="hair">
        <color indexed="64"/>
      </right>
      <top/>
      <bottom style="hair">
        <color auto="1"/>
      </bottom>
      <diagonal/>
    </border>
    <border>
      <left style="hair">
        <color indexed="64"/>
      </left>
      <right style="hair">
        <color indexed="64"/>
      </right>
      <top style="hair">
        <color auto="1"/>
      </top>
      <bottom/>
      <diagonal/>
    </border>
    <border>
      <left/>
      <right style="mediumDashed">
        <color indexed="64"/>
      </right>
      <top/>
      <bottom/>
      <diagonal/>
    </border>
    <border>
      <left style="mediumDashed">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7">
    <xf numFmtId="0" fontId="0" fillId="0" borderId="0"/>
    <xf numFmtId="0" fontId="4" fillId="0" borderId="0"/>
    <xf numFmtId="0" fontId="4" fillId="0" borderId="0"/>
    <xf numFmtId="0" fontId="4" fillId="0" borderId="0"/>
    <xf numFmtId="0" fontId="31" fillId="0" borderId="0"/>
    <xf numFmtId="164" fontId="31" fillId="0" borderId="0" applyFont="0" applyFill="0" applyBorder="0" applyAlignment="0" applyProtection="0"/>
    <xf numFmtId="0" fontId="33" fillId="0" borderId="0"/>
  </cellStyleXfs>
  <cellXfs count="1158">
    <xf numFmtId="0" fontId="0" fillId="0" borderId="0" xfId="0"/>
    <xf numFmtId="0" fontId="5" fillId="0" borderId="0" xfId="1" applyFont="1" applyBorder="1" applyAlignment="1">
      <alignment horizontal="center" vertical="center" textRotation="90"/>
    </xf>
    <xf numFmtId="0" fontId="6" fillId="0" borderId="0" xfId="1" applyFont="1" applyFill="1" applyBorder="1" applyAlignment="1">
      <alignment vertical="top"/>
    </xf>
    <xf numFmtId="0" fontId="6" fillId="0" borderId="0" xfId="2" applyFont="1"/>
    <xf numFmtId="0" fontId="7" fillId="0" borderId="0" xfId="2" applyFont="1" applyBorder="1"/>
    <xf numFmtId="0" fontId="8" fillId="0" borderId="0" xfId="0" applyFont="1"/>
    <xf numFmtId="0" fontId="8" fillId="0" borderId="0" xfId="0" applyFont="1" applyBorder="1"/>
    <xf numFmtId="0" fontId="0" fillId="0" borderId="0" xfId="0" applyFill="1"/>
    <xf numFmtId="0" fontId="6" fillId="0" borderId="0" xfId="1" applyFont="1" applyFill="1" applyBorder="1" applyAlignment="1">
      <alignment horizontal="center" vertical="center"/>
    </xf>
    <xf numFmtId="0" fontId="6" fillId="0" borderId="0" xfId="1" applyFont="1" applyFill="1" applyBorder="1" applyAlignment="1">
      <alignment vertical="center"/>
    </xf>
    <xf numFmtId="167" fontId="5" fillId="0" borderId="0" xfId="1" applyNumberFormat="1" applyFont="1" applyBorder="1" applyAlignment="1">
      <alignment horizontal="center" vertical="center" textRotation="90"/>
    </xf>
    <xf numFmtId="167" fontId="0" fillId="0" borderId="0" xfId="0" applyNumberFormat="1"/>
    <xf numFmtId="0" fontId="4" fillId="0" borderId="0" xfId="2" applyFont="1" applyFill="1" applyBorder="1"/>
    <xf numFmtId="0" fontId="4" fillId="0" borderId="6" xfId="1" applyFont="1" applyFill="1" applyBorder="1" applyAlignment="1">
      <alignment vertical="top" wrapText="1"/>
    </xf>
    <xf numFmtId="0" fontId="4" fillId="0" borderId="0" xfId="1" applyFont="1" applyFill="1" applyBorder="1" applyAlignment="1">
      <alignment vertical="top" wrapText="1"/>
    </xf>
    <xf numFmtId="0" fontId="13" fillId="0" borderId="6" xfId="1" applyNumberFormat="1" applyFont="1" applyBorder="1" applyAlignment="1">
      <alignment horizontal="center" vertical="top" wrapText="1"/>
    </xf>
    <xf numFmtId="0" fontId="4" fillId="0" borderId="6" xfId="2" applyFont="1" applyBorder="1"/>
    <xf numFmtId="0" fontId="4" fillId="0" borderId="0" xfId="2" applyFont="1" applyBorder="1"/>
    <xf numFmtId="0" fontId="4" fillId="0" borderId="7" xfId="1" applyFont="1" applyBorder="1" applyAlignment="1">
      <alignment horizontal="center" vertical="top"/>
    </xf>
    <xf numFmtId="0" fontId="4" fillId="0" borderId="0" xfId="1" applyFont="1" applyFill="1" applyBorder="1" applyAlignment="1">
      <alignment vertical="top"/>
    </xf>
    <xf numFmtId="0" fontId="4" fillId="0" borderId="8" xfId="2" applyFont="1" applyFill="1" applyBorder="1"/>
    <xf numFmtId="0" fontId="4" fillId="0" borderId="9" xfId="2" applyFont="1" applyFill="1" applyBorder="1"/>
    <xf numFmtId="0" fontId="4" fillId="0" borderId="10" xfId="2" applyFont="1" applyBorder="1"/>
    <xf numFmtId="0" fontId="4" fillId="0" borderId="9" xfId="2" applyFont="1" applyBorder="1"/>
    <xf numFmtId="0" fontId="4" fillId="0" borderId="8" xfId="2" applyFont="1" applyBorder="1"/>
    <xf numFmtId="0" fontId="4" fillId="0" borderId="0" xfId="1" applyFont="1" applyBorder="1" applyAlignment="1">
      <alignment horizontal="center" vertical="center"/>
    </xf>
    <xf numFmtId="0" fontId="11" fillId="0" borderId="0" xfId="0" applyFont="1" applyFill="1"/>
    <xf numFmtId="0" fontId="16" fillId="0" borderId="0" xfId="1" applyFont="1" applyAlignment="1">
      <alignment vertical="top"/>
    </xf>
    <xf numFmtId="0" fontId="4" fillId="0" borderId="0" xfId="1" applyFont="1" applyFill="1" applyBorder="1" applyAlignment="1">
      <alignment horizontal="center" vertical="center"/>
    </xf>
    <xf numFmtId="0" fontId="17" fillId="0" borderId="0" xfId="1" applyFont="1" applyAlignment="1">
      <alignment horizontal="left" vertical="center"/>
    </xf>
    <xf numFmtId="0" fontId="17" fillId="0" borderId="0" xfId="1" applyFont="1" applyBorder="1" applyAlignment="1">
      <alignment horizontal="left" vertical="center"/>
    </xf>
    <xf numFmtId="0" fontId="17" fillId="0" borderId="0" xfId="1" applyFont="1" applyAlignment="1">
      <alignment horizontal="left" vertical="top"/>
    </xf>
    <xf numFmtId="0" fontId="18" fillId="0" borderId="0" xfId="0" applyFont="1"/>
    <xf numFmtId="166" fontId="4" fillId="0" borderId="0" xfId="1" applyNumberFormat="1" applyFont="1" applyBorder="1" applyAlignment="1">
      <alignment horizontal="right" vertical="top"/>
    </xf>
    <xf numFmtId="0" fontId="11" fillId="0" borderId="0" xfId="0" applyFont="1" applyFill="1" applyAlignment="1"/>
    <xf numFmtId="0" fontId="0" fillId="0" borderId="0" xfId="0" applyAlignment="1"/>
    <xf numFmtId="0" fontId="0" fillId="0" borderId="0" xfId="0" applyFill="1" applyAlignment="1"/>
    <xf numFmtId="0" fontId="8" fillId="0" borderId="0" xfId="0" applyFont="1" applyFill="1" applyBorder="1"/>
    <xf numFmtId="166" fontId="10" fillId="0" borderId="0" xfId="1" applyNumberFormat="1" applyFont="1" applyFill="1" applyBorder="1" applyAlignment="1">
      <alignment horizontal="center" vertical="center"/>
    </xf>
    <xf numFmtId="0" fontId="20" fillId="0" borderId="0" xfId="0" applyFont="1"/>
    <xf numFmtId="166" fontId="10" fillId="0" borderId="28" xfId="1" applyNumberFormat="1" applyFont="1" applyFill="1" applyBorder="1" applyAlignment="1">
      <alignment horizontal="center" vertical="center"/>
    </xf>
    <xf numFmtId="166" fontId="10" fillId="0" borderId="29" xfId="1" applyNumberFormat="1" applyFont="1" applyFill="1" applyBorder="1" applyAlignment="1">
      <alignment horizontal="center" vertical="center"/>
    </xf>
    <xf numFmtId="0" fontId="4" fillId="0" borderId="0" xfId="2" applyFont="1"/>
    <xf numFmtId="0" fontId="4" fillId="0" borderId="0" xfId="0" applyFont="1"/>
    <xf numFmtId="0" fontId="4" fillId="0" borderId="0" xfId="0" applyFont="1" applyBorder="1"/>
    <xf numFmtId="0" fontId="9" fillId="0" borderId="0" xfId="0" applyFont="1"/>
    <xf numFmtId="0" fontId="0" fillId="0" borderId="0" xfId="0" applyAlignment="1">
      <alignment horizontal="left"/>
    </xf>
    <xf numFmtId="0" fontId="6" fillId="0" borderId="0" xfId="2" applyFont="1" applyAlignment="1">
      <alignment horizontal="left"/>
    </xf>
    <xf numFmtId="0" fontId="4" fillId="0" borderId="15" xfId="0" applyFont="1" applyBorder="1" applyAlignment="1">
      <alignment horizontal="center"/>
    </xf>
    <xf numFmtId="0" fontId="9" fillId="0" borderId="15" xfId="0" applyFont="1" applyBorder="1"/>
    <xf numFmtId="0" fontId="4" fillId="0" borderId="15" xfId="2" applyFont="1" applyBorder="1"/>
    <xf numFmtId="0" fontId="4" fillId="0" borderId="15" xfId="0" applyNumberFormat="1" applyFont="1" applyBorder="1" applyAlignment="1">
      <alignment horizontal="center"/>
    </xf>
    <xf numFmtId="0" fontId="4" fillId="0" borderId="0" xfId="0" applyNumberFormat="1" applyFont="1" applyBorder="1" applyAlignment="1">
      <alignment horizontal="center"/>
    </xf>
    <xf numFmtId="0" fontId="4" fillId="0" borderId="0" xfId="0" applyFont="1" applyBorder="1" applyAlignment="1">
      <alignment wrapText="1"/>
    </xf>
    <xf numFmtId="0" fontId="4" fillId="0" borderId="0" xfId="2" applyFont="1" applyBorder="1" applyAlignment="1"/>
    <xf numFmtId="0" fontId="4" fillId="0" borderId="0" xfId="2" applyFont="1" applyBorder="1" applyAlignment="1">
      <alignment vertical="top"/>
    </xf>
    <xf numFmtId="0" fontId="9" fillId="0" borderId="0" xfId="0" applyFont="1" applyFill="1"/>
    <xf numFmtId="0" fontId="4" fillId="0" borderId="0" xfId="1" applyFont="1" applyFill="1" applyBorder="1" applyAlignment="1">
      <alignment vertical="center"/>
    </xf>
    <xf numFmtId="0" fontId="4" fillId="0" borderId="8" xfId="0" applyFont="1" applyFill="1" applyBorder="1" applyAlignment="1">
      <alignment vertical="center" wrapText="1"/>
    </xf>
    <xf numFmtId="0" fontId="4" fillId="0" borderId="9" xfId="0" applyFont="1" applyFill="1" applyBorder="1" applyAlignment="1">
      <alignment vertical="center" wrapText="1"/>
    </xf>
    <xf numFmtId="0" fontId="4" fillId="0" borderId="0" xfId="1" applyFont="1" applyAlignment="1">
      <alignment vertical="top"/>
    </xf>
    <xf numFmtId="0" fontId="15" fillId="0" borderId="0" xfId="0" applyFont="1" applyBorder="1" applyAlignment="1">
      <alignment vertical="top"/>
    </xf>
    <xf numFmtId="0" fontId="0" fillId="0" borderId="0" xfId="0" applyFill="1" applyBorder="1"/>
    <xf numFmtId="0" fontId="0" fillId="0" borderId="0" xfId="0" applyFill="1" applyBorder="1" applyAlignment="1"/>
    <xf numFmtId="0" fontId="15" fillId="0" borderId="0" xfId="0" applyFont="1" applyBorder="1" applyAlignment="1">
      <alignment vertical="top" wrapText="1"/>
    </xf>
    <xf numFmtId="0" fontId="4" fillId="0" borderId="0" xfId="2" applyFont="1" applyBorder="1" applyAlignment="1">
      <alignment vertical="top" wrapText="1"/>
    </xf>
    <xf numFmtId="166" fontId="4" fillId="0" borderId="0" xfId="1" applyNumberFormat="1" applyFont="1" applyBorder="1" applyAlignment="1">
      <alignment vertical="top"/>
    </xf>
    <xf numFmtId="0" fontId="15" fillId="0" borderId="0" xfId="0" applyFont="1" applyBorder="1" applyAlignment="1">
      <alignment horizontal="left" vertical="top" wrapText="1"/>
    </xf>
    <xf numFmtId="166" fontId="4" fillId="0" borderId="9" xfId="1" applyNumberFormat="1" applyFont="1" applyBorder="1" applyAlignment="1">
      <alignment vertical="center"/>
    </xf>
    <xf numFmtId="0" fontId="15" fillId="0" borderId="9" xfId="0" applyFont="1" applyBorder="1" applyAlignment="1">
      <alignment vertical="top"/>
    </xf>
    <xf numFmtId="0" fontId="0" fillId="0" borderId="9" xfId="0" applyFill="1" applyBorder="1"/>
    <xf numFmtId="0" fontId="0" fillId="0" borderId="9" xfId="0" applyFill="1" applyBorder="1" applyAlignment="1"/>
    <xf numFmtId="0" fontId="15" fillId="0" borderId="9" xfId="0" applyFont="1" applyBorder="1" applyAlignment="1">
      <alignment horizontal="left" vertical="top" wrapText="1"/>
    </xf>
    <xf numFmtId="0" fontId="4" fillId="0" borderId="15" xfId="1" applyNumberFormat="1" applyFont="1" applyBorder="1" applyAlignment="1">
      <alignment horizontal="right" vertical="top" wrapText="1"/>
    </xf>
    <xf numFmtId="0" fontId="4" fillId="0" borderId="19" xfId="2" applyFont="1" applyBorder="1"/>
    <xf numFmtId="0" fontId="4" fillId="0" borderId="7" xfId="1" applyFont="1" applyFill="1" applyBorder="1" applyAlignment="1">
      <alignment vertical="top" wrapText="1"/>
    </xf>
    <xf numFmtId="167" fontId="0" fillId="0" borderId="0" xfId="0" applyNumberFormat="1" applyFill="1" applyBorder="1"/>
    <xf numFmtId="0" fontId="4" fillId="0" borderId="0" xfId="1" applyNumberFormat="1" applyFont="1" applyBorder="1" applyAlignment="1">
      <alignment vertical="top"/>
    </xf>
    <xf numFmtId="0" fontId="26" fillId="0" borderId="0" xfId="1" applyFont="1" applyFill="1" applyBorder="1" applyAlignment="1">
      <alignment vertical="top"/>
    </xf>
    <xf numFmtId="0" fontId="25" fillId="0" borderId="0" xfId="0" applyFont="1" applyFill="1" applyAlignment="1">
      <alignment horizontal="left" vertical="center"/>
    </xf>
    <xf numFmtId="0" fontId="4" fillId="0" borderId="30" xfId="0" applyFont="1" applyBorder="1"/>
    <xf numFmtId="0" fontId="4" fillId="0" borderId="0" xfId="0" applyFont="1" applyAlignment="1">
      <alignment wrapText="1"/>
    </xf>
    <xf numFmtId="167" fontId="19" fillId="0" borderId="0" xfId="0" applyNumberFormat="1" applyFont="1" applyBorder="1" applyAlignment="1"/>
    <xf numFmtId="0" fontId="4" fillId="0" borderId="18" xfId="2" applyFont="1" applyBorder="1"/>
    <xf numFmtId="0" fontId="3" fillId="0" borderId="0" xfId="0" applyFont="1"/>
    <xf numFmtId="0" fontId="3" fillId="0" borderId="0" xfId="0" applyFont="1" applyAlignment="1"/>
    <xf numFmtId="0" fontId="4" fillId="0" borderId="0" xfId="0" applyFont="1" applyAlignment="1"/>
    <xf numFmtId="0" fontId="4" fillId="0" borderId="0" xfId="0" applyFont="1" applyBorder="1" applyAlignment="1"/>
    <xf numFmtId="0" fontId="4" fillId="0" borderId="18" xfId="0" applyFont="1" applyBorder="1" applyAlignment="1">
      <alignment horizontal="center"/>
    </xf>
    <xf numFmtId="0" fontId="4" fillId="0" borderId="18" xfId="0" applyFont="1" applyBorder="1"/>
    <xf numFmtId="0" fontId="9" fillId="0" borderId="18" xfId="0" applyFont="1" applyBorder="1"/>
    <xf numFmtId="0" fontId="17" fillId="0" borderId="0" xfId="1" applyFont="1" applyBorder="1" applyAlignment="1">
      <alignment horizontal="left" vertical="center"/>
    </xf>
    <xf numFmtId="0" fontId="30" fillId="0" borderId="0" xfId="1" applyFont="1" applyFill="1" applyAlignment="1">
      <alignment horizontal="left" vertical="top"/>
    </xf>
    <xf numFmtId="0" fontId="11" fillId="0" borderId="0" xfId="0" applyFont="1"/>
    <xf numFmtId="0" fontId="25" fillId="3" borderId="0" xfId="1" applyFont="1" applyFill="1" applyAlignment="1">
      <alignment horizontal="left" vertical="center"/>
    </xf>
    <xf numFmtId="0" fontId="11" fillId="3" borderId="0" xfId="0" applyFont="1" applyFill="1"/>
    <xf numFmtId="0" fontId="4" fillId="0" borderId="0" xfId="0" applyFont="1" applyFill="1"/>
    <xf numFmtId="0" fontId="4" fillId="0" borderId="0" xfId="0" applyFont="1" applyFill="1" applyBorder="1"/>
    <xf numFmtId="0" fontId="2" fillId="0" borderId="0" xfId="0" applyFont="1" applyFill="1"/>
    <xf numFmtId="0" fontId="4" fillId="0" borderId="0" xfId="2" applyFont="1" applyFill="1"/>
    <xf numFmtId="0" fontId="4" fillId="3" borderId="0" xfId="0" applyFont="1" applyFill="1" applyBorder="1"/>
    <xf numFmtId="0" fontId="2" fillId="3" borderId="0" xfId="0" applyFont="1" applyFill="1"/>
    <xf numFmtId="0" fontId="11" fillId="0" borderId="0" xfId="0" applyFont="1"/>
    <xf numFmtId="0" fontId="5" fillId="0" borderId="0" xfId="1" applyFont="1" applyBorder="1" applyAlignment="1">
      <alignment horizontal="center" vertical="center" textRotation="90"/>
    </xf>
    <xf numFmtId="0" fontId="8" fillId="0" borderId="0" xfId="0" applyFont="1"/>
    <xf numFmtId="0" fontId="11" fillId="0" borderId="0" xfId="0" applyFont="1"/>
    <xf numFmtId="0" fontId="0" fillId="0" borderId="0" xfId="0" applyBorder="1"/>
    <xf numFmtId="0" fontId="25" fillId="0" borderId="0" xfId="1" applyFont="1" applyBorder="1" applyAlignment="1">
      <alignment horizontal="left" vertical="center"/>
    </xf>
    <xf numFmtId="0" fontId="25" fillId="3" borderId="0" xfId="1" applyFont="1" applyFill="1" applyAlignment="1">
      <alignment horizontal="left" vertical="top"/>
    </xf>
    <xf numFmtId="0" fontId="25" fillId="3" borderId="0" xfId="1" applyFont="1" applyFill="1" applyAlignment="1">
      <alignment horizontal="left" vertical="center"/>
    </xf>
    <xf numFmtId="0" fontId="11" fillId="3" borderId="0" xfId="0" applyFont="1" applyFill="1"/>
    <xf numFmtId="0" fontId="32" fillId="0" borderId="0" xfId="0" applyFont="1" applyFill="1" applyBorder="1" applyAlignment="1">
      <alignment horizontal="center"/>
    </xf>
    <xf numFmtId="0" fontId="4" fillId="0" borderId="0" xfId="0" applyFont="1" applyBorder="1" applyAlignment="1">
      <alignment horizontal="center"/>
    </xf>
    <xf numFmtId="0" fontId="9" fillId="0" borderId="0" xfId="0" applyFont="1" applyBorder="1"/>
    <xf numFmtId="0" fontId="36" fillId="0" borderId="6" xfId="1" applyNumberFormat="1" applyFont="1" applyBorder="1" applyAlignment="1">
      <alignment horizontal="center" vertical="top" wrapText="1"/>
    </xf>
    <xf numFmtId="0" fontId="26" fillId="0" borderId="0" xfId="1" applyNumberFormat="1" applyFont="1" applyBorder="1" applyAlignment="1">
      <alignment vertical="top" wrapText="1"/>
    </xf>
    <xf numFmtId="0" fontId="26" fillId="0" borderId="6" xfId="2" applyFont="1" applyBorder="1"/>
    <xf numFmtId="0" fontId="26" fillId="0" borderId="0" xfId="2" applyFont="1" applyBorder="1"/>
    <xf numFmtId="0" fontId="26" fillId="0" borderId="7" xfId="2" applyFont="1" applyBorder="1"/>
    <xf numFmtId="0" fontId="26" fillId="0" borderId="6" xfId="1" applyFont="1" applyFill="1" applyBorder="1" applyAlignment="1">
      <alignment vertical="top"/>
    </xf>
    <xf numFmtId="0" fontId="26" fillId="0" borderId="7" xfId="1" applyFont="1" applyBorder="1" applyAlignment="1">
      <alignment horizontal="center" vertical="top"/>
    </xf>
    <xf numFmtId="0" fontId="34" fillId="0" borderId="0" xfId="0" applyFont="1" applyFill="1" applyBorder="1" applyAlignment="1">
      <alignment vertical="center"/>
    </xf>
    <xf numFmtId="0" fontId="34" fillId="0" borderId="0" xfId="0" applyFont="1" applyFill="1" applyBorder="1" applyAlignment="1">
      <alignment horizontal="center" vertical="center"/>
    </xf>
    <xf numFmtId="0" fontId="13" fillId="0" borderId="0" xfId="2" applyFont="1" applyBorder="1" applyAlignment="1">
      <alignment horizontal="right" vertical="top"/>
    </xf>
    <xf numFmtId="0" fontId="22" fillId="0" borderId="0" xfId="0" applyFont="1" applyFill="1" applyBorder="1" applyAlignment="1"/>
    <xf numFmtId="0" fontId="1" fillId="0" borderId="0" xfId="0" applyFont="1" applyBorder="1"/>
    <xf numFmtId="0" fontId="1" fillId="0" borderId="0" xfId="0" applyFont="1" applyFill="1" applyBorder="1"/>
    <xf numFmtId="0" fontId="1" fillId="0" borderId="0" xfId="0" applyNumberFormat="1" applyFont="1" applyBorder="1"/>
    <xf numFmtId="0" fontId="4" fillId="0" borderId="0" xfId="1" applyFont="1" applyBorder="1" applyAlignment="1">
      <alignment horizontal="center" vertical="center"/>
    </xf>
    <xf numFmtId="0" fontId="0" fillId="0" borderId="0" xfId="0"/>
    <xf numFmtId="0" fontId="26" fillId="0" borderId="6" xfId="1" applyFont="1" applyBorder="1" applyAlignment="1">
      <alignment vertical="center" wrapText="1"/>
    </xf>
    <xf numFmtId="0" fontId="26" fillId="0" borderId="0" xfId="1" applyFont="1" applyBorder="1" applyAlignment="1">
      <alignment vertical="center" wrapText="1"/>
    </xf>
    <xf numFmtId="0" fontId="26" fillId="0" borderId="7" xfId="1" applyFont="1" applyBorder="1" applyAlignment="1">
      <alignment vertical="center" wrapText="1"/>
    </xf>
    <xf numFmtId="0" fontId="4" fillId="0" borderId="6" xfId="1" applyNumberFormat="1" applyFont="1" applyBorder="1" applyAlignment="1">
      <alignment horizontal="center" vertical="top" wrapText="1"/>
    </xf>
    <xf numFmtId="0" fontId="5" fillId="0" borderId="6" xfId="1" applyFont="1" applyBorder="1" applyAlignment="1">
      <alignment horizontal="center" vertical="center" textRotation="90"/>
    </xf>
    <xf numFmtId="166" fontId="4" fillId="0" borderId="6" xfId="1" applyNumberFormat="1" applyFont="1" applyBorder="1" applyAlignment="1">
      <alignment vertical="top"/>
    </xf>
    <xf numFmtId="0" fontId="15" fillId="0" borderId="7" xfId="0" applyFont="1" applyBorder="1" applyAlignment="1">
      <alignment vertical="top" wrapText="1"/>
    </xf>
    <xf numFmtId="0" fontId="25" fillId="0" borderId="0" xfId="1" applyFont="1" applyFill="1" applyBorder="1" applyAlignment="1">
      <alignment horizontal="left" vertical="center"/>
    </xf>
    <xf numFmtId="0" fontId="11" fillId="0" borderId="0" xfId="0" applyFont="1" applyFill="1" applyBorder="1"/>
    <xf numFmtId="0" fontId="16" fillId="0" borderId="6" xfId="1" applyFont="1" applyBorder="1" applyAlignment="1">
      <alignment vertical="top"/>
    </xf>
    <xf numFmtId="0" fontId="4" fillId="0" borderId="18" xfId="0" applyNumberFormat="1" applyFont="1" applyBorder="1" applyAlignment="1">
      <alignment horizontal="center" vertical="top"/>
    </xf>
    <xf numFmtId="0" fontId="37" fillId="0" borderId="0" xfId="0" applyFont="1" applyBorder="1" applyAlignment="1">
      <alignment vertical="center" readingOrder="1"/>
    </xf>
    <xf numFmtId="0" fontId="0" fillId="0" borderId="0" xfId="0"/>
    <xf numFmtId="0" fontId="4" fillId="0" borderId="0" xfId="1" applyFont="1" applyBorder="1" applyAlignment="1">
      <alignment horizontal="center" vertical="center"/>
    </xf>
    <xf numFmtId="0" fontId="4" fillId="0" borderId="0" xfId="0" applyFont="1" applyFill="1" applyBorder="1" applyAlignment="1">
      <alignment horizontal="center"/>
    </xf>
    <xf numFmtId="167" fontId="4" fillId="0" borderId="0" xfId="2" applyNumberFormat="1" applyFont="1" applyBorder="1" applyAlignment="1"/>
    <xf numFmtId="0" fontId="23" fillId="0" borderId="0" xfId="0" applyFont="1" applyFill="1" applyBorder="1" applyAlignment="1">
      <alignment vertical="center"/>
    </xf>
    <xf numFmtId="0" fontId="9" fillId="0" borderId="0" xfId="0" applyFont="1" applyAlignment="1"/>
    <xf numFmtId="0" fontId="0" fillId="0" borderId="0" xfId="0"/>
    <xf numFmtId="0" fontId="4" fillId="0" borderId="19" xfId="0" applyFont="1" applyBorder="1" applyAlignment="1">
      <alignment vertical="top" wrapText="1"/>
    </xf>
    <xf numFmtId="0" fontId="4" fillId="0" borderId="0" xfId="0" applyFont="1" applyFill="1" applyAlignment="1">
      <alignment vertical="top" wrapText="1"/>
    </xf>
    <xf numFmtId="167" fontId="4" fillId="0" borderId="15" xfId="2" applyNumberFormat="1" applyFont="1" applyBorder="1"/>
    <xf numFmtId="0" fontId="9" fillId="0" borderId="0" xfId="0" applyFont="1" applyBorder="1" applyAlignment="1"/>
    <xf numFmtId="166" fontId="4" fillId="0" borderId="6" xfId="1" applyNumberFormat="1" applyFont="1" applyBorder="1" applyAlignment="1">
      <alignment horizontal="right" vertical="top"/>
    </xf>
    <xf numFmtId="0" fontId="4" fillId="0" borderId="0" xfId="1" applyNumberFormat="1" applyFont="1" applyBorder="1" applyAlignment="1">
      <alignment vertical="top" wrapText="1"/>
    </xf>
    <xf numFmtId="0" fontId="0" fillId="0" borderId="0" xfId="0"/>
    <xf numFmtId="0" fontId="0" fillId="0" borderId="0" xfId="0"/>
    <xf numFmtId="0" fontId="1" fillId="0" borderId="0" xfId="0" applyFont="1"/>
    <xf numFmtId="0" fontId="1" fillId="0" borderId="0" xfId="0" applyFont="1" applyFill="1"/>
    <xf numFmtId="0" fontId="1" fillId="0" borderId="0" xfId="0" applyFont="1" applyFill="1" applyAlignment="1"/>
    <xf numFmtId="0" fontId="1" fillId="0" borderId="35" xfId="0" applyFont="1" applyBorder="1"/>
    <xf numFmtId="0" fontId="1" fillId="0" borderId="34" xfId="0" applyFont="1" applyBorder="1"/>
    <xf numFmtId="0" fontId="1" fillId="0" borderId="30" xfId="0" applyFont="1" applyBorder="1"/>
    <xf numFmtId="0" fontId="1" fillId="0" borderId="0" xfId="0" applyFont="1" applyBorder="1" applyAlignment="1"/>
    <xf numFmtId="0" fontId="1" fillId="0" borderId="31" xfId="0" applyFont="1" applyBorder="1"/>
    <xf numFmtId="0" fontId="1" fillId="0" borderId="0" xfId="0" applyFont="1" applyFill="1" applyBorder="1" applyAlignment="1"/>
    <xf numFmtId="0" fontId="11" fillId="0" borderId="0" xfId="0" applyFont="1" applyBorder="1"/>
    <xf numFmtId="0" fontId="1" fillId="0" borderId="0" xfId="6" applyFont="1" applyBorder="1" applyAlignment="1">
      <alignment horizontal="right"/>
    </xf>
    <xf numFmtId="0" fontId="0" fillId="0" borderId="0" xfId="0"/>
    <xf numFmtId="0" fontId="4" fillId="0" borderId="19" xfId="0" applyFont="1" applyFill="1" applyBorder="1" applyAlignment="1">
      <alignment horizontal="left" vertical="top" wrapText="1"/>
    </xf>
    <xf numFmtId="0" fontId="1" fillId="0" borderId="45" xfId="0" applyFont="1" applyFill="1" applyBorder="1"/>
    <xf numFmtId="0" fontId="1" fillId="0" borderId="45" xfId="0" applyFont="1" applyBorder="1"/>
    <xf numFmtId="0" fontId="4" fillId="0" borderId="0" xfId="1" applyNumberFormat="1" applyFont="1" applyBorder="1" applyAlignment="1">
      <alignment vertical="center" wrapText="1"/>
    </xf>
    <xf numFmtId="0" fontId="4" fillId="0" borderId="7" xfId="1" applyNumberFormat="1" applyFont="1" applyBorder="1" applyAlignment="1">
      <alignment vertical="center" wrapText="1"/>
    </xf>
    <xf numFmtId="167" fontId="0" fillId="0" borderId="6" xfId="0" applyNumberFormat="1" applyFill="1" applyBorder="1"/>
    <xf numFmtId="0" fontId="4" fillId="0" borderId="6" xfId="1" applyNumberFormat="1" applyFont="1" applyBorder="1" applyAlignment="1">
      <alignment vertical="center" wrapText="1"/>
    </xf>
    <xf numFmtId="0" fontId="11" fillId="0" borderId="6" xfId="0" applyFont="1" applyBorder="1"/>
    <xf numFmtId="0" fontId="4" fillId="0" borderId="0" xfId="0" applyFont="1" applyFill="1" applyBorder="1" applyAlignment="1">
      <alignment vertical="top" wrapText="1"/>
    </xf>
    <xf numFmtId="0" fontId="38" fillId="0" borderId="0" xfId="0" applyFont="1" applyAlignment="1">
      <alignment horizontal="left" readingOrder="1"/>
    </xf>
    <xf numFmtId="167" fontId="19" fillId="0" borderId="0" xfId="0" applyNumberFormat="1" applyFont="1" applyFill="1" applyBorder="1" applyAlignment="1"/>
    <xf numFmtId="0" fontId="4" fillId="0" borderId="0" xfId="0" applyFont="1" applyFill="1" applyBorder="1" applyAlignment="1">
      <alignment wrapText="1"/>
    </xf>
    <xf numFmtId="0" fontId="6" fillId="0" borderId="0" xfId="2" applyFont="1" applyBorder="1"/>
    <xf numFmtId="0" fontId="4" fillId="0" borderId="6" xfId="1" applyNumberFormat="1" applyFont="1" applyBorder="1" applyAlignment="1">
      <alignment vertical="top" wrapText="1"/>
    </xf>
    <xf numFmtId="0" fontId="4" fillId="0" borderId="0" xfId="1" applyNumberFormat="1" applyFont="1" applyBorder="1" applyAlignment="1">
      <alignment vertical="top" wrapText="1"/>
    </xf>
    <xf numFmtId="0" fontId="11" fillId="0" borderId="0" xfId="0" applyFont="1" applyFill="1" applyBorder="1" applyAlignment="1"/>
    <xf numFmtId="0" fontId="11" fillId="0" borderId="6" xfId="0" applyFont="1" applyFill="1" applyBorder="1" applyAlignment="1"/>
    <xf numFmtId="0" fontId="4" fillId="0" borderId="18" xfId="1" applyNumberFormat="1" applyFont="1" applyBorder="1" applyAlignment="1">
      <alignment horizontal="center" vertical="center" wrapText="1"/>
    </xf>
    <xf numFmtId="0" fontId="0" fillId="0" borderId="0" xfId="0" applyBorder="1"/>
    <xf numFmtId="0" fontId="4" fillId="0" borderId="50" xfId="0" applyFont="1" applyBorder="1"/>
    <xf numFmtId="0" fontId="4" fillId="0" borderId="45" xfId="0" applyFont="1" applyBorder="1"/>
    <xf numFmtId="0" fontId="1" fillId="0" borderId="45" xfId="0" applyFont="1" applyFill="1" applyBorder="1" applyAlignment="1"/>
    <xf numFmtId="0" fontId="4" fillId="0" borderId="51" xfId="0" applyFont="1" applyBorder="1"/>
    <xf numFmtId="0" fontId="1" fillId="0" borderId="50" xfId="0" applyFont="1" applyBorder="1"/>
    <xf numFmtId="0" fontId="1" fillId="0" borderId="51" xfId="0" applyFont="1" applyBorder="1"/>
    <xf numFmtId="0" fontId="35" fillId="0" borderId="0" xfId="0" applyFont="1" applyAlignment="1">
      <alignment vertical="center"/>
    </xf>
    <xf numFmtId="0" fontId="40" fillId="0" borderId="0" xfId="0" applyFont="1" applyBorder="1" applyAlignment="1">
      <alignment vertical="justify" wrapText="1"/>
    </xf>
    <xf numFmtId="0" fontId="1" fillId="0" borderId="0" xfId="0" applyFont="1" applyBorder="1" applyAlignment="1">
      <alignment horizontal="center"/>
    </xf>
    <xf numFmtId="0" fontId="1" fillId="0" borderId="33" xfId="0" applyFont="1" applyBorder="1"/>
    <xf numFmtId="0" fontId="4" fillId="0" borderId="38" xfId="1" applyFont="1" applyBorder="1" applyAlignment="1">
      <alignment horizontal="center" vertical="center" wrapText="1"/>
    </xf>
    <xf numFmtId="0" fontId="5" fillId="0" borderId="5" xfId="1" applyFont="1" applyBorder="1" applyAlignment="1">
      <alignment horizontal="center" vertical="center" textRotation="90"/>
    </xf>
    <xf numFmtId="0" fontId="4" fillId="0" borderId="6" xfId="1" applyNumberFormat="1" applyFont="1" applyBorder="1" applyAlignment="1">
      <alignment vertical="top" wrapText="1"/>
    </xf>
    <xf numFmtId="0" fontId="4" fillId="0" borderId="0" xfId="1" applyNumberFormat="1" applyFont="1" applyBorder="1" applyAlignment="1">
      <alignment vertical="top" wrapText="1"/>
    </xf>
    <xf numFmtId="0" fontId="4" fillId="0" borderId="6" xfId="1" applyNumberFormat="1" applyFont="1" applyBorder="1" applyAlignment="1">
      <alignment horizontal="right" vertical="top" wrapText="1"/>
    </xf>
    <xf numFmtId="0" fontId="0" fillId="0" borderId="0" xfId="0"/>
    <xf numFmtId="0" fontId="0" fillId="0" borderId="7" xfId="0" applyBorder="1"/>
    <xf numFmtId="0" fontId="0" fillId="0" borderId="6" xfId="0" applyBorder="1"/>
    <xf numFmtId="167" fontId="13" fillId="0" borderId="0" xfId="2" applyNumberFormat="1" applyFont="1" applyBorder="1" applyAlignment="1">
      <alignment horizontal="left" vertical="top"/>
    </xf>
    <xf numFmtId="167" fontId="13" fillId="0" borderId="41" xfId="1" applyNumberFormat="1" applyFont="1" applyFill="1" applyBorder="1" applyAlignment="1">
      <alignment horizontal="left" vertical="top"/>
    </xf>
    <xf numFmtId="0" fontId="4" fillId="0" borderId="0" xfId="1" applyFont="1" applyBorder="1" applyAlignment="1">
      <alignment horizontal="center" vertical="top"/>
    </xf>
    <xf numFmtId="0" fontId="4" fillId="0" borderId="20" xfId="1" applyNumberFormat="1" applyFont="1" applyBorder="1" applyAlignment="1">
      <alignment horizontal="center" vertical="center" wrapText="1"/>
    </xf>
    <xf numFmtId="0" fontId="4" fillId="0" borderId="6" xfId="1" applyNumberFormat="1" applyFont="1" applyBorder="1" applyAlignment="1">
      <alignment horizontal="center" vertical="center" wrapText="1"/>
    </xf>
    <xf numFmtId="0" fontId="4" fillId="0" borderId="0" xfId="1" applyNumberFormat="1" applyFont="1" applyBorder="1" applyAlignment="1">
      <alignment horizontal="left" vertical="center" wrapText="1"/>
    </xf>
    <xf numFmtId="0" fontId="4" fillId="0" borderId="7" xfId="1" applyNumberFormat="1" applyFont="1" applyBorder="1" applyAlignment="1">
      <alignment horizontal="left" vertical="center" wrapText="1"/>
    </xf>
    <xf numFmtId="0" fontId="0" fillId="0" borderId="22" xfId="0" applyBorder="1"/>
    <xf numFmtId="0" fontId="0" fillId="0" borderId="19" xfId="0" applyBorder="1"/>
    <xf numFmtId="0" fontId="0" fillId="0" borderId="23" xfId="0" applyBorder="1"/>
    <xf numFmtId="0" fontId="1" fillId="0" borderId="34" xfId="0" applyFont="1" applyBorder="1" applyAlignment="1"/>
    <xf numFmtId="0" fontId="4" fillId="0" borderId="45" xfId="0" applyFont="1" applyBorder="1" applyAlignment="1">
      <alignment horizontal="center"/>
    </xf>
    <xf numFmtId="0" fontId="4" fillId="0" borderId="38" xfId="1" applyFont="1" applyBorder="1" applyAlignment="1">
      <alignment horizontal="center" vertical="center" wrapText="1"/>
    </xf>
    <xf numFmtId="0" fontId="4" fillId="0" borderId="0" xfId="1" applyNumberFormat="1" applyFont="1" applyBorder="1" applyAlignment="1">
      <alignment horizontal="left" vertical="top" wrapText="1"/>
    </xf>
    <xf numFmtId="0" fontId="4" fillId="0" borderId="7" xfId="1" applyNumberFormat="1" applyFont="1" applyBorder="1" applyAlignment="1">
      <alignment horizontal="left" vertical="top" wrapText="1"/>
    </xf>
    <xf numFmtId="0" fontId="1" fillId="0" borderId="0" xfId="0" applyNumberFormat="1" applyFont="1" applyFill="1" applyBorder="1" applyAlignment="1">
      <alignment horizontal="center" vertical="center"/>
    </xf>
    <xf numFmtId="0" fontId="4" fillId="0" borderId="34" xfId="0" applyFont="1" applyBorder="1"/>
    <xf numFmtId="0" fontId="29" fillId="0" borderId="0" xfId="0" applyFont="1" applyAlignment="1">
      <alignment vertical="center"/>
    </xf>
    <xf numFmtId="0" fontId="0" fillId="0" borderId="6" xfId="0" applyFill="1" applyBorder="1"/>
    <xf numFmtId="0" fontId="4" fillId="0" borderId="6" xfId="1" applyFont="1" applyBorder="1" applyAlignment="1">
      <alignment vertical="center" wrapText="1"/>
    </xf>
    <xf numFmtId="0" fontId="13" fillId="0" borderId="7" xfId="1" applyFont="1" applyBorder="1" applyAlignment="1">
      <alignment vertical="top" wrapText="1"/>
    </xf>
    <xf numFmtId="0" fontId="0" fillId="0" borderId="7" xfId="0" applyFill="1" applyBorder="1"/>
    <xf numFmtId="0" fontId="36" fillId="0" borderId="0" xfId="1" applyNumberFormat="1" applyFont="1" applyBorder="1" applyAlignment="1">
      <alignment horizontal="center" vertical="top" wrapText="1"/>
    </xf>
    <xf numFmtId="0" fontId="4" fillId="0" borderId="0" xfId="1" applyNumberFormat="1" applyFont="1" applyFill="1" applyBorder="1" applyAlignment="1">
      <alignment vertical="top" wrapText="1"/>
    </xf>
    <xf numFmtId="0" fontId="26" fillId="0" borderId="0" xfId="1" applyNumberFormat="1" applyFont="1" applyFill="1" applyBorder="1" applyAlignment="1">
      <alignment vertical="top" wrapText="1"/>
    </xf>
    <xf numFmtId="0" fontId="4" fillId="0" borderId="6" xfId="1" applyNumberFormat="1" applyFont="1" applyFill="1" applyBorder="1" applyAlignment="1">
      <alignment vertical="top" wrapText="1"/>
    </xf>
    <xf numFmtId="0" fontId="26" fillId="0" borderId="7" xfId="1" applyNumberFormat="1" applyFont="1" applyFill="1" applyBorder="1" applyAlignment="1">
      <alignment vertical="top" wrapText="1"/>
    </xf>
    <xf numFmtId="0" fontId="13" fillId="0" borderId="0" xfId="1" applyFont="1" applyBorder="1" applyAlignment="1">
      <alignment vertical="top" wrapText="1"/>
    </xf>
    <xf numFmtId="0" fontId="4" fillId="0" borderId="15" xfId="1" applyNumberFormat="1" applyFont="1" applyBorder="1" applyAlignment="1">
      <alignment horizontal="center" vertical="center" wrapText="1"/>
    </xf>
    <xf numFmtId="0" fontId="4" fillId="0" borderId="14" xfId="1" applyNumberFormat="1" applyFont="1" applyBorder="1" applyAlignment="1">
      <alignment horizontal="center" vertical="center" wrapText="1"/>
    </xf>
    <xf numFmtId="0" fontId="25" fillId="3" borderId="0" xfId="1" applyFont="1" applyFill="1" applyAlignment="1">
      <alignment horizontal="center" vertical="center"/>
    </xf>
    <xf numFmtId="0" fontId="46" fillId="0" borderId="0" xfId="1" applyFont="1" applyFill="1" applyBorder="1" applyAlignment="1">
      <alignment vertical="center"/>
    </xf>
    <xf numFmtId="0" fontId="12" fillId="0" borderId="8" xfId="0" applyFont="1" applyFill="1" applyBorder="1" applyAlignment="1">
      <alignment vertical="center" wrapText="1"/>
    </xf>
    <xf numFmtId="0" fontId="12" fillId="0" borderId="9" xfId="0" applyFont="1" applyFill="1" applyBorder="1" applyAlignment="1">
      <alignment vertical="center" wrapText="1"/>
    </xf>
    <xf numFmtId="0" fontId="26" fillId="0" borderId="8" xfId="0" applyFont="1" applyFill="1" applyBorder="1" applyAlignment="1">
      <alignment vertical="center" wrapText="1"/>
    </xf>
    <xf numFmtId="0" fontId="26" fillId="0" borderId="9" xfId="0" applyFont="1" applyFill="1" applyBorder="1" applyAlignment="1">
      <alignment vertical="center" wrapText="1"/>
    </xf>
    <xf numFmtId="0" fontId="26" fillId="0" borderId="10" xfId="0" applyFont="1" applyFill="1" applyBorder="1" applyAlignment="1">
      <alignment vertical="center" wrapText="1"/>
    </xf>
    <xf numFmtId="0" fontId="1" fillId="0" borderId="19" xfId="6" applyFont="1" applyBorder="1" applyAlignment="1">
      <alignment horizontal="right" vertical="center"/>
    </xf>
    <xf numFmtId="0" fontId="4" fillId="0" borderId="20" xfId="2" applyFont="1" applyBorder="1" applyAlignment="1">
      <alignment horizontal="center" vertical="center"/>
    </xf>
    <xf numFmtId="0" fontId="1" fillId="0" borderId="22" xfId="6" applyFont="1" applyBorder="1" applyAlignment="1">
      <alignment horizontal="right" vertical="center"/>
    </xf>
    <xf numFmtId="0" fontId="4" fillId="0" borderId="0" xfId="1" applyNumberFormat="1" applyFont="1" applyBorder="1" applyAlignment="1">
      <alignment horizontal="center" vertical="center" wrapText="1"/>
    </xf>
    <xf numFmtId="0" fontId="4" fillId="0" borderId="6" xfId="2" applyFont="1" applyBorder="1" applyAlignment="1">
      <alignment horizontal="center" vertical="center"/>
    </xf>
    <xf numFmtId="0" fontId="1" fillId="0" borderId="22" xfId="6" applyFont="1" applyBorder="1" applyAlignment="1">
      <alignment horizontal="center" vertical="center"/>
    </xf>
    <xf numFmtId="0" fontId="0" fillId="0" borderId="6" xfId="0" applyBorder="1" applyAlignment="1">
      <alignment horizontal="center" vertical="center"/>
    </xf>
    <xf numFmtId="0" fontId="0" fillId="0" borderId="0" xfId="0"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1" fillId="0" borderId="6" xfId="6" applyFont="1" applyBorder="1" applyAlignment="1">
      <alignment horizontal="right" vertical="center"/>
    </xf>
    <xf numFmtId="0" fontId="4" fillId="0" borderId="6" xfId="1" applyFont="1" applyFill="1" applyBorder="1" applyAlignment="1">
      <alignment vertical="center"/>
    </xf>
    <xf numFmtId="0" fontId="4" fillId="0" borderId="7" xfId="1" applyFont="1" applyBorder="1" applyAlignment="1">
      <alignment horizontal="center" vertical="center"/>
    </xf>
    <xf numFmtId="0" fontId="4" fillId="0" borderId="0" xfId="1" applyNumberFormat="1" applyFont="1" applyBorder="1" applyAlignment="1">
      <alignment vertical="center"/>
    </xf>
    <xf numFmtId="0" fontId="4" fillId="0" borderId="6" xfId="2" applyFont="1" applyBorder="1" applyAlignment="1">
      <alignment vertical="center"/>
    </xf>
    <xf numFmtId="0" fontId="4" fillId="0" borderId="0" xfId="2" applyFont="1" applyBorder="1" applyAlignment="1">
      <alignment vertical="center"/>
    </xf>
    <xf numFmtId="0" fontId="4" fillId="0" borderId="7" xfId="2" applyFont="1" applyBorder="1" applyAlignment="1">
      <alignment vertical="center"/>
    </xf>
    <xf numFmtId="0" fontId="0" fillId="0" borderId="0" xfId="0" applyBorder="1" applyAlignment="1">
      <alignment horizontal="center" vertical="center"/>
    </xf>
    <xf numFmtId="0" fontId="4" fillId="0" borderId="18" xfId="1" applyNumberFormat="1" applyFont="1" applyBorder="1" applyAlignment="1">
      <alignment vertical="center"/>
    </xf>
    <xf numFmtId="0" fontId="4" fillId="0" borderId="21" xfId="1" applyNumberFormat="1" applyFont="1" applyBorder="1" applyAlignment="1">
      <alignment vertical="center"/>
    </xf>
    <xf numFmtId="0" fontId="4" fillId="0" borderId="8" xfId="2" applyFont="1" applyBorder="1" applyAlignment="1">
      <alignment vertical="center"/>
    </xf>
    <xf numFmtId="0" fontId="0" fillId="0" borderId="0" xfId="0" applyAlignment="1">
      <alignment vertical="center"/>
    </xf>
    <xf numFmtId="0" fontId="17" fillId="0" borderId="0" xfId="1" applyFont="1" applyAlignment="1">
      <alignment horizontal="center" vertical="center"/>
    </xf>
    <xf numFmtId="0" fontId="4" fillId="0" borderId="8" xfId="2" applyFont="1" applyBorder="1" applyAlignment="1">
      <alignment horizontal="center" vertical="center"/>
    </xf>
    <xf numFmtId="0" fontId="11" fillId="0" borderId="0" xfId="0" applyFont="1" applyAlignment="1">
      <alignment horizontal="center" vertical="center"/>
    </xf>
    <xf numFmtId="0" fontId="0" fillId="0" borderId="0" xfId="0" applyAlignment="1">
      <alignment horizontal="center" vertical="center"/>
    </xf>
    <xf numFmtId="0" fontId="4" fillId="0" borderId="14" xfId="1" applyFont="1" applyFill="1" applyBorder="1" applyAlignment="1">
      <alignment horizontal="center" vertical="center" wrapText="1"/>
    </xf>
    <xf numFmtId="0" fontId="4" fillId="0" borderId="0" xfId="1" applyFont="1" applyFill="1" applyBorder="1" applyAlignment="1">
      <alignment vertical="center" wrapText="1"/>
    </xf>
    <xf numFmtId="167" fontId="5" fillId="0" borderId="0" xfId="1" applyNumberFormat="1" applyFont="1" applyBorder="1" applyAlignment="1">
      <alignment horizontal="left" vertical="center" textRotation="90"/>
    </xf>
    <xf numFmtId="167" fontId="0" fillId="0" borderId="0" xfId="0" applyNumberFormat="1" applyAlignment="1">
      <alignment horizontal="left" vertical="center"/>
    </xf>
    <xf numFmtId="0" fontId="0" fillId="0" borderId="5" xfId="0" applyBorder="1" applyAlignment="1">
      <alignment vertical="center"/>
    </xf>
    <xf numFmtId="0" fontId="45" fillId="0" borderId="0" xfId="1" applyFont="1" applyFill="1" applyBorder="1" applyAlignment="1">
      <alignment vertical="center"/>
    </xf>
    <xf numFmtId="0" fontId="0" fillId="0" borderId="10" xfId="0" applyBorder="1"/>
    <xf numFmtId="0" fontId="4" fillId="0" borderId="5" xfId="1" applyNumberFormat="1" applyFont="1" applyBorder="1" applyAlignment="1">
      <alignment horizontal="left" vertical="center" wrapText="1"/>
    </xf>
    <xf numFmtId="0" fontId="0" fillId="0" borderId="11" xfId="0" applyBorder="1"/>
    <xf numFmtId="0" fontId="4" fillId="0" borderId="6" xfId="1" applyFont="1" applyFill="1" applyBorder="1" applyAlignment="1">
      <alignment horizontal="center" vertical="center" wrapText="1"/>
    </xf>
    <xf numFmtId="0" fontId="4" fillId="0" borderId="6" xfId="1" applyFont="1" applyFill="1" applyBorder="1" applyAlignment="1">
      <alignment horizontal="center" vertical="center"/>
    </xf>
    <xf numFmtId="166" fontId="4" fillId="0" borderId="0" xfId="1" applyNumberFormat="1" applyFont="1" applyFill="1" applyBorder="1" applyAlignment="1">
      <alignment horizontal="center" vertical="center"/>
    </xf>
    <xf numFmtId="166" fontId="4" fillId="0" borderId="0" xfId="2" applyNumberFormat="1" applyFont="1" applyBorder="1" applyAlignment="1">
      <alignment horizontal="center" vertical="center"/>
    </xf>
    <xf numFmtId="0" fontId="4" fillId="0" borderId="22" xfId="1" applyNumberFormat="1" applyFont="1" applyBorder="1" applyAlignment="1">
      <alignment vertical="center" wrapText="1"/>
    </xf>
    <xf numFmtId="167" fontId="22" fillId="0" borderId="19" xfId="6" applyNumberFormat="1" applyFont="1" applyBorder="1" applyAlignment="1">
      <alignment horizontal="left" vertical="center"/>
    </xf>
    <xf numFmtId="0" fontId="4" fillId="0" borderId="0" xfId="1" applyFont="1" applyBorder="1" applyAlignment="1">
      <alignment vertical="center" wrapText="1"/>
    </xf>
    <xf numFmtId="0" fontId="11" fillId="0" borderId="6" xfId="0" applyFont="1" applyFill="1" applyBorder="1" applyAlignment="1">
      <alignment vertical="center"/>
    </xf>
    <xf numFmtId="0" fontId="11" fillId="0" borderId="0" xfId="0" applyFont="1" applyFill="1" applyBorder="1" applyAlignment="1">
      <alignment vertical="center"/>
    </xf>
    <xf numFmtId="0" fontId="0" fillId="0" borderId="0" xfId="0" applyFill="1" applyBorder="1" applyAlignment="1">
      <alignment vertical="center"/>
    </xf>
    <xf numFmtId="0" fontId="0" fillId="0" borderId="22" xfId="0" applyBorder="1" applyAlignment="1">
      <alignment vertical="center"/>
    </xf>
    <xf numFmtId="0" fontId="39" fillId="0" borderId="0" xfId="0" applyFont="1" applyAlignment="1">
      <alignment vertical="center"/>
    </xf>
    <xf numFmtId="0" fontId="4" fillId="0" borderId="9" xfId="2" applyFont="1" applyBorder="1" applyAlignment="1">
      <alignment vertical="center"/>
    </xf>
    <xf numFmtId="0" fontId="4" fillId="0" borderId="10" xfId="2" applyFont="1" applyBorder="1" applyAlignment="1">
      <alignment vertical="center"/>
    </xf>
    <xf numFmtId="166" fontId="4" fillId="0" borderId="8" xfId="2" applyNumberFormat="1" applyFont="1" applyBorder="1" applyAlignment="1">
      <alignment horizontal="center" vertical="center"/>
    </xf>
    <xf numFmtId="0" fontId="4" fillId="0" borderId="0" xfId="0" applyFont="1" applyBorder="1" applyAlignment="1">
      <alignment vertical="top" wrapText="1"/>
    </xf>
    <xf numFmtId="0" fontId="4" fillId="0" borderId="43" xfId="1" applyFont="1" applyBorder="1" applyAlignment="1">
      <alignment horizontal="center" vertical="center" wrapText="1"/>
    </xf>
    <xf numFmtId="0" fontId="47" fillId="0" borderId="0" xfId="0" applyFont="1" applyFill="1" applyBorder="1" applyAlignment="1"/>
    <xf numFmtId="0" fontId="41" fillId="0" borderId="0" xfId="0" applyFont="1"/>
    <xf numFmtId="0" fontId="41" fillId="0" borderId="0" xfId="0" applyFont="1" applyFill="1" applyBorder="1" applyAlignment="1"/>
    <xf numFmtId="0" fontId="4" fillId="0" borderId="5" xfId="1" applyFont="1" applyBorder="1" applyAlignment="1">
      <alignment vertical="center" wrapText="1"/>
    </xf>
    <xf numFmtId="0" fontId="4" fillId="0" borderId="5" xfId="1" applyNumberFormat="1" applyFont="1" applyBorder="1" applyAlignment="1">
      <alignment vertical="center" wrapText="1"/>
    </xf>
    <xf numFmtId="0" fontId="4" fillId="0" borderId="11" xfId="2" applyFont="1" applyBorder="1" applyAlignment="1">
      <alignment vertical="center"/>
    </xf>
    <xf numFmtId="0" fontId="10" fillId="0" borderId="46" xfId="1" applyFont="1" applyFill="1" applyBorder="1" applyAlignment="1">
      <alignment horizontal="center"/>
    </xf>
    <xf numFmtId="0" fontId="10" fillId="0" borderId="43" xfId="1" applyFont="1" applyFill="1" applyBorder="1" applyAlignment="1">
      <alignment horizontal="center"/>
    </xf>
    <xf numFmtId="0" fontId="10" fillId="0" borderId="47" xfId="1" applyFont="1" applyFill="1" applyBorder="1" applyAlignment="1">
      <alignment horizontal="center"/>
    </xf>
    <xf numFmtId="167" fontId="13" fillId="0" borderId="1" xfId="1" applyNumberFormat="1" applyFont="1" applyFill="1" applyBorder="1" applyAlignment="1">
      <alignment horizontal="left" vertical="center"/>
    </xf>
    <xf numFmtId="167" fontId="0" fillId="0" borderId="0" xfId="0" applyNumberFormat="1" applyAlignment="1">
      <alignment vertical="center"/>
    </xf>
    <xf numFmtId="0" fontId="4" fillId="0" borderId="0" xfId="0" applyFont="1" applyBorder="1" applyAlignment="1">
      <alignment vertical="center" wrapText="1"/>
    </xf>
    <xf numFmtId="0" fontId="45" fillId="3" borderId="9" xfId="1" applyFont="1" applyFill="1" applyBorder="1" applyAlignment="1">
      <alignment vertical="center"/>
    </xf>
    <xf numFmtId="0" fontId="4" fillId="0" borderId="8" xfId="1" applyNumberFormat="1" applyFont="1" applyBorder="1" applyAlignment="1">
      <alignment horizontal="center" vertical="center" wrapText="1"/>
    </xf>
    <xf numFmtId="0" fontId="1" fillId="0" borderId="0" xfId="0" applyFont="1" applyBorder="1" applyAlignment="1">
      <alignment horizontal="right" vertical="center"/>
    </xf>
    <xf numFmtId="0" fontId="4" fillId="0" borderId="0" xfId="0" applyNumberFormat="1" applyFont="1" applyBorder="1" applyAlignment="1">
      <alignment horizontal="right" vertical="center"/>
    </xf>
    <xf numFmtId="0" fontId="9" fillId="0" borderId="0" xfId="0" applyFont="1" applyAlignment="1">
      <alignment horizontal="center" vertical="center"/>
    </xf>
    <xf numFmtId="0" fontId="4" fillId="0" borderId="15" xfId="0" applyFont="1" applyBorder="1"/>
    <xf numFmtId="0" fontId="4" fillId="0" borderId="18" xfId="0" applyNumberFormat="1" applyFont="1" applyBorder="1" applyAlignment="1">
      <alignment horizontal="center"/>
    </xf>
    <xf numFmtId="0" fontId="4" fillId="0" borderId="19" xfId="0" applyNumberFormat="1" applyFont="1" applyBorder="1" applyAlignment="1">
      <alignment horizontal="center"/>
    </xf>
    <xf numFmtId="0" fontId="4" fillId="0" borderId="19" xfId="0" applyNumberFormat="1" applyFont="1" applyBorder="1" applyAlignment="1">
      <alignment horizontal="center" vertical="top"/>
    </xf>
    <xf numFmtId="0" fontId="4" fillId="0" borderId="18" xfId="0" applyNumberFormat="1" applyFont="1" applyBorder="1" applyAlignment="1">
      <alignment horizontal="center" vertical="center"/>
    </xf>
    <xf numFmtId="0" fontId="4" fillId="0" borderId="19" xfId="0" applyNumberFormat="1" applyFont="1" applyBorder="1" applyAlignment="1">
      <alignment horizontal="center" vertical="center"/>
    </xf>
    <xf numFmtId="0" fontId="9" fillId="0" borderId="18" xfId="0" applyFont="1" applyBorder="1" applyAlignment="1">
      <alignment horizontal="center" vertical="center"/>
    </xf>
    <xf numFmtId="0" fontId="9" fillId="0" borderId="0" xfId="0" applyFont="1" applyFill="1" applyBorder="1"/>
    <xf numFmtId="0" fontId="4" fillId="0" borderId="0" xfId="2" applyFont="1" applyFill="1" applyBorder="1" applyAlignment="1">
      <alignment vertical="top"/>
    </xf>
    <xf numFmtId="0" fontId="4" fillId="0" borderId="0" xfId="2" applyFont="1" applyFill="1" applyBorder="1" applyAlignment="1"/>
    <xf numFmtId="0" fontId="1" fillId="0" borderId="19" xfId="0" applyFont="1" applyFill="1" applyBorder="1"/>
    <xf numFmtId="0" fontId="1" fillId="0" borderId="19" xfId="0" applyFont="1" applyBorder="1"/>
    <xf numFmtId="0" fontId="1" fillId="0" borderId="19" xfId="0" applyFont="1" applyBorder="1" applyAlignment="1"/>
    <xf numFmtId="0" fontId="32" fillId="0" borderId="19" xfId="0" applyFont="1" applyFill="1" applyBorder="1" applyAlignment="1">
      <alignment horizontal="center"/>
    </xf>
    <xf numFmtId="0" fontId="1" fillId="0" borderId="19" xfId="0" applyFont="1" applyFill="1" applyBorder="1" applyAlignment="1"/>
    <xf numFmtId="0" fontId="1" fillId="0" borderId="19" xfId="0" applyFont="1" applyBorder="1" applyAlignment="1">
      <alignment horizontal="center"/>
    </xf>
    <xf numFmtId="0" fontId="10" fillId="0" borderId="0" xfId="1" applyFont="1" applyFill="1" applyBorder="1" applyAlignment="1">
      <alignment horizontal="center" vertical="center"/>
    </xf>
    <xf numFmtId="0" fontId="4" fillId="0" borderId="6" xfId="0" applyFont="1" applyFill="1" applyBorder="1" applyAlignment="1">
      <alignment horizontal="center" vertical="center" wrapText="1"/>
    </xf>
    <xf numFmtId="0" fontId="4" fillId="0" borderId="19" xfId="0" applyFont="1" applyBorder="1"/>
    <xf numFmtId="0" fontId="4" fillId="0" borderId="0" xfId="2" applyFont="1" applyBorder="1" applyAlignment="1">
      <alignment horizontal="center"/>
    </xf>
    <xf numFmtId="0" fontId="9" fillId="0" borderId="15" xfId="0" applyFont="1" applyBorder="1" applyAlignment="1">
      <alignment horizontal="center" vertical="center"/>
    </xf>
    <xf numFmtId="0" fontId="4" fillId="0" borderId="15" xfId="0" applyFont="1" applyBorder="1" applyAlignment="1">
      <alignment horizontal="center" vertical="center"/>
    </xf>
    <xf numFmtId="0" fontId="9" fillId="0" borderId="0" xfId="0" applyFont="1" applyAlignment="1">
      <alignment vertical="center"/>
    </xf>
    <xf numFmtId="0" fontId="9" fillId="0" borderId="19" xfId="0" applyFont="1" applyBorder="1" applyAlignment="1">
      <alignment horizontal="center" vertical="center"/>
    </xf>
    <xf numFmtId="0" fontId="4" fillId="0" borderId="19" xfId="0" applyFont="1" applyBorder="1" applyAlignment="1">
      <alignment vertical="center" wrapText="1"/>
    </xf>
    <xf numFmtId="167" fontId="22" fillId="0" borderId="15" xfId="0" applyNumberFormat="1" applyFont="1" applyBorder="1"/>
    <xf numFmtId="0" fontId="4" fillId="0" borderId="0" xfId="0" applyFont="1" applyBorder="1" applyAlignment="1">
      <alignment vertical="center"/>
    </xf>
    <xf numFmtId="0" fontId="13" fillId="3" borderId="0" xfId="1" applyFont="1" applyFill="1" applyBorder="1" applyAlignment="1">
      <alignment vertical="center"/>
    </xf>
    <xf numFmtId="0" fontId="13" fillId="0" borderId="0" xfId="1" applyFont="1" applyFill="1" applyBorder="1" applyAlignment="1">
      <alignment vertical="center"/>
    </xf>
    <xf numFmtId="0" fontId="4" fillId="0" borderId="0" xfId="0" applyFont="1" applyFill="1" applyBorder="1" applyAlignment="1">
      <alignment horizontal="left" vertical="top" wrapText="1"/>
    </xf>
    <xf numFmtId="0" fontId="22" fillId="0" borderId="0" xfId="0" applyFont="1" applyBorder="1"/>
    <xf numFmtId="0" fontId="49" fillId="0" borderId="0" xfId="0" applyFont="1" applyBorder="1"/>
    <xf numFmtId="0" fontId="50" fillId="0" borderId="0" xfId="0" applyFont="1" applyFill="1" applyBorder="1"/>
    <xf numFmtId="0" fontId="49" fillId="0" borderId="0" xfId="0" applyFont="1" applyFill="1" applyBorder="1" applyAlignment="1">
      <alignment horizontal="left"/>
    </xf>
    <xf numFmtId="0" fontId="1" fillId="0" borderId="18" xfId="0" applyFont="1" applyBorder="1"/>
    <xf numFmtId="0" fontId="11" fillId="0" borderId="31" xfId="0" applyFont="1" applyFill="1" applyBorder="1"/>
    <xf numFmtId="0" fontId="4" fillId="0" borderId="33" xfId="0" applyFont="1" applyBorder="1"/>
    <xf numFmtId="0" fontId="11" fillId="0" borderId="31" xfId="0" applyFont="1" applyBorder="1"/>
    <xf numFmtId="167" fontId="13" fillId="0" borderId="6" xfId="1" applyNumberFormat="1" applyFont="1" applyFill="1" applyBorder="1" applyAlignment="1">
      <alignment vertical="top"/>
    </xf>
    <xf numFmtId="0" fontId="4" fillId="0" borderId="6" xfId="2" applyFont="1" applyFill="1" applyBorder="1" applyAlignment="1">
      <alignment horizontal="center" vertical="center"/>
    </xf>
    <xf numFmtId="0" fontId="10" fillId="0" borderId="0" xfId="1" applyFont="1" applyFill="1" applyBorder="1" applyAlignment="1"/>
    <xf numFmtId="0" fontId="4" fillId="4" borderId="0" xfId="2" applyFont="1" applyFill="1"/>
    <xf numFmtId="0" fontId="4" fillId="4" borderId="0" xfId="2" applyFont="1" applyFill="1" applyBorder="1" applyAlignment="1"/>
    <xf numFmtId="0" fontId="4" fillId="4" borderId="0" xfId="0" applyFont="1" applyFill="1" applyAlignment="1">
      <alignment wrapText="1"/>
    </xf>
    <xf numFmtId="167" fontId="19" fillId="4" borderId="0" xfId="0" applyNumberFormat="1" applyFont="1" applyFill="1" applyBorder="1" applyAlignment="1"/>
    <xf numFmtId="167" fontId="13" fillId="3" borderId="0" xfId="0" applyNumberFormat="1" applyFont="1" applyFill="1" applyBorder="1" applyAlignment="1">
      <alignment horizontal="center"/>
    </xf>
    <xf numFmtId="167" fontId="13" fillId="0" borderId="0" xfId="0" applyNumberFormat="1" applyFont="1" applyFill="1" applyBorder="1" applyAlignment="1">
      <alignment horizontal="center"/>
    </xf>
    <xf numFmtId="167" fontId="13" fillId="0" borderId="0" xfId="0" applyNumberFormat="1" applyFont="1" applyBorder="1" applyAlignment="1">
      <alignment horizontal="center"/>
    </xf>
    <xf numFmtId="167" fontId="44" fillId="0" borderId="0" xfId="0" applyNumberFormat="1" applyFont="1" applyBorder="1" applyAlignment="1">
      <alignment horizontal="center"/>
    </xf>
    <xf numFmtId="0" fontId="22" fillId="0" borderId="0" xfId="0" applyFont="1"/>
    <xf numFmtId="0" fontId="13" fillId="0" borderId="0" xfId="2" applyFont="1"/>
    <xf numFmtId="0" fontId="51" fillId="0" borderId="0" xfId="2" applyFont="1"/>
    <xf numFmtId="0" fontId="22" fillId="0" borderId="0" xfId="0" applyFont="1" applyFill="1"/>
    <xf numFmtId="167" fontId="27" fillId="0" borderId="0" xfId="0" applyNumberFormat="1" applyFont="1" applyBorder="1" applyAlignment="1">
      <alignment horizontal="center"/>
    </xf>
    <xf numFmtId="0" fontId="4" fillId="4" borderId="0" xfId="2" applyFont="1" applyFill="1" applyBorder="1"/>
    <xf numFmtId="0" fontId="9" fillId="4" borderId="0" xfId="0" applyFont="1" applyFill="1" applyBorder="1"/>
    <xf numFmtId="0" fontId="1" fillId="0" borderId="0" xfId="0" applyFont="1" applyFill="1" applyBorder="1" applyAlignment="1">
      <alignment horizontal="center" vertical="center"/>
    </xf>
    <xf numFmtId="0" fontId="4" fillId="0" borderId="34" xfId="0" applyFont="1" applyBorder="1" applyAlignment="1">
      <alignment vertical="justify" wrapText="1"/>
    </xf>
    <xf numFmtId="0" fontId="4" fillId="0" borderId="20" xfId="1" applyFont="1" applyFill="1" applyBorder="1" applyAlignment="1">
      <alignment horizontal="center" vertical="center"/>
    </xf>
    <xf numFmtId="0" fontId="4" fillId="0" borderId="14" xfId="1" applyNumberFormat="1" applyFont="1" applyFill="1" applyBorder="1" applyAlignment="1">
      <alignment horizontal="center" vertical="center" wrapText="1"/>
    </xf>
    <xf numFmtId="0" fontId="4" fillId="0" borderId="20" xfId="2" applyFont="1" applyFill="1" applyBorder="1" applyAlignment="1">
      <alignment horizontal="center" vertical="center"/>
    </xf>
    <xf numFmtId="0" fontId="4" fillId="0" borderId="14" xfId="2" applyFont="1" applyFill="1" applyBorder="1" applyAlignment="1">
      <alignment horizontal="center" vertical="center"/>
    </xf>
    <xf numFmtId="0" fontId="4" fillId="0" borderId="22" xfId="1" applyNumberFormat="1" applyFont="1" applyFill="1" applyBorder="1" applyAlignment="1">
      <alignment vertical="center" wrapText="1"/>
    </xf>
    <xf numFmtId="0" fontId="1" fillId="0" borderId="19" xfId="6" applyFont="1" applyFill="1" applyBorder="1" applyAlignment="1">
      <alignment horizontal="right" vertical="center"/>
    </xf>
    <xf numFmtId="0" fontId="14" fillId="0" borderId="0" xfId="0" applyFont="1" applyFill="1" applyBorder="1" applyAlignment="1">
      <alignment wrapText="1"/>
    </xf>
    <xf numFmtId="0" fontId="4" fillId="0" borderId="0" xfId="0" applyFont="1" applyFill="1" applyBorder="1" applyAlignment="1"/>
    <xf numFmtId="0" fontId="9" fillId="0" borderId="15" xfId="0" applyFont="1" applyFill="1" applyBorder="1"/>
    <xf numFmtId="0" fontId="9" fillId="0" borderId="0" xfId="0" applyFont="1" applyFill="1" applyAlignment="1"/>
    <xf numFmtId="0" fontId="4" fillId="0" borderId="15" xfId="0" applyNumberFormat="1" applyFont="1" applyFill="1" applyBorder="1" applyAlignment="1">
      <alignment horizontal="center" vertical="top"/>
    </xf>
    <xf numFmtId="0" fontId="4" fillId="0" borderId="18" xfId="0" applyNumberFormat="1" applyFont="1" applyFill="1" applyBorder="1" applyAlignment="1">
      <alignment horizontal="center" vertical="top"/>
    </xf>
    <xf numFmtId="0" fontId="9" fillId="0" borderId="19" xfId="0" applyFont="1" applyBorder="1" applyAlignment="1">
      <alignment vertical="top"/>
    </xf>
    <xf numFmtId="0" fontId="4" fillId="0" borderId="19" xfId="2" applyFont="1" applyBorder="1" applyAlignment="1">
      <alignment vertical="top"/>
    </xf>
    <xf numFmtId="0" fontId="4" fillId="0" borderId="15" xfId="0" applyNumberFormat="1" applyFont="1" applyFill="1" applyBorder="1" applyAlignment="1">
      <alignment horizontal="center"/>
    </xf>
    <xf numFmtId="0" fontId="4" fillId="0" borderId="15" xfId="0" applyNumberFormat="1" applyFont="1" applyFill="1" applyBorder="1" applyAlignment="1">
      <alignment horizontal="center" vertical="center"/>
    </xf>
    <xf numFmtId="0" fontId="9" fillId="0" borderId="18" xfId="0" applyFont="1" applyFill="1" applyBorder="1" applyAlignment="1">
      <alignment horizontal="center" vertical="center"/>
    </xf>
    <xf numFmtId="0" fontId="9" fillId="0" borderId="19" xfId="0" applyFont="1" applyFill="1" applyBorder="1"/>
    <xf numFmtId="0" fontId="4" fillId="0" borderId="49" xfId="0" applyFont="1" applyFill="1" applyBorder="1" applyAlignment="1"/>
    <xf numFmtId="0" fontId="4" fillId="0" borderId="60" xfId="0" applyFont="1" applyFill="1" applyBorder="1" applyAlignment="1">
      <alignment vertical="center" wrapText="1"/>
    </xf>
    <xf numFmtId="0" fontId="9" fillId="0" borderId="59" xfId="0" applyFont="1" applyFill="1" applyBorder="1"/>
    <xf numFmtId="0" fontId="9" fillId="0" borderId="49" xfId="0" applyFont="1" applyFill="1" applyBorder="1"/>
    <xf numFmtId="0" fontId="13" fillId="0" borderId="0" xfId="0" applyFont="1" applyFill="1"/>
    <xf numFmtId="167" fontId="13" fillId="0" borderId="0" xfId="0" applyNumberFormat="1" applyFont="1" applyBorder="1" applyAlignment="1">
      <alignment horizontal="center" vertical="center"/>
    </xf>
    <xf numFmtId="0" fontId="41" fillId="0" borderId="0" xfId="0" applyFont="1" applyFill="1"/>
    <xf numFmtId="167" fontId="17" fillId="0" borderId="0" xfId="0" applyNumberFormat="1" applyFont="1" applyBorder="1" applyAlignment="1">
      <alignment vertical="center"/>
    </xf>
    <xf numFmtId="0" fontId="29" fillId="0" borderId="9" xfId="0" applyFont="1" applyBorder="1" applyAlignment="1">
      <alignment vertical="center"/>
    </xf>
    <xf numFmtId="0" fontId="13" fillId="0" borderId="0" xfId="0" applyFont="1" applyBorder="1"/>
    <xf numFmtId="0" fontId="25" fillId="0" borderId="0" xfId="0" applyFont="1" applyBorder="1" applyAlignment="1">
      <alignment vertical="center"/>
    </xf>
    <xf numFmtId="0" fontId="17" fillId="0" borderId="0" xfId="1" applyFont="1" applyFill="1" applyAlignment="1">
      <alignment horizontal="left" vertical="center"/>
    </xf>
    <xf numFmtId="0" fontId="17" fillId="0" borderId="0" xfId="1" applyFont="1" applyFill="1" applyAlignment="1">
      <alignment horizontal="left" vertical="top"/>
    </xf>
    <xf numFmtId="0" fontId="18" fillId="0" borderId="0" xfId="0" applyFont="1" applyFill="1"/>
    <xf numFmtId="0" fontId="13" fillId="0" borderId="0" xfId="0" applyFont="1" applyFill="1" applyAlignment="1">
      <alignment horizontal="left" vertical="top"/>
    </xf>
    <xf numFmtId="0" fontId="13" fillId="0" borderId="0" xfId="0" applyFont="1" applyFill="1" applyBorder="1" applyAlignment="1">
      <alignment horizontal="left" vertical="center" wrapText="1"/>
    </xf>
    <xf numFmtId="0" fontId="13" fillId="0" borderId="0" xfId="0" applyFont="1" applyBorder="1" applyAlignment="1">
      <alignment horizontal="left" vertical="top" wrapText="1"/>
    </xf>
    <xf numFmtId="0" fontId="4" fillId="0" borderId="15" xfId="0" applyFont="1" applyBorder="1" applyAlignment="1">
      <alignment vertical="top"/>
    </xf>
    <xf numFmtId="0" fontId="4" fillId="0" borderId="0" xfId="2" applyFont="1" applyBorder="1" applyAlignment="1">
      <alignment horizontal="center"/>
    </xf>
    <xf numFmtId="0" fontId="4" fillId="0" borderId="0" xfId="0" applyFont="1" applyBorder="1" applyAlignment="1">
      <alignment horizontal="left" vertical="top" wrapText="1"/>
    </xf>
    <xf numFmtId="0" fontId="4" fillId="0" borderId="15" xfId="0" applyFont="1" applyBorder="1" applyAlignment="1">
      <alignment vertical="top" wrapText="1"/>
    </xf>
    <xf numFmtId="0" fontId="4" fillId="0" borderId="18" xfId="0" applyFont="1" applyBorder="1" applyAlignment="1">
      <alignment horizontal="left" vertical="center" wrapText="1"/>
    </xf>
    <xf numFmtId="0" fontId="4" fillId="0" borderId="19" xfId="0" applyFont="1" applyBorder="1" applyAlignment="1">
      <alignment horizontal="left" vertical="center"/>
    </xf>
    <xf numFmtId="0" fontId="22" fillId="0" borderId="0" xfId="0" applyFont="1" applyAlignment="1">
      <alignment horizontal="left" vertical="center" wrapText="1"/>
    </xf>
    <xf numFmtId="0" fontId="4" fillId="0" borderId="15" xfId="0" applyFont="1" applyBorder="1"/>
    <xf numFmtId="0" fontId="4" fillId="0" borderId="15" xfId="0" applyNumberFormat="1" applyFont="1" applyBorder="1" applyAlignment="1"/>
    <xf numFmtId="0" fontId="4" fillId="0" borderId="15" xfId="0" applyFont="1" applyBorder="1" applyAlignment="1">
      <alignment horizontal="left" vertical="center"/>
    </xf>
    <xf numFmtId="0" fontId="4" fillId="0" borderId="18" xfId="0" applyFont="1" applyBorder="1"/>
    <xf numFmtId="0" fontId="4" fillId="0" borderId="15" xfId="0" applyFont="1" applyBorder="1" applyAlignment="1">
      <alignment vertical="center"/>
    </xf>
    <xf numFmtId="0" fontId="4" fillId="0" borderId="0" xfId="0" applyFont="1" applyBorder="1" applyAlignment="1">
      <alignment horizontal="left" wrapText="1"/>
    </xf>
    <xf numFmtId="0" fontId="4" fillId="0" borderId="18" xfId="0" applyFont="1" applyBorder="1" applyAlignment="1">
      <alignment horizontal="left" vertical="center"/>
    </xf>
    <xf numFmtId="0" fontId="9" fillId="0" borderId="19" xfId="0" applyFont="1" applyBorder="1"/>
    <xf numFmtId="0" fontId="13" fillId="0" borderId="0" xfId="0" applyFont="1" applyBorder="1" applyAlignment="1">
      <alignment vertical="top" wrapText="1"/>
    </xf>
    <xf numFmtId="0" fontId="9" fillId="0" borderId="15" xfId="0" applyFont="1" applyBorder="1" applyAlignment="1">
      <alignment horizontal="right"/>
    </xf>
    <xf numFmtId="0" fontId="4" fillId="0" borderId="15" xfId="0" applyFont="1" applyBorder="1" applyAlignment="1"/>
    <xf numFmtId="0" fontId="13" fillId="0" borderId="56" xfId="0" applyFont="1" applyFill="1" applyBorder="1" applyAlignment="1">
      <alignment horizontal="left" vertical="center" wrapText="1"/>
    </xf>
    <xf numFmtId="0" fontId="4" fillId="0" borderId="60" xfId="2" applyFont="1" applyFill="1" applyBorder="1" applyAlignment="1">
      <alignment horizontal="center"/>
    </xf>
    <xf numFmtId="0" fontId="4" fillId="0" borderId="59" xfId="2" applyFont="1" applyFill="1" applyBorder="1" applyAlignment="1">
      <alignment horizontal="center"/>
    </xf>
    <xf numFmtId="0" fontId="9" fillId="0" borderId="0" xfId="0" applyFont="1" applyFill="1" applyBorder="1" applyAlignment="1">
      <alignment horizontal="center"/>
    </xf>
    <xf numFmtId="0" fontId="13" fillId="0" borderId="56" xfId="0" applyFont="1" applyFill="1" applyBorder="1" applyAlignment="1">
      <alignment horizontal="left" vertical="top"/>
    </xf>
    <xf numFmtId="0" fontId="4" fillId="0" borderId="15" xfId="0" applyNumberFormat="1" applyFont="1" applyBorder="1" applyAlignment="1">
      <alignment horizontal="center" vertical="center"/>
    </xf>
    <xf numFmtId="0" fontId="9" fillId="0" borderId="0" xfId="0" applyFont="1" applyFill="1" applyAlignment="1">
      <alignment vertical="center"/>
    </xf>
    <xf numFmtId="0" fontId="9" fillId="0" borderId="0" xfId="0" applyFont="1" applyBorder="1" applyAlignment="1">
      <alignment vertical="center"/>
    </xf>
    <xf numFmtId="0" fontId="9" fillId="0" borderId="49" xfId="0" applyFont="1" applyBorder="1" applyAlignment="1">
      <alignment vertical="center"/>
    </xf>
    <xf numFmtId="167" fontId="13" fillId="0" borderId="0" xfId="0" applyNumberFormat="1" applyFont="1" applyBorder="1" applyAlignment="1">
      <alignment vertical="center"/>
    </xf>
    <xf numFmtId="0" fontId="13" fillId="0" borderId="19" xfId="0" applyFont="1" applyFill="1" applyBorder="1" applyAlignment="1">
      <alignment vertical="center" wrapText="1"/>
    </xf>
    <xf numFmtId="167" fontId="13" fillId="0" borderId="0" xfId="0" applyNumberFormat="1" applyFont="1" applyFill="1" applyBorder="1" applyAlignment="1">
      <alignment horizontal="center" vertical="center"/>
    </xf>
    <xf numFmtId="167" fontId="13" fillId="3" borderId="0" xfId="0" applyNumberFormat="1" applyFont="1" applyFill="1" applyBorder="1" applyAlignment="1">
      <alignment horizontal="center" vertical="center"/>
    </xf>
    <xf numFmtId="0" fontId="22" fillId="0" borderId="0" xfId="0" applyFont="1" applyAlignment="1">
      <alignment vertical="center"/>
    </xf>
    <xf numFmtId="0" fontId="22" fillId="0" borderId="0" xfId="0" applyFont="1" applyFill="1" applyAlignment="1">
      <alignment vertical="center"/>
    </xf>
    <xf numFmtId="0" fontId="22" fillId="0" borderId="0" xfId="0" applyFont="1" applyBorder="1" applyAlignment="1">
      <alignment vertical="center"/>
    </xf>
    <xf numFmtId="0" fontId="22" fillId="0" borderId="0" xfId="0" applyFont="1" applyFill="1" applyBorder="1" applyAlignment="1">
      <alignment vertical="center"/>
    </xf>
    <xf numFmtId="0" fontId="13" fillId="0" borderId="0" xfId="2" applyFont="1" applyAlignment="1">
      <alignment vertical="center"/>
    </xf>
    <xf numFmtId="0" fontId="51" fillId="0" borderId="0" xfId="2" applyFont="1" applyAlignment="1">
      <alignment vertical="center"/>
    </xf>
    <xf numFmtId="0" fontId="13" fillId="0" borderId="19" xfId="0" applyFont="1" applyBorder="1" applyAlignment="1">
      <alignment vertical="top"/>
    </xf>
    <xf numFmtId="167" fontId="27" fillId="0" borderId="0" xfId="0" applyNumberFormat="1" applyFont="1" applyBorder="1" applyAlignment="1">
      <alignment horizontal="center" vertical="center"/>
    </xf>
    <xf numFmtId="0" fontId="41" fillId="0" borderId="0" xfId="0" applyFont="1" applyAlignment="1">
      <alignment vertical="center"/>
    </xf>
    <xf numFmtId="0" fontId="55" fillId="0" borderId="59" xfId="0" applyFont="1" applyBorder="1" applyAlignment="1">
      <alignment horizontal="center" vertical="center"/>
    </xf>
    <xf numFmtId="0" fontId="14" fillId="0" borderId="59" xfId="0" applyFont="1" applyFill="1" applyBorder="1" applyAlignment="1">
      <alignment horizontal="center"/>
    </xf>
    <xf numFmtId="0" fontId="4" fillId="3" borderId="0" xfId="0" applyFont="1" applyFill="1" applyBorder="1" applyAlignment="1">
      <alignment vertical="center"/>
    </xf>
    <xf numFmtId="0" fontId="4" fillId="0" borderId="0" xfId="0" applyNumberFormat="1" applyFont="1" applyBorder="1" applyAlignment="1">
      <alignment horizontal="center" vertical="center"/>
    </xf>
    <xf numFmtId="0" fontId="1" fillId="0" borderId="15" xfId="0" applyFont="1" applyBorder="1" applyAlignment="1">
      <alignment horizontal="right"/>
    </xf>
    <xf numFmtId="167" fontId="22" fillId="0" borderId="0" xfId="0" applyNumberFormat="1" applyFont="1" applyBorder="1" applyAlignment="1"/>
    <xf numFmtId="0" fontId="1" fillId="0" borderId="0" xfId="0" applyFont="1" applyBorder="1" applyAlignment="1">
      <alignment horizontal="center" vertical="center"/>
    </xf>
    <xf numFmtId="167" fontId="22" fillId="0" borderId="0" xfId="0" applyNumberFormat="1" applyFont="1" applyBorder="1" applyAlignment="1">
      <alignment horizontal="left" vertical="center"/>
    </xf>
    <xf numFmtId="0" fontId="22" fillId="0" borderId="53" xfId="0" applyFont="1" applyFill="1" applyBorder="1" applyAlignment="1">
      <alignment vertical="center"/>
    </xf>
    <xf numFmtId="0" fontId="22" fillId="0" borderId="55" xfId="0" applyFont="1" applyFill="1" applyBorder="1" applyAlignment="1">
      <alignment vertical="center"/>
    </xf>
    <xf numFmtId="0" fontId="13" fillId="0" borderId="0" xfId="1" applyFont="1" applyBorder="1" applyAlignment="1">
      <alignment horizontal="left" vertical="top" wrapText="1"/>
    </xf>
    <xf numFmtId="0" fontId="4" fillId="0" borderId="8" xfId="1" applyFont="1" applyBorder="1" applyAlignment="1">
      <alignment horizontal="center" vertical="center" wrapText="1"/>
    </xf>
    <xf numFmtId="0" fontId="1" fillId="0" borderId="49" xfId="0" applyNumberFormat="1" applyFont="1" applyFill="1" applyBorder="1" applyAlignment="1">
      <alignment horizontal="center" vertical="center"/>
    </xf>
    <xf numFmtId="0" fontId="13" fillId="0" borderId="6" xfId="1" applyFont="1" applyBorder="1" applyAlignment="1">
      <alignment horizontal="left" vertical="top" wrapText="1"/>
    </xf>
    <xf numFmtId="0" fontId="13" fillId="0" borderId="0" xfId="1" applyFont="1" applyBorder="1" applyAlignment="1">
      <alignment horizontal="left" vertical="top" wrapText="1"/>
    </xf>
    <xf numFmtId="0" fontId="13" fillId="0" borderId="7" xfId="1" applyFont="1" applyBorder="1" applyAlignment="1">
      <alignment horizontal="left" vertical="top" wrapText="1"/>
    </xf>
    <xf numFmtId="0" fontId="5" fillId="0" borderId="5" xfId="1" applyFont="1" applyBorder="1" applyAlignment="1">
      <alignment horizontal="center" vertical="center" textRotation="90"/>
    </xf>
    <xf numFmtId="0" fontId="4" fillId="0" borderId="38" xfId="1" applyFont="1" applyBorder="1" applyAlignment="1">
      <alignment horizontal="center" vertical="center" wrapText="1"/>
    </xf>
    <xf numFmtId="0" fontId="13" fillId="0" borderId="5" xfId="1" applyFont="1" applyBorder="1" applyAlignment="1">
      <alignment horizontal="left" vertical="top" wrapText="1"/>
    </xf>
    <xf numFmtId="0" fontId="13" fillId="0" borderId="6" xfId="1" applyFont="1" applyFill="1" applyBorder="1" applyAlignment="1">
      <alignment horizontal="center" vertical="center"/>
    </xf>
    <xf numFmtId="0" fontId="13" fillId="0" borderId="0" xfId="1" applyFont="1" applyFill="1" applyBorder="1" applyAlignment="1">
      <alignment horizontal="center" vertical="center"/>
    </xf>
    <xf numFmtId="0" fontId="13" fillId="0" borderId="7" xfId="1" applyFont="1" applyFill="1" applyBorder="1" applyAlignment="1">
      <alignment horizontal="center" vertical="center"/>
    </xf>
    <xf numFmtId="167" fontId="13" fillId="0" borderId="41" xfId="1" applyNumberFormat="1" applyFont="1" applyFill="1" applyBorder="1" applyAlignment="1">
      <alignment horizontal="left" vertical="center"/>
    </xf>
    <xf numFmtId="0" fontId="1" fillId="0" borderId="0" xfId="0" applyFont="1" applyBorder="1" applyAlignment="1">
      <alignment vertical="center"/>
    </xf>
    <xf numFmtId="0" fontId="13" fillId="0" borderId="0" xfId="0" applyFont="1" applyBorder="1" applyAlignment="1">
      <alignment horizontal="left" vertical="top" wrapText="1"/>
    </xf>
    <xf numFmtId="0" fontId="4" fillId="0" borderId="15" xfId="0" applyFont="1" applyBorder="1"/>
    <xf numFmtId="0" fontId="4" fillId="0" borderId="15" xfId="0" applyFont="1" applyBorder="1" applyAlignment="1">
      <alignment vertical="center"/>
    </xf>
    <xf numFmtId="0" fontId="4" fillId="0" borderId="15" xfId="0" applyFont="1" applyBorder="1" applyAlignment="1">
      <alignment horizontal="left" vertical="center"/>
    </xf>
    <xf numFmtId="167" fontId="4" fillId="0" borderId="0" xfId="2" applyNumberFormat="1" applyFont="1" applyBorder="1" applyAlignment="1">
      <alignment horizontal="left"/>
    </xf>
    <xf numFmtId="0" fontId="4" fillId="0" borderId="0" xfId="2" applyFont="1" applyBorder="1" applyAlignment="1">
      <alignment horizontal="left"/>
    </xf>
    <xf numFmtId="0" fontId="4" fillId="0" borderId="19" xfId="2" applyFont="1" applyBorder="1" applyAlignment="1">
      <alignment horizontal="left" vertical="center"/>
    </xf>
    <xf numFmtId="0" fontId="4" fillId="0" borderId="19" xfId="0" applyFont="1" applyBorder="1" applyAlignment="1">
      <alignment horizontal="center"/>
    </xf>
    <xf numFmtId="0" fontId="1" fillId="0" borderId="15" xfId="0" applyFont="1" applyBorder="1"/>
    <xf numFmtId="0" fontId="9" fillId="0" borderId="19" xfId="0" applyFont="1" applyBorder="1"/>
    <xf numFmtId="0" fontId="4" fillId="0" borderId="0" xfId="2" applyFont="1" applyBorder="1" applyAlignment="1">
      <alignment horizontal="center"/>
    </xf>
    <xf numFmtId="0" fontId="40" fillId="0" borderId="0" xfId="0" applyFont="1" applyBorder="1" applyAlignment="1">
      <alignment horizontal="center" vertical="center"/>
    </xf>
    <xf numFmtId="0" fontId="13" fillId="0" borderId="6" xfId="1" applyFont="1" applyBorder="1" applyAlignment="1">
      <alignment vertical="center" wrapText="1"/>
    </xf>
    <xf numFmtId="0" fontId="11" fillId="0" borderId="0" xfId="0" applyFont="1" applyAlignment="1">
      <alignment vertical="center"/>
    </xf>
    <xf numFmtId="0" fontId="4" fillId="0" borderId="14" xfId="1" applyFont="1" applyBorder="1" applyAlignment="1">
      <alignment horizontal="center" vertical="center" wrapText="1"/>
    </xf>
    <xf numFmtId="0" fontId="4" fillId="0" borderId="16" xfId="1" applyFont="1" applyBorder="1" applyAlignment="1">
      <alignment horizontal="left" vertical="center" wrapText="1"/>
    </xf>
    <xf numFmtId="165" fontId="4" fillId="0" borderId="15" xfId="1" applyNumberFormat="1" applyFont="1" applyBorder="1" applyAlignment="1">
      <alignment vertical="center"/>
    </xf>
    <xf numFmtId="0" fontId="4" fillId="0" borderId="14" xfId="1" applyNumberFormat="1" applyFont="1" applyBorder="1" applyAlignment="1">
      <alignment horizontal="center" vertical="center"/>
    </xf>
    <xf numFmtId="0" fontId="4" fillId="0" borderId="0" xfId="1" applyFont="1" applyBorder="1" applyAlignment="1">
      <alignment horizontal="center" vertical="center" wrapText="1"/>
    </xf>
    <xf numFmtId="165" fontId="4" fillId="0" borderId="0" xfId="1" applyNumberFormat="1" applyFont="1" applyBorder="1" applyAlignment="1">
      <alignment vertical="center"/>
    </xf>
    <xf numFmtId="165" fontId="4" fillId="0" borderId="16" xfId="1" applyNumberFormat="1" applyFont="1" applyBorder="1" applyAlignment="1">
      <alignment vertical="center"/>
    </xf>
    <xf numFmtId="0" fontId="5" fillId="0" borderId="7" xfId="1" applyFont="1" applyBorder="1" applyAlignment="1">
      <alignment horizontal="center" vertical="center" textRotation="90"/>
    </xf>
    <xf numFmtId="0" fontId="5" fillId="0" borderId="10" xfId="1" applyFont="1" applyBorder="1" applyAlignment="1">
      <alignment horizontal="center" vertical="center" textRotation="90"/>
    </xf>
    <xf numFmtId="167" fontId="13" fillId="0" borderId="6" xfId="1" applyNumberFormat="1" applyFont="1" applyFill="1" applyBorder="1" applyAlignment="1">
      <alignment horizontal="left" vertical="top"/>
    </xf>
    <xf numFmtId="0" fontId="13" fillId="0" borderId="22" xfId="1" applyFont="1" applyBorder="1" applyAlignment="1">
      <alignment horizontal="left" vertical="top" wrapText="1"/>
    </xf>
    <xf numFmtId="0" fontId="13" fillId="0" borderId="19" xfId="1" applyFont="1" applyBorder="1" applyAlignment="1">
      <alignment horizontal="left" vertical="top" wrapText="1"/>
    </xf>
    <xf numFmtId="0" fontId="13" fillId="0" borderId="23" xfId="1" applyFont="1" applyBorder="1" applyAlignment="1">
      <alignment horizontal="left" vertical="top" wrapText="1"/>
    </xf>
    <xf numFmtId="0" fontId="4" fillId="0" borderId="0" xfId="0" applyNumberFormat="1" applyFont="1" applyFill="1" applyBorder="1" applyAlignment="1">
      <alignment horizontal="center" vertical="top"/>
    </xf>
    <xf numFmtId="0" fontId="13" fillId="0" borderId="0" xfId="0" applyFont="1" applyBorder="1" applyAlignment="1">
      <alignment vertical="center" wrapText="1"/>
    </xf>
    <xf numFmtId="0" fontId="4" fillId="0" borderId="54" xfId="0" applyFont="1" applyBorder="1" applyAlignment="1">
      <alignment horizontal="center" vertical="center" wrapText="1"/>
    </xf>
    <xf numFmtId="0" fontId="4" fillId="0" borderId="0" xfId="2" applyFont="1" applyBorder="1" applyAlignment="1">
      <alignment horizontal="center" vertical="center"/>
    </xf>
    <xf numFmtId="0" fontId="13" fillId="0" borderId="0" xfId="0" applyFont="1" applyFill="1" applyAlignment="1">
      <alignment horizontal="left" vertical="center" wrapText="1"/>
    </xf>
    <xf numFmtId="0" fontId="49" fillId="0" borderId="19" xfId="0" applyFont="1" applyBorder="1"/>
    <xf numFmtId="0" fontId="26" fillId="0" borderId="0" xfId="0" applyFont="1" applyFill="1" applyBorder="1" applyAlignment="1">
      <alignment horizontal="left" vertical="center"/>
    </xf>
    <xf numFmtId="0" fontId="1" fillId="0" borderId="0" xfId="0" applyFont="1" applyBorder="1" applyAlignment="1">
      <alignment horizontal="left" vertical="center"/>
    </xf>
    <xf numFmtId="0" fontId="8" fillId="0" borderId="0" xfId="0" applyFont="1" applyBorder="1" applyAlignment="1">
      <alignment vertical="center"/>
    </xf>
    <xf numFmtId="0" fontId="11" fillId="0" borderId="31" xfId="0" applyFont="1" applyFill="1" applyBorder="1" applyAlignment="1">
      <alignment vertical="center"/>
    </xf>
    <xf numFmtId="0" fontId="1" fillId="0" borderId="0" xfId="0" applyFont="1" applyFill="1" applyBorder="1" applyAlignment="1">
      <alignment vertical="center"/>
    </xf>
    <xf numFmtId="0" fontId="1" fillId="0" borderId="30" xfId="0" applyFont="1" applyBorder="1" applyAlignment="1">
      <alignment vertical="center"/>
    </xf>
    <xf numFmtId="0" fontId="1" fillId="0" borderId="0" xfId="0" applyFont="1" applyAlignment="1">
      <alignment vertical="center"/>
    </xf>
    <xf numFmtId="0" fontId="1" fillId="0" borderId="31" xfId="0" applyFont="1" applyBorder="1" applyAlignment="1">
      <alignment vertical="center"/>
    </xf>
    <xf numFmtId="0" fontId="11" fillId="0" borderId="0" xfId="0" applyFont="1" applyBorder="1" applyAlignment="1">
      <alignment vertical="center"/>
    </xf>
    <xf numFmtId="0" fontId="11" fillId="0" borderId="52" xfId="0" applyFont="1" applyBorder="1"/>
    <xf numFmtId="0" fontId="11" fillId="0" borderId="18" xfId="0" applyFont="1" applyBorder="1"/>
    <xf numFmtId="0" fontId="22" fillId="0" borderId="18" xfId="0" applyFont="1" applyFill="1" applyBorder="1" applyAlignment="1">
      <alignment vertical="center"/>
    </xf>
    <xf numFmtId="0" fontId="11" fillId="0" borderId="54" xfId="0" applyFont="1" applyBorder="1"/>
    <xf numFmtId="0" fontId="11" fillId="0" borderId="19" xfId="0" applyFont="1" applyBorder="1"/>
    <xf numFmtId="0" fontId="22" fillId="0" borderId="19" xfId="0" applyFont="1" applyFill="1" applyBorder="1" applyAlignment="1">
      <alignment vertical="center"/>
    </xf>
    <xf numFmtId="0" fontId="11" fillId="0" borderId="56" xfId="0" applyFont="1" applyBorder="1"/>
    <xf numFmtId="0" fontId="26" fillId="0" borderId="7" xfId="1" applyNumberFormat="1" applyFont="1" applyBorder="1" applyAlignment="1">
      <alignment vertical="top" wrapText="1"/>
    </xf>
    <xf numFmtId="0" fontId="26" fillId="0" borderId="6" xfId="1" applyNumberFormat="1" applyFont="1" applyFill="1" applyBorder="1" applyAlignment="1">
      <alignment vertical="top" wrapText="1"/>
    </xf>
    <xf numFmtId="0" fontId="4" fillId="0" borderId="8" xfId="2" applyFont="1" applyBorder="1" applyAlignment="1"/>
    <xf numFmtId="0" fontId="4" fillId="0" borderId="9" xfId="2" applyFont="1" applyBorder="1" applyAlignment="1"/>
    <xf numFmtId="0" fontId="4" fillId="0" borderId="10" xfId="2" applyFont="1" applyBorder="1" applyAlignment="1"/>
    <xf numFmtId="0" fontId="13" fillId="0" borderId="6" xfId="1" applyFont="1" applyFill="1" applyBorder="1" applyAlignment="1">
      <alignment vertical="center"/>
    </xf>
    <xf numFmtId="0" fontId="13" fillId="0" borderId="7" xfId="1" applyFont="1" applyFill="1" applyBorder="1" applyAlignment="1">
      <alignment vertical="center"/>
    </xf>
    <xf numFmtId="166" fontId="4" fillId="0" borderId="6" xfId="1" applyNumberFormat="1" applyFont="1" applyFill="1" applyBorder="1" applyAlignment="1">
      <alignment vertical="center" wrapText="1"/>
    </xf>
    <xf numFmtId="166" fontId="4" fillId="0" borderId="0" xfId="1" applyNumberFormat="1" applyFont="1" applyFill="1" applyBorder="1" applyAlignment="1">
      <alignment vertical="center" wrapText="1"/>
    </xf>
    <xf numFmtId="166" fontId="4" fillId="0" borderId="7" xfId="1" applyNumberFormat="1" applyFont="1" applyFill="1" applyBorder="1" applyAlignment="1">
      <alignment vertical="center" wrapText="1"/>
    </xf>
    <xf numFmtId="167" fontId="1" fillId="0" borderId="0" xfId="6" applyNumberFormat="1" applyFont="1" applyBorder="1" applyAlignment="1">
      <alignment vertical="center"/>
    </xf>
    <xf numFmtId="0" fontId="1" fillId="0" borderId="7" xfId="6" applyFont="1" applyBorder="1" applyAlignment="1">
      <alignment vertical="center"/>
    </xf>
    <xf numFmtId="0" fontId="4" fillId="0" borderId="0" xfId="0" applyFont="1" applyFill="1" applyBorder="1" applyAlignment="1">
      <alignment vertical="center"/>
    </xf>
    <xf numFmtId="0" fontId="4" fillId="0" borderId="7" xfId="0" applyFont="1" applyFill="1" applyBorder="1" applyAlignment="1">
      <alignment vertical="center"/>
    </xf>
    <xf numFmtId="0" fontId="14" fillId="0" borderId="6" xfId="1" applyFont="1" applyFill="1" applyBorder="1" applyAlignment="1">
      <alignment vertical="top" wrapText="1"/>
    </xf>
    <xf numFmtId="0" fontId="14" fillId="0" borderId="0" xfId="1" applyFont="1" applyFill="1" applyBorder="1" applyAlignment="1">
      <alignment vertical="top" wrapText="1"/>
    </xf>
    <xf numFmtId="0" fontId="14" fillId="0" borderId="7" xfId="1" applyFont="1" applyFill="1" applyBorder="1" applyAlignment="1">
      <alignment vertical="top" wrapText="1"/>
    </xf>
    <xf numFmtId="0" fontId="5" fillId="0" borderId="0" xfId="1" applyFont="1" applyBorder="1" applyAlignment="1">
      <alignment horizontal="left" vertical="center" textRotation="90"/>
    </xf>
    <xf numFmtId="0" fontId="4" fillId="0" borderId="15" xfId="2" applyFont="1" applyBorder="1" applyAlignment="1">
      <alignment vertical="center"/>
    </xf>
    <xf numFmtId="0" fontId="4" fillId="0" borderId="20" xfId="1" applyFont="1" applyFill="1" applyBorder="1" applyAlignment="1">
      <alignment horizontal="center" vertical="center" wrapText="1"/>
    </xf>
    <xf numFmtId="0" fontId="14" fillId="0" borderId="6" xfId="1" applyNumberFormat="1" applyFont="1" applyBorder="1" applyAlignment="1">
      <alignment vertical="top" wrapText="1"/>
    </xf>
    <xf numFmtId="0" fontId="14" fillId="0" borderId="0" xfId="1" applyNumberFormat="1" applyFont="1" applyBorder="1" applyAlignment="1">
      <alignment vertical="top" wrapText="1"/>
    </xf>
    <xf numFmtId="0" fontId="14" fillId="0" borderId="7" xfId="1" applyNumberFormat="1" applyFont="1" applyBorder="1" applyAlignment="1">
      <alignment vertical="top" wrapText="1"/>
    </xf>
    <xf numFmtId="0" fontId="4" fillId="0" borderId="0" xfId="1" applyFont="1" applyBorder="1" applyAlignment="1">
      <alignment vertical="top"/>
    </xf>
    <xf numFmtId="0" fontId="4" fillId="0" borderId="7" xfId="1" applyNumberFormat="1" applyFont="1" applyBorder="1" applyAlignment="1">
      <alignment vertical="center"/>
    </xf>
    <xf numFmtId="0" fontId="4" fillId="0" borderId="14" xfId="1" applyNumberFormat="1" applyFont="1" applyBorder="1" applyAlignment="1">
      <alignment vertical="center" wrapText="1"/>
    </xf>
    <xf numFmtId="0" fontId="4" fillId="0" borderId="0" xfId="2" applyFont="1" applyFill="1" applyBorder="1" applyAlignment="1">
      <alignment vertical="center"/>
    </xf>
    <xf numFmtId="0" fontId="13" fillId="0" borderId="0" xfId="0" applyFont="1" applyFill="1" applyBorder="1" applyAlignment="1">
      <alignment vertical="center" wrapText="1"/>
    </xf>
    <xf numFmtId="167" fontId="13" fillId="0" borderId="15" xfId="2" applyNumberFormat="1" applyFont="1" applyBorder="1" applyAlignment="1">
      <alignment horizontal="center" vertical="center"/>
    </xf>
    <xf numFmtId="167" fontId="17" fillId="0" borderId="0" xfId="0" applyNumberFormat="1" applyFont="1" applyBorder="1" applyAlignment="1"/>
    <xf numFmtId="0" fontId="4" fillId="0" borderId="19" xfId="0" applyFont="1" applyBorder="1" applyAlignment="1">
      <alignment horizontal="center" vertical="center"/>
    </xf>
    <xf numFmtId="0" fontId="13" fillId="0" borderId="0" xfId="0" applyFont="1" applyBorder="1" applyAlignment="1">
      <alignment vertical="top"/>
    </xf>
    <xf numFmtId="0" fontId="4" fillId="0" borderId="0" xfId="0" applyFont="1" applyFill="1" applyBorder="1" applyAlignment="1">
      <alignment vertical="top"/>
    </xf>
    <xf numFmtId="0" fontId="4" fillId="0" borderId="0" xfId="0" applyFont="1" applyFill="1" applyBorder="1" applyAlignment="1">
      <alignment vertical="center" wrapText="1"/>
    </xf>
    <xf numFmtId="0" fontId="4" fillId="0" borderId="56" xfId="0" applyFont="1" applyBorder="1" applyAlignment="1">
      <alignment vertical="center"/>
    </xf>
    <xf numFmtId="0" fontId="1" fillId="0" borderId="56" xfId="0" applyFont="1" applyBorder="1" applyAlignment="1">
      <alignment vertical="center"/>
    </xf>
    <xf numFmtId="167" fontId="44" fillId="0" borderId="0" xfId="0" applyNumberFormat="1" applyFont="1" applyBorder="1" applyAlignment="1">
      <alignment horizontal="center" vertical="center"/>
    </xf>
    <xf numFmtId="0" fontId="1" fillId="0" borderId="15" xfId="6" applyFont="1" applyBorder="1" applyAlignment="1">
      <alignment horizontal="right" vertical="center"/>
    </xf>
    <xf numFmtId="0" fontId="4" fillId="0" borderId="15" xfId="1" applyNumberFormat="1" applyFont="1" applyBorder="1" applyAlignment="1">
      <alignment horizontal="right" vertical="center" wrapText="1"/>
    </xf>
    <xf numFmtId="167" fontId="4" fillId="0" borderId="15" xfId="2" applyNumberFormat="1" applyFont="1" applyBorder="1" applyAlignment="1">
      <alignment vertical="center"/>
    </xf>
    <xf numFmtId="0" fontId="4" fillId="0" borderId="0" xfId="0" applyFont="1" applyBorder="1" applyAlignment="1">
      <alignment horizontal="left" vertical="center" wrapText="1"/>
    </xf>
    <xf numFmtId="0" fontId="8" fillId="0" borderId="0" xfId="0" applyFont="1" applyAlignment="1">
      <alignment vertical="center"/>
    </xf>
    <xf numFmtId="0" fontId="6" fillId="0" borderId="0" xfId="2" applyFont="1" applyAlignment="1">
      <alignment vertical="center"/>
    </xf>
    <xf numFmtId="0" fontId="4" fillId="0" borderId="19" xfId="0" applyFont="1" applyBorder="1" applyAlignment="1">
      <alignment horizontal="center" vertical="center" wrapText="1"/>
    </xf>
    <xf numFmtId="0" fontId="4" fillId="0" borderId="59" xfId="0" applyFont="1" applyBorder="1" applyAlignment="1">
      <alignment horizontal="center" vertical="center" wrapText="1"/>
    </xf>
    <xf numFmtId="0" fontId="4" fillId="0" borderId="0" xfId="0" applyFont="1" applyFill="1" applyBorder="1" applyAlignment="1">
      <alignment horizontal="left" vertical="center"/>
    </xf>
    <xf numFmtId="0" fontId="4" fillId="0" borderId="54" xfId="0" applyFont="1" applyFill="1" applyBorder="1" applyAlignment="1">
      <alignment horizontal="left" vertical="center"/>
    </xf>
    <xf numFmtId="0" fontId="4" fillId="0" borderId="19" xfId="0" applyFont="1" applyFill="1" applyBorder="1" applyAlignment="1">
      <alignment horizontal="left" vertical="center"/>
    </xf>
    <xf numFmtId="0" fontId="4" fillId="3" borderId="0" xfId="2" applyFont="1" applyFill="1" applyAlignment="1">
      <alignment vertical="center"/>
    </xf>
    <xf numFmtId="0" fontId="13" fillId="3" borderId="0" xfId="0" applyFont="1" applyFill="1" applyAlignment="1">
      <alignment vertical="center"/>
    </xf>
    <xf numFmtId="0" fontId="2" fillId="3" borderId="0" xfId="0" applyFont="1" applyFill="1" applyAlignment="1">
      <alignment vertical="center"/>
    </xf>
    <xf numFmtId="0" fontId="30" fillId="0" borderId="0" xfId="1" applyFont="1" applyFill="1" applyAlignment="1">
      <alignment horizontal="left" vertical="center"/>
    </xf>
    <xf numFmtId="0" fontId="4" fillId="0" borderId="0" xfId="0" applyFont="1" applyFill="1" applyAlignment="1">
      <alignment vertical="center"/>
    </xf>
    <xf numFmtId="0" fontId="2" fillId="0" borderId="0" xfId="0" applyFont="1" applyFill="1" applyAlignment="1">
      <alignment vertical="center"/>
    </xf>
    <xf numFmtId="0" fontId="4" fillId="0" borderId="0" xfId="2" applyFont="1" applyFill="1" applyAlignment="1">
      <alignment vertical="center"/>
    </xf>
    <xf numFmtId="0" fontId="13" fillId="0" borderId="0" xfId="0" applyFont="1" applyFill="1" applyAlignment="1">
      <alignment vertical="center"/>
    </xf>
    <xf numFmtId="0" fontId="4" fillId="0" borderId="0" xfId="2" applyFont="1" applyAlignment="1">
      <alignment vertical="center"/>
    </xf>
    <xf numFmtId="0" fontId="4" fillId="4" borderId="0" xfId="2" applyFont="1" applyFill="1" applyAlignment="1">
      <alignment vertical="center"/>
    </xf>
    <xf numFmtId="0" fontId="4" fillId="0" borderId="49" xfId="2" applyFont="1" applyBorder="1" applyAlignment="1">
      <alignment horizontal="center" vertical="center"/>
    </xf>
    <xf numFmtId="0" fontId="4" fillId="0" borderId="48" xfId="2" applyFont="1" applyBorder="1" applyAlignment="1">
      <alignment horizontal="center" vertical="center"/>
    </xf>
    <xf numFmtId="0" fontId="13" fillId="0" borderId="0" xfId="0" applyFont="1" applyAlignment="1">
      <alignment vertical="center" wrapText="1"/>
    </xf>
    <xf numFmtId="0" fontId="13" fillId="0" borderId="19" xfId="0" applyFont="1" applyBorder="1" applyAlignment="1">
      <alignment vertical="center" wrapText="1"/>
    </xf>
    <xf numFmtId="0" fontId="4" fillId="4" borderId="0" xfId="2" applyFont="1" applyFill="1" applyBorder="1" applyAlignment="1">
      <alignment vertical="center"/>
    </xf>
    <xf numFmtId="0" fontId="4" fillId="0" borderId="49" xfId="2" applyFont="1" applyBorder="1" applyAlignment="1">
      <alignment vertical="center"/>
    </xf>
    <xf numFmtId="0" fontId="4" fillId="0" borderId="48" xfId="2" applyFont="1" applyBorder="1" applyAlignment="1">
      <alignment vertical="center"/>
    </xf>
    <xf numFmtId="0" fontId="9" fillId="0" borderId="58" xfId="0" applyFont="1" applyBorder="1" applyAlignment="1">
      <alignment vertical="center"/>
    </xf>
    <xf numFmtId="0" fontId="4" fillId="0" borderId="15" xfId="0" applyFont="1" applyFill="1" applyBorder="1" applyAlignment="1">
      <alignment horizontal="center" vertical="center"/>
    </xf>
    <xf numFmtId="0" fontId="4" fillId="0" borderId="52" xfId="0" applyFont="1" applyFill="1" applyBorder="1" applyAlignment="1">
      <alignment vertical="center"/>
    </xf>
    <xf numFmtId="0" fontId="9" fillId="0" borderId="18" xfId="0" applyFont="1" applyBorder="1" applyAlignment="1">
      <alignment vertical="center"/>
    </xf>
    <xf numFmtId="0" fontId="9" fillId="0" borderId="53" xfId="0" applyFont="1" applyBorder="1" applyAlignment="1">
      <alignment vertical="center"/>
    </xf>
    <xf numFmtId="0" fontId="4" fillId="0" borderId="58" xfId="0" applyFont="1" applyFill="1" applyBorder="1" applyAlignment="1">
      <alignment vertical="center"/>
    </xf>
    <xf numFmtId="0" fontId="9" fillId="0" borderId="56" xfId="0" applyFont="1" applyBorder="1" applyAlignment="1">
      <alignment vertical="center"/>
    </xf>
    <xf numFmtId="0" fontId="9" fillId="0" borderId="55" xfId="0" applyFont="1" applyBorder="1" applyAlignment="1">
      <alignment vertical="center"/>
    </xf>
    <xf numFmtId="0" fontId="4" fillId="0" borderId="0" xfId="0" applyFont="1" applyFill="1" applyBorder="1" applyAlignment="1">
      <alignment horizontal="center" vertical="center"/>
    </xf>
    <xf numFmtId="0" fontId="4" fillId="0" borderId="0" xfId="0" applyFont="1" applyAlignment="1">
      <alignment vertical="center" wrapText="1"/>
    </xf>
    <xf numFmtId="0" fontId="4" fillId="4" borderId="0" xfId="0" applyFont="1" applyFill="1" applyAlignment="1">
      <alignment vertical="center" wrapText="1"/>
    </xf>
    <xf numFmtId="0" fontId="4" fillId="0" borderId="19" xfId="2" applyFont="1" applyBorder="1" applyAlignment="1">
      <alignment vertical="center"/>
    </xf>
    <xf numFmtId="167" fontId="19" fillId="0" borderId="0" xfId="0" applyNumberFormat="1" applyFont="1" applyBorder="1" applyAlignment="1">
      <alignment vertical="center"/>
    </xf>
    <xf numFmtId="167" fontId="19" fillId="4" borderId="0" xfId="0" applyNumberFormat="1" applyFont="1" applyFill="1" applyBorder="1" applyAlignment="1">
      <alignment vertical="center"/>
    </xf>
    <xf numFmtId="0" fontId="4" fillId="0" borderId="19" xfId="2" applyFont="1" applyBorder="1" applyAlignment="1">
      <alignment horizontal="center" vertical="center"/>
    </xf>
    <xf numFmtId="0" fontId="4" fillId="4" borderId="0" xfId="0" applyFont="1" applyFill="1" applyBorder="1" applyAlignment="1">
      <alignment vertical="center" wrapText="1"/>
    </xf>
    <xf numFmtId="0" fontId="4" fillId="0" borderId="15" xfId="2" applyFont="1" applyBorder="1" applyAlignment="1">
      <alignment horizontal="center" vertical="center"/>
    </xf>
    <xf numFmtId="0" fontId="6" fillId="0" borderId="0" xfId="2" applyFont="1" applyBorder="1" applyAlignment="1">
      <alignment vertical="center"/>
    </xf>
    <xf numFmtId="0" fontId="41" fillId="0" borderId="0" xfId="0" applyFont="1" applyBorder="1" applyAlignment="1">
      <alignment vertical="center"/>
    </xf>
    <xf numFmtId="0" fontId="6" fillId="0" borderId="15" xfId="2" applyFont="1" applyBorder="1" applyAlignment="1">
      <alignment vertical="center"/>
    </xf>
    <xf numFmtId="0" fontId="6" fillId="0" borderId="0" xfId="2" applyFont="1" applyFill="1" applyBorder="1" applyAlignment="1">
      <alignment vertical="center"/>
    </xf>
    <xf numFmtId="0" fontId="0" fillId="0" borderId="18" xfId="0" applyBorder="1" applyAlignment="1">
      <alignment vertical="center"/>
    </xf>
    <xf numFmtId="0" fontId="13" fillId="0" borderId="0" xfId="0" applyFont="1" applyFill="1" applyAlignment="1">
      <alignment vertical="center" wrapText="1"/>
    </xf>
    <xf numFmtId="0" fontId="6" fillId="0" borderId="19" xfId="2" applyFont="1" applyBorder="1" applyAlignment="1">
      <alignment vertical="center"/>
    </xf>
    <xf numFmtId="0" fontId="13" fillId="0" borderId="0" xfId="0" applyFont="1" applyFill="1" applyBorder="1" applyAlignment="1">
      <alignment vertical="top" wrapText="1"/>
    </xf>
    <xf numFmtId="0" fontId="1" fillId="0" borderId="15" xfId="0" applyFont="1" applyBorder="1" applyAlignment="1">
      <alignment horizontal="center" vertical="center"/>
    </xf>
    <xf numFmtId="0" fontId="4" fillId="0" borderId="16" xfId="1" applyNumberFormat="1" applyFont="1" applyFill="1" applyBorder="1" applyAlignment="1">
      <alignment vertical="center"/>
    </xf>
    <xf numFmtId="0" fontId="4" fillId="0" borderId="20" xfId="1" applyNumberFormat="1" applyFont="1" applyBorder="1" applyAlignment="1">
      <alignment horizontal="center" vertical="center" wrapText="1"/>
    </xf>
    <xf numFmtId="0" fontId="4" fillId="0" borderId="22" xfId="1" applyNumberFormat="1" applyFont="1" applyBorder="1" applyAlignment="1">
      <alignment horizontal="center" vertical="center" wrapText="1"/>
    </xf>
    <xf numFmtId="0" fontId="4" fillId="0" borderId="18" xfId="1" applyNumberFormat="1" applyFont="1" applyBorder="1" applyAlignment="1">
      <alignment horizontal="left" vertical="center" wrapText="1"/>
    </xf>
    <xf numFmtId="0" fontId="4" fillId="0" borderId="21" xfId="1" applyNumberFormat="1" applyFont="1" applyBorder="1" applyAlignment="1">
      <alignment horizontal="left" vertical="center" wrapText="1"/>
    </xf>
    <xf numFmtId="0" fontId="13" fillId="0" borderId="22" xfId="1" applyFont="1" applyBorder="1" applyAlignment="1">
      <alignment horizontal="left" vertical="top" wrapText="1"/>
    </xf>
    <xf numFmtId="0" fontId="13" fillId="0" borderId="19" xfId="1" applyFont="1" applyBorder="1" applyAlignment="1">
      <alignment horizontal="left" vertical="top" wrapText="1"/>
    </xf>
    <xf numFmtId="0" fontId="13" fillId="0" borderId="23" xfId="1" applyFont="1" applyBorder="1" applyAlignment="1">
      <alignment horizontal="left" vertical="top" wrapText="1"/>
    </xf>
    <xf numFmtId="0" fontId="4" fillId="0" borderId="18" xfId="1" applyNumberFormat="1" applyFont="1" applyBorder="1" applyAlignment="1">
      <alignment vertical="center" wrapText="1"/>
    </xf>
    <xf numFmtId="0" fontId="13" fillId="0" borderId="0" xfId="0" applyFont="1" applyBorder="1" applyAlignment="1">
      <alignment horizontal="left" vertical="center" wrapText="1"/>
    </xf>
    <xf numFmtId="0" fontId="13" fillId="0" borderId="0" xfId="0" applyFont="1" applyBorder="1" applyAlignment="1">
      <alignment horizontal="left" wrapText="1"/>
    </xf>
    <xf numFmtId="0" fontId="4" fillId="0" borderId="15" xfId="0" applyFont="1" applyBorder="1" applyAlignment="1">
      <alignment horizontal="left" vertical="center"/>
    </xf>
    <xf numFmtId="0" fontId="4" fillId="0" borderId="19" xfId="0" applyFont="1" applyFill="1" applyBorder="1" applyAlignment="1">
      <alignment horizontal="left" vertical="center" wrapText="1"/>
    </xf>
    <xf numFmtId="0" fontId="4" fillId="0" borderId="15" xfId="0" applyFont="1" applyBorder="1" applyAlignment="1">
      <alignment horizontal="center" vertical="center"/>
    </xf>
    <xf numFmtId="0" fontId="4" fillId="0" borderId="0" xfId="0" applyFont="1" applyBorder="1" applyAlignment="1">
      <alignment vertical="center"/>
    </xf>
    <xf numFmtId="0" fontId="9" fillId="0" borderId="15" xfId="0" applyFont="1" applyBorder="1" applyAlignment="1">
      <alignment vertical="center"/>
    </xf>
    <xf numFmtId="0" fontId="9" fillId="0" borderId="19" xfId="0" applyFont="1" applyBorder="1" applyAlignment="1">
      <alignment vertical="center"/>
    </xf>
    <xf numFmtId="0" fontId="4" fillId="0" borderId="18" xfId="0" applyFont="1" applyBorder="1" applyAlignment="1">
      <alignment horizontal="center" vertical="center"/>
    </xf>
    <xf numFmtId="0" fontId="4" fillId="0" borderId="0" xfId="0" applyFont="1" applyBorder="1" applyAlignment="1">
      <alignment horizontal="center" vertical="center"/>
    </xf>
    <xf numFmtId="0" fontId="4" fillId="0" borderId="19" xfId="0" applyFont="1" applyBorder="1" applyAlignment="1">
      <alignment horizontal="center" vertical="center"/>
    </xf>
    <xf numFmtId="0" fontId="4" fillId="0" borderId="0" xfId="2" applyFont="1" applyBorder="1" applyAlignment="1">
      <alignment horizontal="center" vertical="center"/>
    </xf>
    <xf numFmtId="167" fontId="22" fillId="0" borderId="15" xfId="0" applyNumberFormat="1" applyFont="1" applyBorder="1" applyAlignment="1">
      <alignment horizontal="center"/>
    </xf>
    <xf numFmtId="0" fontId="1" fillId="0" borderId="15" xfId="6" applyFont="1" applyBorder="1" applyAlignment="1">
      <alignment horizontal="right"/>
    </xf>
    <xf numFmtId="167" fontId="22" fillId="0" borderId="15" xfId="0" applyNumberFormat="1" applyFont="1" applyBorder="1" applyAlignment="1"/>
    <xf numFmtId="0" fontId="57" fillId="3" borderId="0" xfId="1" applyFont="1" applyFill="1" applyAlignment="1">
      <alignment horizontal="left" vertical="top"/>
    </xf>
    <xf numFmtId="0" fontId="30" fillId="3" borderId="0" xfId="1" applyFont="1" applyFill="1" applyAlignment="1">
      <alignment vertical="center"/>
    </xf>
    <xf numFmtId="167" fontId="17" fillId="0" borderId="0" xfId="0" applyNumberFormat="1" applyFont="1" applyBorder="1" applyAlignment="1">
      <alignment horizontal="center"/>
    </xf>
    <xf numFmtId="0" fontId="4" fillId="0" borderId="0" xfId="0" applyFont="1" applyBorder="1" applyAlignment="1">
      <alignment horizontal="center" wrapText="1"/>
    </xf>
    <xf numFmtId="0" fontId="13" fillId="0" borderId="19" xfId="0" applyFont="1" applyBorder="1" applyAlignment="1">
      <alignment horizontal="center" vertical="top"/>
    </xf>
    <xf numFmtId="0" fontId="9" fillId="0" borderId="0" xfId="0" applyFont="1" applyAlignment="1">
      <alignment horizontal="center"/>
    </xf>
    <xf numFmtId="0" fontId="13" fillId="0" borderId="19" xfId="0" applyFont="1" applyFill="1" applyBorder="1" applyAlignment="1">
      <alignment horizontal="center" vertical="center" wrapText="1"/>
    </xf>
    <xf numFmtId="0" fontId="4" fillId="0" borderId="0" xfId="2" applyFont="1" applyAlignment="1">
      <alignment horizontal="center"/>
    </xf>
    <xf numFmtId="0" fontId="6" fillId="0" borderId="0" xfId="2" applyFont="1" applyAlignment="1">
      <alignment horizontal="center"/>
    </xf>
    <xf numFmtId="0" fontId="26" fillId="0" borderId="0" xfId="1" applyFont="1" applyFill="1" applyBorder="1" applyAlignment="1">
      <alignment vertical="center"/>
    </xf>
    <xf numFmtId="0" fontId="14" fillId="0" borderId="5" xfId="2" applyFont="1" applyBorder="1" applyAlignment="1">
      <alignment vertical="center" wrapText="1"/>
    </xf>
    <xf numFmtId="0" fontId="4" fillId="0" borderId="15" xfId="2" applyFont="1" applyFill="1" applyBorder="1" applyAlignment="1">
      <alignment vertical="center"/>
    </xf>
    <xf numFmtId="0" fontId="4" fillId="0" borderId="15" xfId="1" applyNumberFormat="1" applyFont="1" applyFill="1" applyBorder="1" applyAlignment="1">
      <alignment horizontal="center" vertical="center" wrapText="1"/>
    </xf>
    <xf numFmtId="0" fontId="4" fillId="0" borderId="18" xfId="1" applyNumberFormat="1" applyFont="1" applyBorder="1" applyAlignment="1">
      <alignment horizontal="left" vertical="center"/>
    </xf>
    <xf numFmtId="0" fontId="4" fillId="0" borderId="21" xfId="1" applyNumberFormat="1" applyFont="1" applyBorder="1" applyAlignment="1">
      <alignment horizontal="left" vertical="center"/>
    </xf>
    <xf numFmtId="0" fontId="4" fillId="0" borderId="0" xfId="1" applyNumberFormat="1" applyFont="1" applyBorder="1" applyAlignment="1">
      <alignment horizontal="left" vertical="center"/>
    </xf>
    <xf numFmtId="0" fontId="4" fillId="0" borderId="7" xfId="1" applyNumberFormat="1" applyFont="1" applyBorder="1" applyAlignment="1">
      <alignment horizontal="left" vertical="center"/>
    </xf>
    <xf numFmtId="0" fontId="4" fillId="0" borderId="20" xfId="1" applyFont="1" applyFill="1" applyBorder="1" applyAlignment="1">
      <alignment vertical="center"/>
    </xf>
    <xf numFmtId="0" fontId="9" fillId="0" borderId="0" xfId="0" applyFont="1" applyFill="1" applyBorder="1" applyAlignment="1">
      <alignment horizontal="center" vertical="center"/>
    </xf>
    <xf numFmtId="0" fontId="13" fillId="0" borderId="0" xfId="0" applyFont="1" applyFill="1" applyAlignment="1">
      <alignment horizontal="left" vertical="center"/>
    </xf>
    <xf numFmtId="0" fontId="13" fillId="0" borderId="0" xfId="0" applyFont="1" applyBorder="1" applyAlignment="1">
      <alignment wrapText="1"/>
    </xf>
    <xf numFmtId="0" fontId="9" fillId="0" borderId="18" xfId="0" applyFont="1" applyBorder="1" applyAlignment="1"/>
    <xf numFmtId="0" fontId="4" fillId="0" borderId="19" xfId="0" applyFont="1" applyBorder="1" applyAlignment="1">
      <alignment wrapText="1"/>
    </xf>
    <xf numFmtId="0" fontId="9" fillId="0" borderId="15" xfId="0" applyFont="1" applyBorder="1" applyAlignment="1"/>
    <xf numFmtId="0" fontId="6" fillId="0" borderId="0" xfId="2" applyFont="1" applyAlignment="1"/>
    <xf numFmtId="0" fontId="2" fillId="3" borderId="0" xfId="0" applyFont="1" applyFill="1" applyAlignment="1">
      <alignment horizontal="center" vertical="center"/>
    </xf>
    <xf numFmtId="0" fontId="9" fillId="0" borderId="0" xfId="0" applyFont="1" applyFill="1" applyAlignment="1">
      <alignment horizontal="center" vertical="center"/>
    </xf>
    <xf numFmtId="0" fontId="4" fillId="0" borderId="58" xfId="2" applyFont="1" applyBorder="1" applyAlignment="1">
      <alignment vertical="center"/>
    </xf>
    <xf numFmtId="0" fontId="1" fillId="0" borderId="0" xfId="6" applyFont="1" applyBorder="1" applyAlignment="1">
      <alignment horizontal="right" vertical="center"/>
    </xf>
    <xf numFmtId="0" fontId="4" fillId="0" borderId="15" xfId="0" applyFont="1" applyBorder="1" applyAlignment="1">
      <alignment vertical="center"/>
    </xf>
    <xf numFmtId="0" fontId="4" fillId="0" borderId="18" xfId="0" applyFont="1" applyBorder="1" applyAlignment="1">
      <alignment horizontal="left" vertical="center"/>
    </xf>
    <xf numFmtId="0" fontId="4" fillId="0" borderId="15" xfId="0" applyFont="1" applyBorder="1" applyAlignment="1">
      <alignment horizontal="left" vertical="center"/>
    </xf>
    <xf numFmtId="0" fontId="4" fillId="0" borderId="15" xfId="0" applyFont="1" applyBorder="1" applyAlignment="1">
      <alignment horizontal="left" vertical="center" wrapText="1"/>
    </xf>
    <xf numFmtId="0" fontId="1" fillId="0" borderId="15" xfId="0" applyFont="1" applyBorder="1" applyAlignment="1">
      <alignment vertical="center"/>
    </xf>
    <xf numFmtId="0" fontId="4" fillId="0" borderId="0" xfId="0" applyFont="1" applyBorder="1" applyAlignment="1">
      <alignment horizontal="left" vertical="center"/>
    </xf>
    <xf numFmtId="0" fontId="13" fillId="0" borderId="0" xfId="0" applyFont="1" applyBorder="1" applyAlignment="1">
      <alignment vertical="center" wrapText="1"/>
    </xf>
    <xf numFmtId="0" fontId="13" fillId="0" borderId="0" xfId="0" applyFont="1" applyBorder="1" applyAlignment="1">
      <alignment horizontal="left" vertical="center" wrapText="1"/>
    </xf>
    <xf numFmtId="0" fontId="4" fillId="0" borderId="19" xfId="0" applyFont="1" applyBorder="1" applyAlignment="1">
      <alignment horizontal="left" vertical="center"/>
    </xf>
    <xf numFmtId="0" fontId="1" fillId="0" borderId="15" xfId="0" applyFont="1" applyBorder="1" applyAlignment="1">
      <alignment horizontal="left" vertical="center"/>
    </xf>
    <xf numFmtId="0" fontId="4" fillId="0" borderId="19" xfId="0" applyFont="1" applyBorder="1" applyAlignment="1">
      <alignment vertical="center"/>
    </xf>
    <xf numFmtId="0" fontId="4" fillId="0" borderId="18" xfId="0" applyFont="1" applyFill="1" applyBorder="1" applyAlignment="1">
      <alignment vertical="center"/>
    </xf>
    <xf numFmtId="0" fontId="13" fillId="0" borderId="0" xfId="0" applyFont="1" applyFill="1" applyAlignment="1">
      <alignment horizontal="left" vertical="center" wrapText="1"/>
    </xf>
    <xf numFmtId="0" fontId="9" fillId="0" borderId="15" xfId="0" applyFont="1" applyBorder="1" applyAlignment="1">
      <alignment vertical="center"/>
    </xf>
    <xf numFmtId="0" fontId="4" fillId="0" borderId="0" xfId="2" applyFont="1" applyBorder="1" applyAlignment="1">
      <alignment horizontal="center" vertical="center"/>
    </xf>
    <xf numFmtId="0" fontId="4" fillId="0" borderId="0" xfId="0" applyFont="1" applyBorder="1" applyAlignment="1">
      <alignment horizontal="center" vertical="center" wrapText="1"/>
    </xf>
    <xf numFmtId="0" fontId="13" fillId="0" borderId="19" xfId="0" applyFont="1" applyBorder="1" applyAlignment="1">
      <alignment horizontal="left" vertical="center"/>
    </xf>
    <xf numFmtId="0" fontId="4" fillId="0" borderId="18" xfId="0" applyFont="1" applyBorder="1" applyAlignment="1">
      <alignment horizontal="center" vertical="center"/>
    </xf>
    <xf numFmtId="0" fontId="4" fillId="0" borderId="0" xfId="0" applyFont="1" applyBorder="1" applyAlignment="1">
      <alignment horizontal="center" vertical="center"/>
    </xf>
    <xf numFmtId="0" fontId="4" fillId="0" borderId="19" xfId="0" applyFont="1" applyBorder="1" applyAlignment="1">
      <alignment horizontal="center" vertical="center"/>
    </xf>
    <xf numFmtId="0" fontId="9" fillId="0" borderId="19" xfId="0" applyFont="1" applyBorder="1" applyAlignment="1">
      <alignment vertical="center"/>
    </xf>
    <xf numFmtId="0" fontId="4" fillId="0" borderId="18" xfId="0" applyFont="1" applyBorder="1" applyAlignment="1">
      <alignment vertical="center"/>
    </xf>
    <xf numFmtId="0" fontId="4" fillId="0" borderId="15" xfId="0" applyFont="1" applyBorder="1" applyAlignment="1">
      <alignment horizontal="center" vertical="center"/>
    </xf>
    <xf numFmtId="0" fontId="60" fillId="0" borderId="0" xfId="0" applyFont="1" applyAlignment="1">
      <alignment horizontal="left" vertical="center"/>
    </xf>
    <xf numFmtId="0" fontId="62" fillId="0" borderId="0" xfId="2" applyFont="1" applyAlignment="1">
      <alignment horizontal="left" vertical="center"/>
    </xf>
    <xf numFmtId="0" fontId="63" fillId="0" borderId="0" xfId="2" applyFont="1" applyAlignment="1">
      <alignment horizontal="left" vertical="center"/>
    </xf>
    <xf numFmtId="0" fontId="61" fillId="0" borderId="0" xfId="0" applyFont="1" applyFill="1" applyAlignment="1">
      <alignment horizontal="left" vertical="center"/>
    </xf>
    <xf numFmtId="0" fontId="64" fillId="0" borderId="0" xfId="0" applyFont="1" applyAlignment="1">
      <alignment horizontal="left" vertical="center"/>
    </xf>
    <xf numFmtId="0" fontId="65" fillId="0" borderId="0" xfId="0" applyFont="1" applyBorder="1" applyAlignment="1">
      <alignment horizontal="left" vertical="center"/>
    </xf>
    <xf numFmtId="0" fontId="65" fillId="0" borderId="0" xfId="0" applyFont="1" applyAlignment="1">
      <alignment horizontal="left" vertical="center"/>
    </xf>
    <xf numFmtId="167" fontId="4" fillId="0" borderId="0" xfId="0" applyNumberFormat="1" applyFont="1" applyBorder="1" applyAlignment="1">
      <alignment horizontal="center" vertical="center"/>
    </xf>
    <xf numFmtId="0" fontId="37" fillId="0" borderId="0" xfId="0" applyFont="1" applyBorder="1" applyAlignment="1">
      <alignment vertical="center"/>
    </xf>
    <xf numFmtId="0" fontId="4" fillId="0" borderId="19" xfId="0" applyFont="1" applyBorder="1" applyAlignment="1">
      <alignment horizontal="left" vertical="center" wrapText="1"/>
    </xf>
    <xf numFmtId="0" fontId="0" fillId="0" borderId="15" xfId="0" applyBorder="1" applyAlignment="1">
      <alignment vertical="center"/>
    </xf>
    <xf numFmtId="0" fontId="4" fillId="0" borderId="0" xfId="0" applyFont="1" applyBorder="1" applyAlignment="1">
      <alignment horizontal="center" vertical="center" wrapText="1"/>
    </xf>
    <xf numFmtId="0" fontId="4" fillId="0" borderId="0" xfId="0" applyFont="1" applyBorder="1" applyAlignment="1">
      <alignment vertical="justify" wrapText="1"/>
    </xf>
    <xf numFmtId="0" fontId="40" fillId="0" borderId="0" xfId="0" applyFont="1" applyBorder="1" applyAlignment="1">
      <alignment vertical="top" wrapText="1"/>
    </xf>
    <xf numFmtId="0" fontId="45" fillId="0" borderId="61" xfId="1" applyFont="1" applyFill="1" applyBorder="1" applyAlignment="1">
      <alignment vertical="center"/>
    </xf>
    <xf numFmtId="0" fontId="9" fillId="0" borderId="61" xfId="0" applyFont="1" applyFill="1" applyBorder="1"/>
    <xf numFmtId="0" fontId="14" fillId="0" borderId="61" xfId="1" applyFont="1" applyFill="1" applyBorder="1" applyAlignment="1">
      <alignment vertical="center"/>
    </xf>
    <xf numFmtId="0" fontId="4" fillId="0" borderId="61" xfId="0" applyFont="1" applyFill="1" applyBorder="1" applyAlignment="1">
      <alignment vertical="top" wrapText="1"/>
    </xf>
    <xf numFmtId="0" fontId="4" fillId="0" borderId="61" xfId="0" applyFont="1" applyFill="1" applyBorder="1" applyAlignment="1">
      <alignment wrapText="1"/>
    </xf>
    <xf numFmtId="0" fontId="4" fillId="0" borderId="61" xfId="0" applyFont="1" applyBorder="1" applyAlignment="1">
      <alignment vertical="top" wrapText="1"/>
    </xf>
    <xf numFmtId="0" fontId="0" fillId="0" borderId="61" xfId="0" applyBorder="1"/>
    <xf numFmtId="0" fontId="13" fillId="0" borderId="0" xfId="0" applyFont="1" applyBorder="1" applyAlignment="1">
      <alignment horizontal="center" vertical="center" wrapText="1"/>
    </xf>
    <xf numFmtId="0" fontId="0" fillId="0" borderId="62" xfId="0" applyBorder="1"/>
    <xf numFmtId="0" fontId="71" fillId="0" borderId="0" xfId="0" applyFont="1" applyBorder="1"/>
    <xf numFmtId="0" fontId="69" fillId="0" borderId="0" xfId="0" applyFont="1" applyBorder="1" applyAlignment="1">
      <alignment horizontal="left" vertical="center" wrapText="1"/>
    </xf>
    <xf numFmtId="0" fontId="69" fillId="0" borderId="0" xfId="0" applyFont="1" applyBorder="1" applyAlignment="1">
      <alignment horizontal="left" vertical="justify" wrapText="1"/>
    </xf>
    <xf numFmtId="0" fontId="4" fillId="0" borderId="15" xfId="0" applyFont="1" applyBorder="1" applyAlignment="1">
      <alignment vertical="center"/>
    </xf>
    <xf numFmtId="0" fontId="4" fillId="0" borderId="15" xfId="0" applyFont="1" applyBorder="1" applyAlignment="1">
      <alignment horizontal="left" vertical="center"/>
    </xf>
    <xf numFmtId="0" fontId="1" fillId="0" borderId="15" xfId="0" applyFont="1" applyBorder="1" applyAlignment="1">
      <alignment vertical="center"/>
    </xf>
    <xf numFmtId="0" fontId="4" fillId="0" borderId="15" xfId="0" applyFont="1" applyBorder="1"/>
    <xf numFmtId="0" fontId="13" fillId="0" borderId="0" xfId="0" applyFont="1" applyBorder="1" applyAlignment="1">
      <alignment horizontal="left" vertical="center" wrapText="1"/>
    </xf>
    <xf numFmtId="0" fontId="4" fillId="0" borderId="15" xfId="0" applyFont="1" applyBorder="1" applyAlignment="1"/>
    <xf numFmtId="0" fontId="22" fillId="0" borderId="0" xfId="0" applyFont="1" applyAlignment="1">
      <alignment horizontal="left" vertical="center"/>
    </xf>
    <xf numFmtId="0" fontId="1" fillId="0" borderId="18" xfId="0" applyFont="1" applyBorder="1" applyAlignment="1">
      <alignment vertical="center"/>
    </xf>
    <xf numFmtId="0" fontId="9" fillId="0" borderId="19" xfId="0" applyFont="1" applyBorder="1" applyAlignment="1">
      <alignment vertical="center"/>
    </xf>
    <xf numFmtId="0" fontId="59" fillId="0" borderId="19" xfId="0" applyFont="1" applyBorder="1" applyAlignment="1">
      <alignment horizontal="left" vertical="center" wrapText="1"/>
    </xf>
    <xf numFmtId="167" fontId="22" fillId="0" borderId="15" xfId="0" applyNumberFormat="1" applyFont="1" applyBorder="1" applyAlignment="1">
      <alignment horizontal="left" vertical="center"/>
    </xf>
    <xf numFmtId="0" fontId="4" fillId="0" borderId="18" xfId="0" applyFont="1" applyBorder="1" applyAlignment="1">
      <alignment vertical="center"/>
    </xf>
    <xf numFmtId="0" fontId="9" fillId="0" borderId="18" xfId="0" applyFont="1" applyBorder="1" applyAlignment="1">
      <alignment horizontal="center" vertical="center"/>
    </xf>
    <xf numFmtId="0" fontId="9" fillId="0" borderId="15" xfId="0" applyFont="1" applyBorder="1" applyAlignment="1">
      <alignment vertical="center"/>
    </xf>
    <xf numFmtId="0" fontId="4" fillId="0" borderId="15" xfId="0" applyFont="1" applyBorder="1" applyAlignment="1">
      <alignment horizontal="center" vertical="center"/>
    </xf>
    <xf numFmtId="0" fontId="56" fillId="0" borderId="19" xfId="0" applyFont="1" applyBorder="1" applyAlignment="1">
      <alignment vertical="center" wrapText="1"/>
    </xf>
    <xf numFmtId="167" fontId="13" fillId="0" borderId="15" xfId="0" applyNumberFormat="1" applyFont="1" applyBorder="1" applyAlignment="1">
      <alignment horizontal="left" vertical="center"/>
    </xf>
    <xf numFmtId="0" fontId="4" fillId="0" borderId="6" xfId="1" applyFont="1" applyBorder="1" applyAlignment="1">
      <alignment horizontal="center" vertical="center" wrapText="1"/>
    </xf>
    <xf numFmtId="0" fontId="0" fillId="0" borderId="0" xfId="0"/>
    <xf numFmtId="0" fontId="4" fillId="0" borderId="15" xfId="0" applyFont="1" applyBorder="1"/>
    <xf numFmtId="0" fontId="13" fillId="0" borderId="0" xfId="0" applyFont="1" applyBorder="1" applyAlignment="1">
      <alignment vertical="center" wrapText="1"/>
    </xf>
    <xf numFmtId="0" fontId="1" fillId="0" borderId="58" xfId="0" applyFont="1" applyBorder="1" applyAlignment="1">
      <alignment horizontal="right" vertical="center"/>
    </xf>
    <xf numFmtId="167" fontId="13" fillId="0" borderId="0" xfId="2" applyNumberFormat="1" applyFont="1" applyBorder="1" applyAlignment="1">
      <alignment horizontal="left" vertical="center"/>
    </xf>
    <xf numFmtId="0" fontId="4" fillId="0" borderId="15" xfId="0" applyFont="1" applyBorder="1" applyAlignment="1">
      <alignment vertical="center"/>
    </xf>
    <xf numFmtId="0" fontId="4" fillId="0" borderId="18" xfId="0" applyFont="1" applyBorder="1" applyAlignment="1">
      <alignment horizontal="left" vertical="center"/>
    </xf>
    <xf numFmtId="0" fontId="4" fillId="0" borderId="15" xfId="0" applyFont="1" applyBorder="1" applyAlignment="1">
      <alignment horizontal="left" vertical="center" wrapText="1"/>
    </xf>
    <xf numFmtId="0" fontId="68" fillId="0" borderId="0" xfId="0" applyFont="1" applyBorder="1"/>
    <xf numFmtId="0" fontId="68" fillId="0" borderId="0" xfId="0" applyFont="1"/>
    <xf numFmtId="166" fontId="21" fillId="0" borderId="0" xfId="1" applyNumberFormat="1" applyFont="1" applyFill="1" applyBorder="1" applyAlignment="1">
      <alignment horizontal="center" vertical="center"/>
    </xf>
    <xf numFmtId="0" fontId="10" fillId="0" borderId="0" xfId="1" applyFont="1" applyFill="1" applyBorder="1" applyAlignment="1">
      <alignment horizontal="center"/>
    </xf>
    <xf numFmtId="0" fontId="20" fillId="0" borderId="0" xfId="0" applyFont="1" applyFill="1" applyBorder="1"/>
    <xf numFmtId="166" fontId="21" fillId="2" borderId="69" xfId="1" applyNumberFormat="1" applyFont="1" applyFill="1" applyBorder="1" applyAlignment="1">
      <alignment horizontal="center" vertical="center"/>
    </xf>
    <xf numFmtId="166" fontId="10" fillId="0" borderId="69" xfId="1" applyNumberFormat="1" applyFont="1" applyFill="1" applyBorder="1" applyAlignment="1">
      <alignment horizontal="center" vertical="center"/>
    </xf>
    <xf numFmtId="166" fontId="21" fillId="2" borderId="29" xfId="1" applyNumberFormat="1" applyFont="1" applyFill="1" applyBorder="1" applyAlignment="1">
      <alignment horizontal="center" vertical="center"/>
    </xf>
    <xf numFmtId="166" fontId="21" fillId="2" borderId="28" xfId="1" applyNumberFormat="1" applyFont="1" applyFill="1" applyBorder="1" applyAlignment="1">
      <alignment horizontal="center" vertical="center"/>
    </xf>
    <xf numFmtId="0" fontId="4" fillId="0" borderId="20" xfId="1" applyNumberFormat="1" applyFont="1" applyBorder="1" applyAlignment="1">
      <alignment horizontal="center" vertical="center"/>
    </xf>
    <xf numFmtId="165" fontId="4" fillId="0" borderId="18" xfId="1" applyNumberFormat="1" applyFont="1" applyBorder="1" applyAlignment="1">
      <alignment vertical="center"/>
    </xf>
    <xf numFmtId="0" fontId="4" fillId="0" borderId="7" xfId="1" applyFont="1" applyBorder="1" applyAlignment="1">
      <alignment horizontal="left" vertical="center" wrapText="1"/>
    </xf>
    <xf numFmtId="0" fontId="4" fillId="0" borderId="7" xfId="1" applyFont="1" applyBorder="1" applyAlignment="1">
      <alignment vertical="center" wrapText="1"/>
    </xf>
    <xf numFmtId="0" fontId="4" fillId="0" borderId="8" xfId="1" applyFont="1" applyBorder="1" applyAlignment="1">
      <alignment vertical="center" wrapText="1"/>
    </xf>
    <xf numFmtId="0" fontId="4" fillId="0" borderId="10" xfId="1" applyFont="1" applyBorder="1" applyAlignment="1">
      <alignment vertical="center" wrapText="1"/>
    </xf>
    <xf numFmtId="0" fontId="4" fillId="0" borderId="0" xfId="2" applyFont="1" applyBorder="1" applyAlignment="1">
      <alignment horizontal="right" vertical="top"/>
    </xf>
    <xf numFmtId="0" fontId="4" fillId="0" borderId="44" xfId="1" applyFont="1" applyBorder="1" applyAlignment="1">
      <alignment horizontal="center" vertical="center"/>
    </xf>
    <xf numFmtId="0" fontId="11" fillId="0" borderId="0" xfId="0" applyFont="1" applyBorder="1"/>
    <xf numFmtId="0" fontId="12" fillId="0" borderId="16" xfId="1" applyNumberFormat="1" applyFont="1" applyFill="1" applyBorder="1" applyAlignment="1">
      <alignment horizontal="center" vertical="center" wrapText="1"/>
    </xf>
    <xf numFmtId="0" fontId="9" fillId="0" borderId="0" xfId="0" applyFont="1" applyBorder="1" applyAlignment="1">
      <alignment horizontal="left" vertical="center"/>
    </xf>
    <xf numFmtId="0" fontId="53" fillId="0" borderId="0" xfId="0" applyFont="1" applyFill="1" applyBorder="1" applyAlignment="1">
      <alignment vertical="center" wrapText="1"/>
    </xf>
    <xf numFmtId="0" fontId="53" fillId="0" borderId="0" xfId="0" applyFont="1" applyFill="1" applyBorder="1" applyAlignment="1">
      <alignment horizontal="center" vertical="center" wrapText="1"/>
    </xf>
    <xf numFmtId="0" fontId="53" fillId="0" borderId="49" xfId="0" applyFont="1" applyFill="1" applyBorder="1" applyAlignment="1">
      <alignment vertical="center" wrapText="1"/>
    </xf>
    <xf numFmtId="0" fontId="53" fillId="5" borderId="40" xfId="0" applyFont="1" applyFill="1" applyBorder="1" applyAlignment="1">
      <alignment horizontal="center" vertical="center" wrapText="1"/>
    </xf>
    <xf numFmtId="0" fontId="53" fillId="5" borderId="38" xfId="0" applyFont="1" applyFill="1" applyBorder="1" applyAlignment="1">
      <alignment horizontal="center" vertical="center" wrapText="1"/>
    </xf>
    <xf numFmtId="0" fontId="53" fillId="5" borderId="39" xfId="0" applyFont="1" applyFill="1" applyBorder="1" applyAlignment="1">
      <alignment horizontal="center" vertical="center" wrapText="1"/>
    </xf>
    <xf numFmtId="0" fontId="54" fillId="0" borderId="0" xfId="0" applyFont="1" applyBorder="1" applyAlignment="1">
      <alignment horizontal="center" vertical="center"/>
    </xf>
    <xf numFmtId="0" fontId="53" fillId="5" borderId="41" xfId="0" applyFont="1" applyFill="1" applyBorder="1" applyAlignment="1">
      <alignment horizontal="center" vertical="center" wrapText="1"/>
    </xf>
    <xf numFmtId="0" fontId="53" fillId="5" borderId="44" xfId="0" applyFont="1" applyFill="1" applyBorder="1" applyAlignment="1">
      <alignment horizontal="center" vertical="center" wrapText="1"/>
    </xf>
    <xf numFmtId="0" fontId="53" fillId="5" borderId="42" xfId="0" applyFont="1" applyFill="1" applyBorder="1" applyAlignment="1">
      <alignment horizontal="center" vertical="center" wrapText="1"/>
    </xf>
    <xf numFmtId="0" fontId="53" fillId="5" borderId="8" xfId="0" applyFont="1" applyFill="1" applyBorder="1" applyAlignment="1">
      <alignment horizontal="center" vertical="center" wrapText="1"/>
    </xf>
    <xf numFmtId="0" fontId="53" fillId="5" borderId="9" xfId="0" applyFont="1" applyFill="1" applyBorder="1" applyAlignment="1">
      <alignment horizontal="center" vertical="center" wrapText="1"/>
    </xf>
    <xf numFmtId="0" fontId="53" fillId="5" borderId="10" xfId="0" applyFont="1" applyFill="1" applyBorder="1" applyAlignment="1">
      <alignment horizontal="center" vertical="center" wrapText="1"/>
    </xf>
    <xf numFmtId="0" fontId="49" fillId="0" borderId="0" xfId="0" applyFont="1" applyBorder="1" applyAlignment="1">
      <alignment vertical="center"/>
    </xf>
    <xf numFmtId="0" fontId="49" fillId="0" borderId="56" xfId="0" applyFont="1" applyBorder="1" applyAlignment="1">
      <alignment vertical="center"/>
    </xf>
    <xf numFmtId="0" fontId="46" fillId="0" borderId="0" xfId="0" applyFont="1" applyFill="1" applyBorder="1"/>
    <xf numFmtId="0" fontId="45" fillId="0" borderId="0" xfId="0" applyFont="1" applyFill="1" applyBorder="1"/>
    <xf numFmtId="0" fontId="49" fillId="0" borderId="0" xfId="0" applyFont="1" applyBorder="1" applyAlignment="1">
      <alignment horizontal="left" vertical="center"/>
    </xf>
    <xf numFmtId="0" fontId="11" fillId="0" borderId="0" xfId="0" applyFont="1" applyBorder="1" applyAlignment="1">
      <alignment horizontal="left" vertical="center"/>
    </xf>
    <xf numFmtId="0" fontId="26" fillId="0" borderId="0" xfId="0" applyFont="1" applyFill="1" applyBorder="1" applyAlignment="1">
      <alignment horizontal="left" vertical="center"/>
    </xf>
    <xf numFmtId="0" fontId="1" fillId="0" borderId="57" xfId="0" applyFont="1" applyBorder="1" applyAlignment="1">
      <alignment horizontal="center" vertical="center"/>
    </xf>
    <xf numFmtId="0" fontId="1" fillId="0" borderId="15" xfId="0" applyFont="1" applyBorder="1" applyAlignment="1">
      <alignment horizontal="center" vertical="center"/>
    </xf>
    <xf numFmtId="0" fontId="1" fillId="0" borderId="48" xfId="0" applyFont="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48" xfId="0" applyFont="1" applyFill="1" applyBorder="1" applyAlignment="1">
      <alignment horizontal="center" vertical="center"/>
    </xf>
    <xf numFmtId="0" fontId="45" fillId="0" borderId="0" xfId="0" applyFont="1" applyBorder="1"/>
    <xf numFmtId="0" fontId="1" fillId="0" borderId="57" xfId="0" applyNumberFormat="1" applyFont="1" applyFill="1" applyBorder="1" applyAlignment="1">
      <alignment horizontal="center" vertical="center"/>
    </xf>
    <xf numFmtId="0" fontId="1" fillId="0" borderId="15" xfId="0" applyNumberFormat="1" applyFont="1" applyFill="1" applyBorder="1" applyAlignment="1">
      <alignment horizontal="center" vertical="center"/>
    </xf>
    <xf numFmtId="0" fontId="1" fillId="0" borderId="48" xfId="0" applyNumberFormat="1" applyFont="1" applyFill="1" applyBorder="1" applyAlignment="1">
      <alignment horizontal="center" vertical="center"/>
    </xf>
    <xf numFmtId="0" fontId="53" fillId="0" borderId="0" xfId="0" applyFont="1" applyFill="1" applyBorder="1" applyAlignment="1">
      <alignment horizontal="center"/>
    </xf>
    <xf numFmtId="0" fontId="45" fillId="0" borderId="0" xfId="0" applyFont="1" applyBorder="1" applyAlignment="1">
      <alignment horizontal="left" vertical="center"/>
    </xf>
    <xf numFmtId="0" fontId="49" fillId="0" borderId="0" xfId="0" applyFont="1" applyBorder="1"/>
    <xf numFmtId="0" fontId="49" fillId="0" borderId="0" xfId="0" applyFont="1" applyAlignment="1">
      <alignment horizontal="left" vertical="center"/>
    </xf>
    <xf numFmtId="0" fontId="74" fillId="0" borderId="45" xfId="0" applyFont="1" applyBorder="1" applyAlignment="1">
      <alignment horizontal="right" vertical="center"/>
    </xf>
    <xf numFmtId="0" fontId="4" fillId="0" borderId="0" xfId="0" applyFont="1" applyBorder="1" applyAlignment="1">
      <alignment horizontal="justify" vertical="justify" wrapText="1"/>
    </xf>
    <xf numFmtId="0" fontId="1" fillId="0" borderId="19" xfId="0" applyFont="1" applyBorder="1" applyAlignment="1">
      <alignment horizontal="center"/>
    </xf>
    <xf numFmtId="0" fontId="45" fillId="5" borderId="50" xfId="0" applyFont="1" applyFill="1" applyBorder="1" applyAlignment="1">
      <alignment horizontal="center" vertical="center"/>
    </xf>
    <xf numFmtId="0" fontId="45" fillId="5" borderId="45" xfId="0" applyFont="1" applyFill="1" applyBorder="1" applyAlignment="1">
      <alignment horizontal="center" vertical="center"/>
    </xf>
    <xf numFmtId="0" fontId="45" fillId="5" borderId="51" xfId="0" applyFont="1" applyFill="1" applyBorder="1" applyAlignment="1">
      <alignment horizontal="center" vertical="center"/>
    </xf>
    <xf numFmtId="0" fontId="45" fillId="5" borderId="36" xfId="0" applyFont="1" applyFill="1" applyBorder="1" applyAlignment="1">
      <alignment horizontal="center" vertical="center"/>
    </xf>
    <xf numFmtId="0" fontId="45" fillId="5" borderId="32" xfId="0" applyFont="1" applyFill="1" applyBorder="1" applyAlignment="1">
      <alignment horizontal="center" vertical="center"/>
    </xf>
    <xf numFmtId="0" fontId="45" fillId="5" borderId="37" xfId="0" applyFont="1" applyFill="1" applyBorder="1" applyAlignment="1">
      <alignment horizontal="center" vertical="center"/>
    </xf>
    <xf numFmtId="0" fontId="49" fillId="0" borderId="57" xfId="0" applyFont="1" applyFill="1" applyBorder="1" applyAlignment="1">
      <alignment horizontal="center"/>
    </xf>
    <xf numFmtId="0" fontId="49" fillId="0" borderId="15" xfId="0" applyFont="1" applyFill="1" applyBorder="1" applyAlignment="1">
      <alignment horizontal="center"/>
    </xf>
    <xf numFmtId="0" fontId="49" fillId="0" borderId="48" xfId="0" applyFont="1" applyFill="1" applyBorder="1" applyAlignment="1">
      <alignment horizontal="center"/>
    </xf>
    <xf numFmtId="0" fontId="13" fillId="3" borderId="0" xfId="1" applyFont="1" applyFill="1" applyBorder="1" applyAlignment="1">
      <alignment horizontal="center" vertical="center"/>
    </xf>
    <xf numFmtId="0" fontId="17" fillId="0" borderId="0" xfId="1" applyFont="1" applyFill="1" applyAlignment="1">
      <alignment horizontal="left" vertical="top"/>
    </xf>
    <xf numFmtId="0" fontId="24" fillId="0" borderId="1" xfId="1" applyFont="1" applyBorder="1" applyAlignment="1">
      <alignment horizontal="center" vertical="center" textRotation="90"/>
    </xf>
    <xf numFmtId="0" fontId="24" fillId="0" borderId="5" xfId="1" applyFont="1" applyBorder="1" applyAlignment="1">
      <alignment horizontal="center" vertical="center" textRotation="90"/>
    </xf>
    <xf numFmtId="0" fontId="24" fillId="0" borderId="11" xfId="1" applyFont="1" applyBorder="1" applyAlignment="1">
      <alignment horizontal="center" vertical="center" textRotation="90"/>
    </xf>
    <xf numFmtId="167" fontId="13" fillId="0" borderId="2" xfId="1" applyNumberFormat="1" applyFont="1" applyFill="1" applyBorder="1" applyAlignment="1">
      <alignment horizontal="left" vertical="top"/>
    </xf>
    <xf numFmtId="167" fontId="13" fillId="0" borderId="44" xfId="1" applyNumberFormat="1" applyFont="1" applyFill="1" applyBorder="1" applyAlignment="1">
      <alignment horizontal="left" vertical="top"/>
    </xf>
    <xf numFmtId="0" fontId="12" fillId="0" borderId="40" xfId="1" applyFont="1" applyBorder="1" applyAlignment="1">
      <alignment horizontal="center" vertical="center" wrapText="1"/>
    </xf>
    <xf numFmtId="0" fontId="12" fillId="0" borderId="39" xfId="1" applyFont="1" applyBorder="1" applyAlignment="1">
      <alignment horizontal="center" vertical="center" wrapText="1"/>
    </xf>
    <xf numFmtId="0" fontId="42" fillId="0" borderId="8" xfId="2" applyFont="1" applyBorder="1" applyAlignment="1">
      <alignment horizontal="center" vertical="center"/>
    </xf>
    <xf numFmtId="0" fontId="42" fillId="0" borderId="9" xfId="2" applyFont="1" applyBorder="1" applyAlignment="1">
      <alignment horizontal="center" vertical="center"/>
    </xf>
    <xf numFmtId="0" fontId="42" fillId="0" borderId="10" xfId="2" applyFont="1" applyBorder="1" applyAlignment="1">
      <alignment horizontal="center" vertical="center"/>
    </xf>
    <xf numFmtId="0" fontId="22" fillId="0" borderId="6" xfId="1" applyFont="1" applyBorder="1" applyAlignment="1">
      <alignment horizontal="left" vertical="top" wrapText="1"/>
    </xf>
    <xf numFmtId="0" fontId="1" fillId="0" borderId="0" xfId="1" applyFont="1" applyBorder="1" applyAlignment="1">
      <alignment horizontal="left" vertical="top" wrapText="1"/>
    </xf>
    <xf numFmtId="0" fontId="1" fillId="0" borderId="7" xfId="1" applyFont="1" applyBorder="1" applyAlignment="1">
      <alignment horizontal="left" vertical="top" wrapText="1"/>
    </xf>
    <xf numFmtId="0" fontId="1" fillId="0" borderId="6" xfId="1" applyFont="1" applyBorder="1" applyAlignment="1">
      <alignment horizontal="left" vertical="top" wrapText="1"/>
    </xf>
    <xf numFmtId="166" fontId="48" fillId="0" borderId="6" xfId="1" applyNumberFormat="1" applyFont="1" applyBorder="1" applyAlignment="1">
      <alignment horizontal="left" vertical="top" wrapText="1"/>
    </xf>
    <xf numFmtId="166" fontId="48" fillId="0" borderId="0" xfId="1" applyNumberFormat="1" applyFont="1" applyBorder="1" applyAlignment="1">
      <alignment horizontal="left" vertical="top" wrapText="1"/>
    </xf>
    <xf numFmtId="166" fontId="48" fillId="0" borderId="7" xfId="1" applyNumberFormat="1" applyFont="1" applyBorder="1" applyAlignment="1">
      <alignment horizontal="left" vertical="top" wrapText="1"/>
    </xf>
    <xf numFmtId="0" fontId="13" fillId="0" borderId="6" xfId="1" applyFont="1" applyBorder="1" applyAlignment="1">
      <alignment horizontal="left" vertical="top" wrapText="1"/>
    </xf>
    <xf numFmtId="0" fontId="13" fillId="0" borderId="7" xfId="1" applyFont="1" applyBorder="1" applyAlignment="1">
      <alignment horizontal="left" vertical="top" wrapText="1"/>
    </xf>
    <xf numFmtId="0" fontId="4" fillId="0" borderId="40" xfId="1" applyFont="1" applyBorder="1" applyAlignment="1">
      <alignment horizontal="center" vertical="center"/>
    </xf>
    <xf numFmtId="0" fontId="4" fillId="0" borderId="39" xfId="1" applyFont="1" applyBorder="1" applyAlignment="1">
      <alignment horizontal="center" vertical="center"/>
    </xf>
    <xf numFmtId="0" fontId="10" fillId="0" borderId="43" xfId="1" applyFont="1" applyFill="1" applyBorder="1" applyAlignment="1"/>
    <xf numFmtId="0" fontId="10" fillId="0" borderId="47" xfId="1" applyFont="1" applyFill="1" applyBorder="1" applyAlignment="1"/>
    <xf numFmtId="0" fontId="10" fillId="0" borderId="46" xfId="1" applyFont="1" applyFill="1" applyBorder="1" applyAlignment="1"/>
    <xf numFmtId="0" fontId="10" fillId="0" borderId="68" xfId="1" applyFont="1" applyFill="1" applyBorder="1" applyAlignment="1"/>
    <xf numFmtId="0" fontId="10" fillId="0" borderId="64" xfId="1" applyFont="1" applyFill="1" applyBorder="1" applyAlignment="1"/>
    <xf numFmtId="0" fontId="10" fillId="0" borderId="66" xfId="1" applyFont="1" applyFill="1" applyBorder="1" applyAlignment="1"/>
    <xf numFmtId="0" fontId="13" fillId="0" borderId="0" xfId="1" applyFont="1" applyBorder="1" applyAlignment="1">
      <alignment horizontal="left" vertical="top" wrapText="1"/>
    </xf>
    <xf numFmtId="0" fontId="10" fillId="0" borderId="65" xfId="1" applyFont="1" applyFill="1" applyBorder="1" applyAlignment="1">
      <alignment horizontal="center"/>
    </xf>
    <xf numFmtId="0" fontId="10" fillId="0" borderId="43" xfId="1" applyFont="1" applyFill="1" applyBorder="1" applyAlignment="1">
      <alignment horizontal="center"/>
    </xf>
    <xf numFmtId="0" fontId="10" fillId="0" borderId="47" xfId="1" applyFont="1" applyFill="1" applyBorder="1" applyAlignment="1">
      <alignment horizontal="center"/>
    </xf>
    <xf numFmtId="0" fontId="10" fillId="0" borderId="46" xfId="1" applyFont="1" applyFill="1" applyBorder="1" applyAlignment="1">
      <alignment horizontal="center"/>
    </xf>
    <xf numFmtId="0" fontId="10" fillId="0" borderId="63" xfId="1" applyFont="1" applyFill="1" applyBorder="1" applyAlignment="1">
      <alignment horizontal="center"/>
    </xf>
    <xf numFmtId="0" fontId="10" fillId="0" borderId="67" xfId="1" applyFont="1" applyFill="1" applyBorder="1" applyAlignment="1">
      <alignment horizontal="center"/>
    </xf>
    <xf numFmtId="167" fontId="13" fillId="0" borderId="3" xfId="1" applyNumberFormat="1" applyFont="1" applyFill="1" applyBorder="1" applyAlignment="1">
      <alignment horizontal="left" vertical="top"/>
    </xf>
    <xf numFmtId="166" fontId="4" fillId="0" borderId="6" xfId="1" applyNumberFormat="1" applyFont="1" applyBorder="1" applyAlignment="1">
      <alignment horizontal="right" vertical="top"/>
    </xf>
    <xf numFmtId="0" fontId="12" fillId="0" borderId="8" xfId="2" applyFont="1" applyFill="1" applyBorder="1" applyAlignment="1">
      <alignment horizontal="center" vertical="center"/>
    </xf>
    <xf numFmtId="0" fontId="12" fillId="0" borderId="9" xfId="2" applyFont="1" applyFill="1" applyBorder="1" applyAlignment="1">
      <alignment horizontal="center" vertical="center"/>
    </xf>
    <xf numFmtId="0" fontId="12" fillId="0" borderId="10" xfId="2" applyFont="1" applyFill="1" applyBorder="1" applyAlignment="1">
      <alignment horizontal="center" vertical="center"/>
    </xf>
    <xf numFmtId="0" fontId="17" fillId="0" borderId="0" xfId="1" applyFont="1" applyAlignment="1">
      <alignment horizontal="left" vertical="top"/>
    </xf>
    <xf numFmtId="0" fontId="13" fillId="0" borderId="65" xfId="1" applyFont="1" applyFill="1" applyBorder="1" applyAlignment="1">
      <alignment horizontal="center" vertical="center"/>
    </xf>
    <xf numFmtId="0" fontId="13" fillId="0" borderId="43" xfId="1" applyFont="1" applyFill="1" applyBorder="1" applyAlignment="1">
      <alignment horizontal="center" vertical="center"/>
    </xf>
    <xf numFmtId="0" fontId="13" fillId="0" borderId="67" xfId="1" applyFont="1" applyFill="1" applyBorder="1" applyAlignment="1">
      <alignment horizontal="center" vertical="center"/>
    </xf>
    <xf numFmtId="0" fontId="13" fillId="0" borderId="47" xfId="1" applyFont="1" applyFill="1" applyBorder="1" applyAlignment="1">
      <alignment horizontal="center" vertical="center"/>
    </xf>
    <xf numFmtId="0" fontId="13" fillId="0" borderId="63" xfId="1" applyFont="1" applyFill="1" applyBorder="1" applyAlignment="1">
      <alignment horizontal="center" vertical="center"/>
    </xf>
    <xf numFmtId="0" fontId="13" fillId="0" borderId="46" xfId="1" applyFont="1" applyFill="1" applyBorder="1" applyAlignment="1">
      <alignment horizontal="center" vertical="center"/>
    </xf>
    <xf numFmtId="0" fontId="10" fillId="0" borderId="47" xfId="1" applyFont="1" applyFill="1" applyBorder="1" applyAlignment="1">
      <alignment horizontal="center" vertical="center"/>
    </xf>
    <xf numFmtId="0" fontId="10" fillId="0" borderId="43" xfId="1" applyFont="1" applyFill="1" applyBorder="1" applyAlignment="1">
      <alignment horizontal="center" vertical="center"/>
    </xf>
    <xf numFmtId="0" fontId="4" fillId="0" borderId="12"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5" xfId="1" applyNumberFormat="1" applyFont="1" applyBorder="1" applyAlignment="1">
      <alignment horizontal="left" vertical="center" wrapText="1"/>
    </xf>
    <xf numFmtId="0" fontId="10" fillId="0" borderId="46" xfId="1" applyFont="1" applyFill="1" applyBorder="1" applyAlignment="1">
      <alignment horizontal="center" vertical="center"/>
    </xf>
    <xf numFmtId="0" fontId="5" fillId="0" borderId="1" xfId="1" applyFont="1" applyBorder="1" applyAlignment="1">
      <alignment horizontal="center" vertical="center" textRotation="90"/>
    </xf>
    <xf numFmtId="0" fontId="5" fillId="0" borderId="5" xfId="1" applyFont="1" applyBorder="1" applyAlignment="1">
      <alignment horizontal="center" vertical="center" textRotation="90"/>
    </xf>
    <xf numFmtId="0" fontId="5" fillId="0" borderId="11" xfId="1" applyFont="1" applyBorder="1" applyAlignment="1">
      <alignment horizontal="center" vertical="center" textRotation="90"/>
    </xf>
    <xf numFmtId="167" fontId="13" fillId="0" borderId="41" xfId="1" applyNumberFormat="1" applyFont="1" applyFill="1" applyBorder="1" applyAlignment="1">
      <alignment horizontal="left" vertical="top"/>
    </xf>
    <xf numFmtId="167" fontId="13" fillId="0" borderId="42" xfId="1" applyNumberFormat="1" applyFont="1" applyFill="1" applyBorder="1" applyAlignment="1">
      <alignment horizontal="left" vertical="top"/>
    </xf>
    <xf numFmtId="0" fontId="4" fillId="0" borderId="6" xfId="1" applyFont="1" applyBorder="1" applyAlignment="1">
      <alignment vertical="top" wrapText="1"/>
    </xf>
    <xf numFmtId="0" fontId="4" fillId="0" borderId="0" xfId="1" applyFont="1" applyBorder="1" applyAlignment="1">
      <alignment vertical="top" wrapText="1"/>
    </xf>
    <xf numFmtId="0" fontId="4" fillId="0" borderId="7" xfId="1" applyFont="1" applyBorder="1" applyAlignment="1">
      <alignment vertical="top" wrapText="1"/>
    </xf>
    <xf numFmtId="167" fontId="13" fillId="0" borderId="41" xfId="1" applyNumberFormat="1" applyFont="1" applyBorder="1" applyAlignment="1">
      <alignment horizontal="left" vertical="top" wrapText="1"/>
    </xf>
    <xf numFmtId="0" fontId="13" fillId="0" borderId="44" xfId="1" applyNumberFormat="1" applyFont="1" applyBorder="1" applyAlignment="1">
      <alignment horizontal="left" vertical="top" wrapText="1"/>
    </xf>
    <xf numFmtId="0" fontId="4" fillId="0" borderId="0" xfId="1" applyFont="1" applyBorder="1" applyAlignment="1">
      <alignment horizontal="left" vertical="top" wrapText="1"/>
    </xf>
    <xf numFmtId="0" fontId="4" fillId="0" borderId="6" xfId="1" applyFont="1" applyBorder="1" applyAlignment="1">
      <alignment horizontal="left" vertical="top"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166" fontId="27" fillId="0" borderId="63" xfId="1" applyNumberFormat="1" applyFont="1" applyFill="1" applyBorder="1" applyAlignment="1">
      <alignment horizontal="center" vertical="center"/>
    </xf>
    <xf numFmtId="166" fontId="27" fillId="0" borderId="46" xfId="1" applyNumberFormat="1" applyFont="1" applyFill="1" applyBorder="1" applyAlignment="1">
      <alignment horizontal="center" vertical="center"/>
    </xf>
    <xf numFmtId="166" fontId="14" fillId="0" borderId="6" xfId="1" applyNumberFormat="1" applyFont="1" applyBorder="1" applyAlignment="1">
      <alignment horizontal="left" vertical="top" wrapText="1"/>
    </xf>
    <xf numFmtId="166" fontId="14" fillId="0" borderId="0" xfId="1" applyNumberFormat="1" applyFont="1" applyBorder="1" applyAlignment="1">
      <alignment horizontal="left" vertical="top" wrapText="1"/>
    </xf>
    <xf numFmtId="166" fontId="14" fillId="0" borderId="7" xfId="1" applyNumberFormat="1" applyFont="1" applyBorder="1" applyAlignment="1">
      <alignment horizontal="left" vertical="top" wrapText="1"/>
    </xf>
    <xf numFmtId="0" fontId="14" fillId="0" borderId="6" xfId="1" applyFont="1" applyFill="1" applyBorder="1" applyAlignment="1">
      <alignment horizontal="left" vertical="center" wrapText="1"/>
    </xf>
    <xf numFmtId="0" fontId="14" fillId="0" borderId="0" xfId="1" applyFont="1" applyFill="1" applyBorder="1" applyAlignment="1">
      <alignment horizontal="left" vertical="center" wrapText="1"/>
    </xf>
    <xf numFmtId="0" fontId="14" fillId="0" borderId="7" xfId="1" applyFont="1" applyFill="1" applyBorder="1" applyAlignment="1">
      <alignment horizontal="left" vertical="center" wrapText="1"/>
    </xf>
    <xf numFmtId="0" fontId="4" fillId="0" borderId="14" xfId="1" applyFont="1" applyFill="1" applyBorder="1" applyAlignment="1">
      <alignment horizontal="left" vertical="center" wrapText="1"/>
    </xf>
    <xf numFmtId="0" fontId="4" fillId="0" borderId="15" xfId="1" applyFont="1" applyFill="1" applyBorder="1" applyAlignment="1">
      <alignment horizontal="left" vertical="center" wrapText="1"/>
    </xf>
    <xf numFmtId="0" fontId="4" fillId="0" borderId="16" xfId="1" applyFont="1" applyFill="1" applyBorder="1" applyAlignment="1">
      <alignment horizontal="left" vertical="center" wrapText="1"/>
    </xf>
    <xf numFmtId="0" fontId="10" fillId="0" borderId="68" xfId="1" applyFont="1" applyFill="1" applyBorder="1" applyAlignment="1">
      <alignment horizontal="center" vertical="center"/>
    </xf>
    <xf numFmtId="0" fontId="10" fillId="0" borderId="64" xfId="1" applyFont="1" applyFill="1" applyBorder="1" applyAlignment="1">
      <alignment horizontal="center" vertical="center"/>
    </xf>
    <xf numFmtId="0" fontId="10" fillId="0" borderId="66" xfId="1" applyFont="1" applyFill="1" applyBorder="1" applyAlignment="1">
      <alignment horizontal="center" vertical="center"/>
    </xf>
    <xf numFmtId="0" fontId="13" fillId="0" borderId="42" xfId="1" applyNumberFormat="1" applyFont="1" applyBorder="1" applyAlignment="1">
      <alignment horizontal="left" vertical="top" wrapText="1"/>
    </xf>
    <xf numFmtId="0" fontId="13" fillId="0" borderId="6" xfId="1" applyNumberFormat="1" applyFont="1" applyBorder="1" applyAlignment="1">
      <alignment vertical="top" wrapText="1"/>
    </xf>
    <xf numFmtId="0" fontId="13" fillId="0" borderId="0" xfId="1" applyNumberFormat="1" applyFont="1" applyBorder="1" applyAlignment="1">
      <alignment vertical="top" wrapText="1"/>
    </xf>
    <xf numFmtId="167" fontId="13" fillId="0" borderId="4" xfId="1" applyNumberFormat="1" applyFont="1" applyFill="1" applyBorder="1" applyAlignment="1">
      <alignment horizontal="left" vertical="top"/>
    </xf>
    <xf numFmtId="0" fontId="4" fillId="0" borderId="38" xfId="0" applyFont="1" applyFill="1" applyBorder="1" applyAlignment="1">
      <alignment horizontal="center" vertical="center" wrapText="1"/>
    </xf>
    <xf numFmtId="0" fontId="4" fillId="0" borderId="16" xfId="1" applyNumberFormat="1" applyFont="1" applyBorder="1" applyAlignment="1">
      <alignment horizontal="left" vertical="center" wrapText="1"/>
    </xf>
    <xf numFmtId="0" fontId="4" fillId="0" borderId="40" xfId="1" applyFont="1" applyBorder="1" applyAlignment="1">
      <alignment horizontal="center" vertical="center" wrapText="1"/>
    </xf>
    <xf numFmtId="0" fontId="4" fillId="0" borderId="38" xfId="1" applyFont="1" applyBorder="1" applyAlignment="1">
      <alignment horizontal="center" vertical="center" wrapText="1"/>
    </xf>
    <xf numFmtId="0" fontId="4" fillId="0" borderId="39" xfId="1" applyFont="1" applyBorder="1" applyAlignment="1">
      <alignment horizontal="center" vertical="center" wrapText="1"/>
    </xf>
    <xf numFmtId="0" fontId="13" fillId="0" borderId="6" xfId="1" applyNumberFormat="1" applyFont="1" applyBorder="1" applyAlignment="1">
      <alignment horizontal="left" vertical="top" wrapText="1"/>
    </xf>
    <xf numFmtId="0" fontId="13" fillId="0" borderId="0" xfId="1" applyNumberFormat="1" applyFont="1" applyBorder="1" applyAlignment="1">
      <alignment horizontal="left" vertical="top" wrapText="1"/>
    </xf>
    <xf numFmtId="0" fontId="13" fillId="0" borderId="7" xfId="1" applyNumberFormat="1" applyFont="1" applyBorder="1" applyAlignment="1">
      <alignment horizontal="left" vertical="top" wrapText="1"/>
    </xf>
    <xf numFmtId="0" fontId="4" fillId="0" borderId="40" xfId="0" applyFont="1" applyFill="1" applyBorder="1" applyAlignment="1">
      <alignment horizontal="center" vertical="center" wrapText="1"/>
    </xf>
    <xf numFmtId="0" fontId="26" fillId="0" borderId="38" xfId="0" applyFont="1" applyFill="1" applyBorder="1" applyAlignment="1">
      <alignment horizontal="center" vertical="center" wrapText="1"/>
    </xf>
    <xf numFmtId="0" fontId="58" fillId="3" borderId="0" xfId="1" applyFont="1" applyFill="1" applyAlignment="1">
      <alignment horizontal="left" vertical="top"/>
    </xf>
    <xf numFmtId="0" fontId="45" fillId="3" borderId="9" xfId="1" applyFont="1" applyFill="1" applyBorder="1" applyAlignment="1">
      <alignment horizontal="center" vertical="center"/>
    </xf>
    <xf numFmtId="0" fontId="4" fillId="0" borderId="14" xfId="1" applyFont="1" applyFill="1" applyBorder="1" applyAlignment="1">
      <alignment horizontal="left" vertical="top" wrapText="1"/>
    </xf>
    <xf numFmtId="0" fontId="4" fillId="0" borderId="15" xfId="1" applyFont="1" applyFill="1" applyBorder="1" applyAlignment="1">
      <alignment horizontal="left" vertical="top" wrapText="1"/>
    </xf>
    <xf numFmtId="0" fontId="4" fillId="0" borderId="16" xfId="1" applyFont="1" applyFill="1" applyBorder="1" applyAlignment="1">
      <alignment horizontal="left" vertical="top" wrapText="1"/>
    </xf>
    <xf numFmtId="0" fontId="14" fillId="0" borderId="6" xfId="1" applyFont="1" applyFill="1" applyBorder="1" applyAlignment="1">
      <alignment horizontal="left" vertical="top" wrapText="1"/>
    </xf>
    <xf numFmtId="0" fontId="14" fillId="0" borderId="0" xfId="1" applyFont="1" applyFill="1" applyBorder="1" applyAlignment="1">
      <alignment horizontal="left" vertical="top" wrapText="1"/>
    </xf>
    <xf numFmtId="0" fontId="14" fillId="0" borderId="7" xfId="1" applyFont="1" applyFill="1" applyBorder="1" applyAlignment="1">
      <alignment horizontal="left" vertical="top" wrapText="1"/>
    </xf>
    <xf numFmtId="0" fontId="13" fillId="0" borderId="22" xfId="1" applyFont="1" applyBorder="1" applyAlignment="1">
      <alignment horizontal="left" vertical="top" wrapText="1"/>
    </xf>
    <xf numFmtId="0" fontId="13" fillId="0" borderId="19" xfId="1" applyFont="1" applyBorder="1" applyAlignment="1">
      <alignment horizontal="left" vertical="top" wrapText="1"/>
    </xf>
    <xf numFmtId="0" fontId="13" fillId="0" borderId="23" xfId="1" applyFont="1" applyBorder="1" applyAlignment="1">
      <alignment horizontal="left" vertical="top" wrapText="1"/>
    </xf>
    <xf numFmtId="0" fontId="4" fillId="0" borderId="40" xfId="1" applyFont="1" applyBorder="1" applyAlignment="1">
      <alignment horizontal="center" vertical="top"/>
    </xf>
    <xf numFmtId="0" fontId="4" fillId="0" borderId="38" xfId="1" applyFont="1" applyBorder="1" applyAlignment="1">
      <alignment horizontal="center" vertical="top"/>
    </xf>
    <xf numFmtId="0" fontId="4" fillId="0" borderId="39" xfId="1" applyFont="1" applyBorder="1" applyAlignment="1">
      <alignment horizontal="center" vertical="top"/>
    </xf>
    <xf numFmtId="0" fontId="10" fillId="0" borderId="46" xfId="1" applyFont="1" applyFill="1" applyBorder="1" applyAlignment="1">
      <alignment vertical="center"/>
    </xf>
    <xf numFmtId="0" fontId="10" fillId="0" borderId="64" xfId="1" applyFont="1" applyFill="1" applyBorder="1" applyAlignment="1">
      <alignment vertical="center"/>
    </xf>
    <xf numFmtId="167" fontId="13" fillId="0" borderId="41" xfId="1" applyNumberFormat="1" applyFont="1" applyFill="1" applyBorder="1" applyAlignment="1">
      <alignment horizontal="left" vertical="center"/>
    </xf>
    <xf numFmtId="167" fontId="13" fillId="0" borderId="44" xfId="1" applyNumberFormat="1" applyFont="1" applyFill="1" applyBorder="1" applyAlignment="1">
      <alignment horizontal="left" vertical="center"/>
    </xf>
    <xf numFmtId="167" fontId="13" fillId="0" borderId="42" xfId="1" applyNumberFormat="1" applyFont="1" applyFill="1" applyBorder="1" applyAlignment="1">
      <alignment horizontal="left" vertical="center"/>
    </xf>
    <xf numFmtId="0" fontId="4" fillId="0" borderId="15" xfId="1" applyNumberFormat="1" applyFont="1" applyBorder="1" applyAlignment="1">
      <alignment vertical="center" wrapText="1"/>
    </xf>
    <xf numFmtId="0" fontId="4" fillId="0" borderId="16" xfId="1" applyNumberFormat="1" applyFont="1" applyBorder="1" applyAlignment="1">
      <alignment vertical="center" wrapText="1"/>
    </xf>
    <xf numFmtId="0" fontId="4" fillId="0" borderId="15" xfId="1" applyNumberFormat="1" applyFont="1" applyFill="1" applyBorder="1" applyAlignment="1">
      <alignment horizontal="left" vertical="center"/>
    </xf>
    <xf numFmtId="0" fontId="4" fillId="0" borderId="16" xfId="1" applyNumberFormat="1" applyFont="1" applyFill="1" applyBorder="1" applyAlignment="1">
      <alignment horizontal="left" vertical="center"/>
    </xf>
    <xf numFmtId="0" fontId="4" fillId="0" borderId="15" xfId="0" applyFont="1" applyFill="1" applyBorder="1" applyAlignment="1">
      <alignment horizontal="left" vertical="center" wrapText="1"/>
    </xf>
    <xf numFmtId="0" fontId="4" fillId="0" borderId="15" xfId="0" applyFont="1" applyFill="1" applyBorder="1" applyAlignment="1">
      <alignment horizontal="left" vertical="center"/>
    </xf>
    <xf numFmtId="0" fontId="4" fillId="0" borderId="16" xfId="0" applyFont="1" applyFill="1" applyBorder="1" applyAlignment="1">
      <alignment horizontal="left" vertical="center"/>
    </xf>
    <xf numFmtId="0" fontId="4" fillId="0" borderId="16" xfId="0" applyFont="1" applyFill="1" applyBorder="1" applyAlignment="1">
      <alignment horizontal="left" vertical="center" wrapText="1"/>
    </xf>
    <xf numFmtId="0" fontId="4" fillId="0" borderId="15" xfId="0" applyFont="1" applyFill="1" applyBorder="1" applyAlignment="1">
      <alignment vertical="center"/>
    </xf>
    <xf numFmtId="0" fontId="4" fillId="0" borderId="16" xfId="0" applyFont="1" applyFill="1" applyBorder="1" applyAlignment="1">
      <alignment vertical="center"/>
    </xf>
    <xf numFmtId="0" fontId="4" fillId="0" borderId="15" xfId="1" applyNumberFormat="1" applyFont="1" applyFill="1" applyBorder="1" applyAlignment="1">
      <alignment vertical="center"/>
    </xf>
    <xf numFmtId="0" fontId="4" fillId="0" borderId="16" xfId="1" applyNumberFormat="1" applyFont="1" applyFill="1" applyBorder="1" applyAlignment="1">
      <alignment vertical="center"/>
    </xf>
    <xf numFmtId="49" fontId="1" fillId="0" borderId="15" xfId="6" applyNumberFormat="1" applyFont="1" applyBorder="1" applyAlignment="1">
      <alignment horizontal="left" vertical="center"/>
    </xf>
    <xf numFmtId="49" fontId="1" fillId="0" borderId="16" xfId="6" applyNumberFormat="1" applyFont="1" applyBorder="1" applyAlignment="1">
      <alignment horizontal="left" vertical="center"/>
    </xf>
    <xf numFmtId="0" fontId="11" fillId="0" borderId="0" xfId="0" applyFont="1" applyBorder="1" applyAlignment="1">
      <alignment horizontal="center" vertical="center"/>
    </xf>
    <xf numFmtId="0" fontId="11" fillId="0" borderId="0" xfId="0" applyFont="1" applyBorder="1"/>
    <xf numFmtId="0" fontId="4" fillId="0" borderId="15" xfId="1" applyNumberFormat="1" applyFont="1" applyBorder="1" applyAlignment="1">
      <alignment vertical="center"/>
    </xf>
    <xf numFmtId="0" fontId="4" fillId="0" borderId="16" xfId="1" applyNumberFormat="1" applyFont="1" applyBorder="1" applyAlignment="1">
      <alignment vertical="center"/>
    </xf>
    <xf numFmtId="0" fontId="4" fillId="0" borderId="18" xfId="2" applyFont="1" applyBorder="1" applyAlignment="1">
      <alignment horizontal="left" vertical="center"/>
    </xf>
    <xf numFmtId="0" fontId="4" fillId="0" borderId="21" xfId="2" applyFont="1" applyBorder="1" applyAlignment="1">
      <alignment horizontal="left" vertical="center"/>
    </xf>
    <xf numFmtId="0" fontId="4" fillId="0" borderId="18" xfId="1" applyNumberFormat="1" applyFont="1" applyBorder="1" applyAlignment="1">
      <alignment horizontal="left" vertical="center" wrapText="1"/>
    </xf>
    <xf numFmtId="0" fontId="4" fillId="0" borderId="21" xfId="1" applyNumberFormat="1" applyFont="1" applyBorder="1" applyAlignment="1">
      <alignment horizontal="left" vertical="center" wrapText="1"/>
    </xf>
    <xf numFmtId="0" fontId="4" fillId="0" borderId="19" xfId="1" applyNumberFormat="1" applyFont="1" applyBorder="1" applyAlignment="1">
      <alignment horizontal="left" vertical="center" wrapText="1"/>
    </xf>
    <xf numFmtId="0" fontId="4" fillId="0" borderId="23" xfId="1" applyNumberFormat="1" applyFont="1" applyBorder="1" applyAlignment="1">
      <alignment horizontal="left" vertical="center" wrapText="1"/>
    </xf>
    <xf numFmtId="0" fontId="4" fillId="0" borderId="20" xfId="1" applyNumberFormat="1" applyFont="1" applyBorder="1" applyAlignment="1">
      <alignment horizontal="center" vertical="center" wrapText="1"/>
    </xf>
    <xf numFmtId="0" fontId="4" fillId="0" borderId="22" xfId="1" applyNumberFormat="1" applyFont="1" applyBorder="1" applyAlignment="1">
      <alignment horizontal="center" vertical="center" wrapText="1"/>
    </xf>
    <xf numFmtId="0" fontId="28" fillId="0" borderId="1" xfId="1" applyFont="1" applyBorder="1" applyAlignment="1">
      <alignment horizontal="center" vertical="center" textRotation="90"/>
    </xf>
    <xf numFmtId="0" fontId="28" fillId="0" borderId="5" xfId="1" applyFont="1" applyBorder="1" applyAlignment="1">
      <alignment horizontal="center" vertical="center" textRotation="90"/>
    </xf>
    <xf numFmtId="0" fontId="28" fillId="0" borderId="11" xfId="1" applyFont="1" applyBorder="1" applyAlignment="1">
      <alignment horizontal="center" vertical="center" textRotation="90"/>
    </xf>
    <xf numFmtId="0" fontId="4" fillId="0" borderId="15" xfId="0" applyFont="1" applyFill="1" applyBorder="1" applyAlignment="1">
      <alignment vertical="center" wrapText="1"/>
    </xf>
    <xf numFmtId="0" fontId="4" fillId="0" borderId="16" xfId="0" applyFont="1" applyFill="1" applyBorder="1" applyAlignment="1">
      <alignment vertical="center" wrapText="1"/>
    </xf>
    <xf numFmtId="0" fontId="13" fillId="0" borderId="5" xfId="1" applyFont="1" applyBorder="1" applyAlignment="1">
      <alignment horizontal="left" vertical="top" wrapText="1"/>
    </xf>
    <xf numFmtId="0" fontId="4" fillId="0" borderId="15" xfId="2" applyFont="1" applyBorder="1" applyAlignment="1">
      <alignment horizontal="left" vertical="center"/>
    </xf>
    <xf numFmtId="0" fontId="4" fillId="0" borderId="16" xfId="2" applyFont="1" applyBorder="1" applyAlignment="1">
      <alignment horizontal="left" vertical="center"/>
    </xf>
    <xf numFmtId="0" fontId="10" fillId="0" borderId="27" xfId="1" applyFont="1" applyFill="1" applyBorder="1" applyAlignment="1"/>
    <xf numFmtId="0" fontId="10" fillId="0" borderId="26" xfId="1" applyFont="1" applyFill="1" applyBorder="1" applyAlignment="1"/>
    <xf numFmtId="0" fontId="10" fillId="0" borderId="25" xfId="1" applyFont="1" applyFill="1" applyBorder="1" applyAlignment="1"/>
    <xf numFmtId="0" fontId="10" fillId="0" borderId="24" xfId="1" applyFont="1" applyFill="1" applyBorder="1" applyAlignment="1"/>
    <xf numFmtId="0" fontId="10" fillId="0" borderId="40" xfId="1" applyFont="1" applyFill="1" applyBorder="1" applyAlignment="1"/>
    <xf numFmtId="0" fontId="10" fillId="0" borderId="39" xfId="1" applyFont="1" applyFill="1" applyBorder="1" applyAlignment="1"/>
    <xf numFmtId="0" fontId="10" fillId="0" borderId="66" xfId="1" applyFont="1" applyFill="1" applyBorder="1" applyAlignment="1">
      <alignment horizontal="center"/>
    </xf>
    <xf numFmtId="0" fontId="10" fillId="0" borderId="64" xfId="1" applyFont="1" applyFill="1" applyBorder="1" applyAlignment="1">
      <alignment horizontal="center"/>
    </xf>
    <xf numFmtId="0" fontId="10" fillId="0" borderId="68" xfId="1" applyFont="1" applyFill="1" applyBorder="1" applyAlignment="1">
      <alignment horizontal="center"/>
    </xf>
    <xf numFmtId="167" fontId="13" fillId="0" borderId="5" xfId="1" applyNumberFormat="1" applyFont="1" applyFill="1" applyBorder="1" applyAlignment="1">
      <alignment horizontal="left" vertical="top" wrapText="1"/>
    </xf>
    <xf numFmtId="0" fontId="4" fillId="0" borderId="15" xfId="1" applyNumberFormat="1" applyFont="1" applyFill="1" applyBorder="1" applyAlignment="1">
      <alignment horizontal="left" vertical="center" wrapText="1"/>
    </xf>
    <xf numFmtId="0" fontId="4" fillId="0" borderId="16" xfId="1" applyNumberFormat="1" applyFont="1" applyFill="1" applyBorder="1" applyAlignment="1">
      <alignment horizontal="left" vertical="center" wrapText="1"/>
    </xf>
    <xf numFmtId="167" fontId="13" fillId="0" borderId="19" xfId="1" applyNumberFormat="1" applyFont="1" applyFill="1" applyBorder="1" applyAlignment="1">
      <alignment horizontal="left" vertical="center" wrapText="1"/>
    </xf>
    <xf numFmtId="0" fontId="4" fillId="0" borderId="20" xfId="1" applyNumberFormat="1" applyFont="1" applyFill="1" applyBorder="1" applyAlignment="1">
      <alignment horizontal="center" vertical="center" wrapText="1"/>
    </xf>
    <xf numFmtId="0" fontId="4" fillId="0" borderId="6" xfId="1" applyNumberFormat="1" applyFont="1" applyFill="1" applyBorder="1" applyAlignment="1">
      <alignment horizontal="center" vertical="center" wrapText="1"/>
    </xf>
    <xf numFmtId="0" fontId="4" fillId="0" borderId="0" xfId="1" applyNumberFormat="1" applyFont="1" applyBorder="1" applyAlignment="1">
      <alignment horizontal="left" vertical="center" wrapText="1"/>
    </xf>
    <xf numFmtId="0" fontId="4" fillId="0" borderId="7" xfId="1" applyNumberFormat="1" applyFont="1" applyBorder="1" applyAlignment="1">
      <alignment horizontal="left" vertical="center" wrapText="1"/>
    </xf>
    <xf numFmtId="0" fontId="4" fillId="0" borderId="18" xfId="1" applyNumberFormat="1" applyFont="1" applyFill="1" applyBorder="1" applyAlignment="1">
      <alignment horizontal="left" vertical="center" wrapText="1"/>
    </xf>
    <xf numFmtId="0" fontId="4" fillId="0" borderId="21" xfId="1" applyNumberFormat="1" applyFont="1" applyFill="1" applyBorder="1" applyAlignment="1">
      <alignment horizontal="left" vertical="center" wrapText="1"/>
    </xf>
    <xf numFmtId="0" fontId="4" fillId="0" borderId="0" xfId="1" applyNumberFormat="1" applyFont="1" applyFill="1" applyBorder="1" applyAlignment="1">
      <alignment horizontal="left" vertical="center" wrapText="1"/>
    </xf>
    <xf numFmtId="0" fontId="4" fillId="0" borderId="7" xfId="1" applyNumberFormat="1" applyFont="1" applyFill="1" applyBorder="1" applyAlignment="1">
      <alignment horizontal="left" vertical="center" wrapText="1"/>
    </xf>
    <xf numFmtId="167" fontId="13" fillId="0" borderId="19" xfId="1" applyNumberFormat="1" applyFont="1" applyBorder="1" applyAlignment="1">
      <alignment horizontal="left" vertical="center" wrapText="1"/>
    </xf>
    <xf numFmtId="167" fontId="13" fillId="0" borderId="23" xfId="1" applyNumberFormat="1" applyFont="1" applyBorder="1" applyAlignment="1">
      <alignment horizontal="left" vertical="center" wrapText="1"/>
    </xf>
    <xf numFmtId="0" fontId="4" fillId="0" borderId="15" xfId="1" applyNumberFormat="1" applyFont="1" applyBorder="1" applyAlignment="1">
      <alignment horizontal="left" vertical="center"/>
    </xf>
    <xf numFmtId="0" fontId="4" fillId="0" borderId="16" xfId="1" applyNumberFormat="1" applyFont="1" applyBorder="1" applyAlignment="1">
      <alignment horizontal="left" vertical="center"/>
    </xf>
    <xf numFmtId="0" fontId="4" fillId="0" borderId="15" xfId="1" applyNumberFormat="1" applyFont="1" applyFill="1" applyBorder="1" applyAlignment="1">
      <alignment vertical="center" wrapText="1"/>
    </xf>
    <xf numFmtId="0" fontId="4" fillId="0" borderId="16" xfId="1" applyNumberFormat="1" applyFont="1" applyFill="1" applyBorder="1" applyAlignment="1">
      <alignment vertical="center" wrapText="1"/>
    </xf>
    <xf numFmtId="0" fontId="4" fillId="0" borderId="43" xfId="1" applyFont="1" applyBorder="1" applyAlignment="1">
      <alignment horizontal="center" vertical="center" wrapText="1"/>
    </xf>
    <xf numFmtId="0" fontId="4" fillId="0" borderId="8" xfId="1" applyFont="1" applyBorder="1" applyAlignment="1">
      <alignment horizontal="center" vertical="center" wrapText="1"/>
    </xf>
    <xf numFmtId="0" fontId="4" fillId="0" borderId="9" xfId="1" applyFont="1" applyBorder="1" applyAlignment="1">
      <alignment horizontal="center" vertical="center" wrapText="1"/>
    </xf>
    <xf numFmtId="0" fontId="4" fillId="0" borderId="10" xfId="1" applyFont="1" applyBorder="1" applyAlignment="1">
      <alignment horizontal="center" vertical="center" wrapText="1"/>
    </xf>
    <xf numFmtId="0" fontId="4" fillId="0" borderId="12" xfId="1" applyFont="1" applyBorder="1" applyAlignment="1">
      <alignment horizontal="center" vertical="center" wrapText="1"/>
    </xf>
    <xf numFmtId="0" fontId="4" fillId="0" borderId="17" xfId="1" applyFont="1" applyBorder="1" applyAlignment="1">
      <alignment horizontal="center" vertical="center" wrapText="1"/>
    </xf>
    <xf numFmtId="0" fontId="4" fillId="0" borderId="13" xfId="1" applyFont="1" applyBorder="1" applyAlignment="1">
      <alignment horizontal="center" vertical="center" wrapText="1"/>
    </xf>
    <xf numFmtId="0" fontId="4" fillId="0" borderId="9" xfId="1" applyNumberFormat="1" applyFont="1" applyBorder="1" applyAlignment="1">
      <alignment horizontal="left" vertical="center" wrapText="1"/>
    </xf>
    <xf numFmtId="0" fontId="4" fillId="0" borderId="10" xfId="1" applyNumberFormat="1" applyFont="1" applyBorder="1" applyAlignment="1">
      <alignment horizontal="left" vertical="center" wrapText="1"/>
    </xf>
    <xf numFmtId="0" fontId="4" fillId="0" borderId="19" xfId="1" applyNumberFormat="1" applyFont="1" applyBorder="1" applyAlignment="1">
      <alignment vertical="center" wrapText="1"/>
    </xf>
    <xf numFmtId="0" fontId="4" fillId="0" borderId="23" xfId="1" applyNumberFormat="1" applyFont="1" applyBorder="1" applyAlignment="1">
      <alignment vertical="center" wrapText="1"/>
    </xf>
    <xf numFmtId="0" fontId="22" fillId="0" borderId="0" xfId="0" applyFont="1" applyAlignment="1">
      <alignment horizontal="left" vertical="center" wrapText="1"/>
    </xf>
    <xf numFmtId="0" fontId="13" fillId="0" borderId="0" xfId="0" applyFont="1" applyFill="1" applyBorder="1" applyAlignment="1">
      <alignment horizontal="left" vertical="center" wrapText="1"/>
    </xf>
    <xf numFmtId="0" fontId="13" fillId="0" borderId="0" xfId="0" applyFont="1" applyBorder="1" applyAlignment="1">
      <alignment horizontal="left" wrapText="1"/>
    </xf>
    <xf numFmtId="0" fontId="4" fillId="0" borderId="15" xfId="0" applyFont="1" applyBorder="1" applyAlignment="1">
      <alignment horizontal="left" vertical="center"/>
    </xf>
    <xf numFmtId="0" fontId="4" fillId="0" borderId="15" xfId="0" applyFont="1" applyBorder="1" applyAlignment="1">
      <alignment vertical="center"/>
    </xf>
    <xf numFmtId="0" fontId="4" fillId="0" borderId="18" xfId="0" applyFont="1" applyBorder="1" applyAlignment="1">
      <alignment horizontal="left" vertical="center"/>
    </xf>
    <xf numFmtId="0" fontId="4" fillId="0" borderId="52" xfId="2" applyFont="1" applyBorder="1" applyAlignment="1">
      <alignment horizontal="center" vertical="center"/>
    </xf>
    <xf numFmtId="0" fontId="4" fillId="0" borderId="54" xfId="2" applyFont="1" applyBorder="1" applyAlignment="1">
      <alignment horizontal="center" vertical="center"/>
    </xf>
    <xf numFmtId="0" fontId="4" fillId="0" borderId="18" xfId="2" applyFont="1" applyBorder="1" applyAlignment="1">
      <alignment horizontal="center" vertical="center"/>
    </xf>
    <xf numFmtId="0" fontId="4" fillId="0" borderId="53" xfId="2" applyFont="1" applyBorder="1" applyAlignment="1">
      <alignment horizontal="center" vertical="center"/>
    </xf>
    <xf numFmtId="0" fontId="4" fillId="0" borderId="19" xfId="2" applyFont="1" applyBorder="1" applyAlignment="1">
      <alignment horizontal="center" vertical="center"/>
    </xf>
    <xf numFmtId="0" fontId="4" fillId="0" borderId="55" xfId="2" applyFont="1" applyBorder="1" applyAlignment="1">
      <alignment horizontal="center" vertical="center"/>
    </xf>
    <xf numFmtId="0" fontId="4" fillId="0" borderId="15" xfId="0" applyFont="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Fill="1" applyAlignment="1">
      <alignment horizontal="left" vertical="top" wrapText="1"/>
    </xf>
    <xf numFmtId="0" fontId="1" fillId="0" borderId="15" xfId="0" applyFont="1" applyBorder="1" applyAlignment="1">
      <alignment vertical="center"/>
    </xf>
    <xf numFmtId="0" fontId="1" fillId="0" borderId="48" xfId="0" applyFont="1" applyBorder="1" applyAlignment="1">
      <alignment vertical="center"/>
    </xf>
    <xf numFmtId="167" fontId="17" fillId="0" borderId="0" xfId="0" applyNumberFormat="1" applyFont="1" applyBorder="1" applyAlignment="1">
      <alignment horizontal="left"/>
    </xf>
    <xf numFmtId="0" fontId="46" fillId="3" borderId="0" xfId="1" applyFont="1" applyFill="1" applyBorder="1" applyAlignment="1">
      <alignment horizontal="center" vertical="center"/>
    </xf>
    <xf numFmtId="0" fontId="22" fillId="0" borderId="60" xfId="0" applyFont="1" applyFill="1" applyBorder="1" applyAlignment="1">
      <alignment horizontal="center"/>
    </xf>
    <xf numFmtId="0" fontId="22" fillId="0" borderId="59" xfId="0" applyFont="1" applyFill="1" applyBorder="1" applyAlignment="1">
      <alignment horizontal="center"/>
    </xf>
    <xf numFmtId="0" fontId="4" fillId="0" borderId="0" xfId="0" applyFont="1" applyBorder="1" applyAlignment="1">
      <alignment horizontal="left" vertical="center"/>
    </xf>
    <xf numFmtId="0" fontId="4" fillId="0" borderId="52" xfId="2" applyFont="1" applyBorder="1" applyAlignment="1">
      <alignment horizontal="left" vertical="center"/>
    </xf>
    <xf numFmtId="0" fontId="4" fillId="0" borderId="53" xfId="2" applyFont="1" applyBorder="1" applyAlignment="1">
      <alignment horizontal="left" vertical="center"/>
    </xf>
    <xf numFmtId="0" fontId="4" fillId="0" borderId="54" xfId="2" applyFont="1" applyBorder="1" applyAlignment="1">
      <alignment horizontal="left" vertical="center"/>
    </xf>
    <xf numFmtId="0" fontId="4" fillId="0" borderId="55" xfId="2" applyFont="1" applyBorder="1" applyAlignment="1">
      <alignment horizontal="left" vertical="center"/>
    </xf>
    <xf numFmtId="0" fontId="13" fillId="0" borderId="0" xfId="0" applyFont="1" applyBorder="1" applyAlignment="1">
      <alignment horizontal="left" vertical="center"/>
    </xf>
    <xf numFmtId="0" fontId="14" fillId="3" borderId="0" xfId="1" applyFont="1" applyFill="1" applyAlignment="1">
      <alignment horizontal="left" vertical="center"/>
    </xf>
    <xf numFmtId="0" fontId="13" fillId="0" borderId="0" xfId="0" applyFont="1" applyBorder="1" applyAlignment="1">
      <alignment vertical="center" wrapText="1"/>
    </xf>
    <xf numFmtId="0" fontId="1" fillId="0" borderId="58" xfId="0" applyFont="1" applyFill="1" applyBorder="1" applyAlignment="1">
      <alignment horizontal="center" vertical="center"/>
    </xf>
    <xf numFmtId="0" fontId="13" fillId="0" borderId="0" xfId="0" applyFont="1" applyFill="1" applyAlignment="1">
      <alignment horizontal="left" vertical="top"/>
    </xf>
    <xf numFmtId="0" fontId="22" fillId="0" borderId="0" xfId="0" applyFont="1" applyFill="1" applyAlignment="1">
      <alignment horizontal="left" wrapText="1"/>
    </xf>
    <xf numFmtId="0" fontId="13" fillId="0" borderId="0" xfId="0" applyFont="1" applyBorder="1" applyAlignment="1">
      <alignment horizontal="left" vertical="center" wrapText="1"/>
    </xf>
    <xf numFmtId="0" fontId="4" fillId="0" borderId="15" xfId="0" applyFont="1" applyBorder="1" applyAlignment="1"/>
    <xf numFmtId="0" fontId="4" fillId="0" borderId="15" xfId="0" applyFont="1" applyBorder="1" applyAlignment="1">
      <alignment horizontal="left"/>
    </xf>
    <xf numFmtId="167" fontId="13" fillId="0" borderId="15" xfId="2" applyNumberFormat="1" applyFont="1" applyBorder="1" applyAlignment="1">
      <alignment horizontal="left" vertical="center"/>
    </xf>
    <xf numFmtId="0" fontId="4" fillId="0" borderId="19" xfId="2" applyFont="1" applyBorder="1" applyAlignment="1">
      <alignment horizontal="left" vertical="center"/>
    </xf>
    <xf numFmtId="0" fontId="4" fillId="0" borderId="19" xfId="0" applyFont="1" applyBorder="1" applyAlignment="1">
      <alignment horizontal="left" vertical="center"/>
    </xf>
    <xf numFmtId="0" fontId="4" fillId="0" borderId="15" xfId="0" applyFont="1" applyBorder="1"/>
    <xf numFmtId="0" fontId="1" fillId="0" borderId="15" xfId="0" applyFont="1" applyBorder="1"/>
    <xf numFmtId="0" fontId="4" fillId="0" borderId="18" xfId="0" applyFont="1" applyBorder="1" applyAlignment="1"/>
    <xf numFmtId="0" fontId="4" fillId="0" borderId="19" xfId="0" applyFont="1" applyBorder="1" applyAlignment="1"/>
    <xf numFmtId="0" fontId="13" fillId="0" borderId="0" xfId="0" applyFont="1" applyAlignment="1">
      <alignment horizontal="left" wrapText="1"/>
    </xf>
    <xf numFmtId="0" fontId="22" fillId="0" borderId="0" xfId="0" applyFont="1" applyAlignment="1">
      <alignment horizontal="left" vertical="center"/>
    </xf>
    <xf numFmtId="0" fontId="13" fillId="0" borderId="0" xfId="0" applyFont="1" applyAlignment="1">
      <alignment horizontal="left" vertical="center"/>
    </xf>
    <xf numFmtId="0" fontId="1" fillId="0" borderId="15" xfId="0" applyFont="1" applyBorder="1" applyAlignment="1">
      <alignment horizontal="left" vertical="center"/>
    </xf>
    <xf numFmtId="0" fontId="22" fillId="0" borderId="0" xfId="0" applyFont="1" applyFill="1" applyAlignment="1">
      <alignment horizontal="left" vertical="center"/>
    </xf>
    <xf numFmtId="0" fontId="4" fillId="0" borderId="0" xfId="0" applyFont="1" applyBorder="1" applyAlignment="1">
      <alignment horizontal="left" vertical="top" wrapText="1"/>
    </xf>
    <xf numFmtId="167" fontId="13" fillId="0" borderId="0" xfId="0" applyNumberFormat="1" applyFont="1" applyBorder="1" applyAlignment="1">
      <alignment horizontal="left" vertical="center"/>
    </xf>
    <xf numFmtId="0" fontId="4" fillId="0" borderId="0" xfId="0" applyFont="1" applyBorder="1" applyAlignment="1">
      <alignment horizontal="left"/>
    </xf>
    <xf numFmtId="167" fontId="22" fillId="0" borderId="15" xfId="0" applyNumberFormat="1" applyFont="1" applyBorder="1" applyAlignment="1">
      <alignment horizontal="left"/>
    </xf>
    <xf numFmtId="0" fontId="4" fillId="0" borderId="18" xfId="0" applyFont="1" applyBorder="1" applyAlignment="1">
      <alignment horizontal="left" vertical="center" wrapText="1"/>
    </xf>
    <xf numFmtId="0" fontId="1" fillId="0" borderId="18" xfId="0" applyFont="1" applyBorder="1" applyAlignment="1">
      <alignment horizontal="left" vertical="center"/>
    </xf>
    <xf numFmtId="0" fontId="4" fillId="0" borderId="15" xfId="0" applyNumberFormat="1" applyFont="1" applyBorder="1" applyAlignment="1">
      <alignment horizontal="left" vertical="center"/>
    </xf>
    <xf numFmtId="0" fontId="1" fillId="0" borderId="15" xfId="0" applyFont="1" applyFill="1" applyBorder="1"/>
    <xf numFmtId="0" fontId="1" fillId="0" borderId="48" xfId="0" applyFont="1" applyFill="1" applyBorder="1"/>
    <xf numFmtId="0" fontId="4" fillId="0" borderId="18" xfId="0" applyFont="1" applyFill="1" applyBorder="1" applyAlignment="1">
      <alignment horizontal="left" vertical="center" wrapText="1"/>
    </xf>
    <xf numFmtId="0" fontId="4" fillId="0" borderId="53" xfId="0" applyFont="1" applyFill="1" applyBorder="1" applyAlignment="1">
      <alignment horizontal="left" vertical="center" wrapText="1"/>
    </xf>
    <xf numFmtId="0" fontId="4" fillId="0" borderId="19" xfId="0" applyFont="1" applyFill="1" applyBorder="1" applyAlignment="1">
      <alignment horizontal="left" vertical="center" wrapText="1"/>
    </xf>
    <xf numFmtId="0" fontId="4" fillId="0" borderId="55" xfId="0" applyFont="1" applyFill="1" applyBorder="1" applyAlignment="1">
      <alignment horizontal="left" vertical="center" wrapText="1"/>
    </xf>
    <xf numFmtId="0" fontId="4" fillId="0" borderId="48" xfId="0" applyFont="1" applyFill="1" applyBorder="1" applyAlignment="1">
      <alignment horizontal="left" vertical="center"/>
    </xf>
    <xf numFmtId="0" fontId="4" fillId="0" borderId="15" xfId="0" applyFont="1" applyBorder="1" applyAlignment="1">
      <alignment horizontal="left" vertical="top" wrapText="1"/>
    </xf>
    <xf numFmtId="0" fontId="22" fillId="0" borderId="0" xfId="0" applyFont="1" applyFill="1" applyBorder="1" applyAlignment="1">
      <alignment horizontal="left" vertical="center" wrapText="1"/>
    </xf>
    <xf numFmtId="0" fontId="13" fillId="0" borderId="19" xfId="0" applyFont="1" applyFill="1" applyBorder="1" applyAlignment="1">
      <alignment horizontal="center"/>
    </xf>
    <xf numFmtId="0" fontId="13" fillId="0" borderId="55" xfId="0" applyFont="1" applyFill="1" applyBorder="1" applyAlignment="1">
      <alignment horizontal="center"/>
    </xf>
    <xf numFmtId="0" fontId="4" fillId="0" borderId="18" xfId="0" applyFont="1" applyBorder="1" applyAlignment="1">
      <alignment vertical="center" wrapText="1"/>
    </xf>
    <xf numFmtId="0" fontId="4" fillId="0" borderId="19" xfId="0" applyFont="1" applyBorder="1" applyAlignment="1">
      <alignment vertical="center"/>
    </xf>
    <xf numFmtId="0" fontId="1" fillId="0" borderId="15" xfId="0" applyFont="1" applyBorder="1" applyAlignment="1"/>
    <xf numFmtId="0" fontId="4" fillId="0" borderId="18" xfId="0" applyFont="1" applyFill="1" applyBorder="1" applyAlignment="1">
      <alignment vertical="center"/>
    </xf>
    <xf numFmtId="0" fontId="4" fillId="0" borderId="19" xfId="0" applyFont="1" applyFill="1" applyBorder="1" applyAlignment="1">
      <alignment vertical="center"/>
    </xf>
    <xf numFmtId="0" fontId="4" fillId="0" borderId="18" xfId="0" applyFont="1" applyBorder="1"/>
    <xf numFmtId="0" fontId="9" fillId="0" borderId="19" xfId="0" applyFont="1" applyBorder="1"/>
    <xf numFmtId="0" fontId="4" fillId="0" borderId="15" xfId="0" applyFont="1" applyBorder="1" applyAlignment="1">
      <alignment vertical="center" wrapText="1"/>
    </xf>
    <xf numFmtId="0" fontId="13" fillId="0" borderId="0" xfId="0" applyFont="1" applyFill="1" applyBorder="1" applyAlignment="1">
      <alignment horizontal="left" wrapText="1"/>
    </xf>
    <xf numFmtId="0" fontId="22" fillId="0" borderId="19" xfId="0" applyFont="1" applyBorder="1" applyAlignment="1">
      <alignment horizontal="center" vertical="center"/>
    </xf>
    <xf numFmtId="0" fontId="22" fillId="0" borderId="0" xfId="0" applyFont="1" applyBorder="1" applyAlignment="1">
      <alignment horizontal="center" vertical="center"/>
    </xf>
    <xf numFmtId="0" fontId="22" fillId="0" borderId="19" xfId="0" applyFont="1" applyBorder="1" applyAlignment="1">
      <alignment horizontal="left" vertical="center"/>
    </xf>
    <xf numFmtId="0" fontId="22" fillId="0" borderId="0" xfId="0" applyFont="1" applyBorder="1" applyAlignment="1">
      <alignment horizontal="left" vertical="center"/>
    </xf>
    <xf numFmtId="0" fontId="67" fillId="3" borderId="0" xfId="0" applyFont="1" applyFill="1" applyAlignment="1">
      <alignment horizontal="center" vertical="center"/>
    </xf>
    <xf numFmtId="0" fontId="4" fillId="0" borderId="48" xfId="0" applyFont="1" applyBorder="1" applyAlignment="1">
      <alignment vertical="center"/>
    </xf>
    <xf numFmtId="0" fontId="13" fillId="0" borderId="0" xfId="0" applyFont="1" applyAlignment="1">
      <alignment horizontal="left" vertical="center" wrapText="1"/>
    </xf>
    <xf numFmtId="0" fontId="9" fillId="0" borderId="52" xfId="0" applyFont="1" applyBorder="1" applyAlignment="1">
      <alignment horizontal="center" vertical="center"/>
    </xf>
    <xf numFmtId="0" fontId="9" fillId="0" borderId="18" xfId="0" applyFont="1" applyBorder="1" applyAlignment="1">
      <alignment horizontal="center" vertical="center"/>
    </xf>
    <xf numFmtId="0" fontId="9" fillId="0" borderId="53" xfId="0" applyFont="1" applyBorder="1" applyAlignment="1">
      <alignment horizontal="center" vertical="center"/>
    </xf>
    <xf numFmtId="0" fontId="9" fillId="0" borderId="54" xfId="0" applyFont="1" applyBorder="1" applyAlignment="1">
      <alignment horizontal="center" vertical="center"/>
    </xf>
    <xf numFmtId="0" fontId="9" fillId="0" borderId="19" xfId="0" applyFont="1" applyBorder="1" applyAlignment="1">
      <alignment horizontal="center" vertical="center"/>
    </xf>
    <xf numFmtId="0" fontId="9" fillId="0" borderId="55" xfId="0" applyFont="1" applyBorder="1" applyAlignment="1">
      <alignment horizontal="center" vertical="center"/>
    </xf>
    <xf numFmtId="0" fontId="1" fillId="0" borderId="52" xfId="0" applyFont="1" applyBorder="1" applyAlignment="1">
      <alignment horizontal="center" vertical="center"/>
    </xf>
    <xf numFmtId="0" fontId="1" fillId="0" borderId="18" xfId="0" applyFont="1" applyBorder="1" applyAlignment="1">
      <alignment horizontal="center" vertical="center"/>
    </xf>
    <xf numFmtId="0" fontId="1" fillId="0" borderId="53" xfId="0" applyFont="1" applyBorder="1" applyAlignment="1">
      <alignment horizontal="center" vertical="center"/>
    </xf>
    <xf numFmtId="0" fontId="1" fillId="0" borderId="58" xfId="0" applyFont="1" applyBorder="1" applyAlignment="1">
      <alignment horizontal="center" vertical="center"/>
    </xf>
    <xf numFmtId="0" fontId="1" fillId="0" borderId="0" xfId="0" applyFont="1" applyBorder="1" applyAlignment="1">
      <alignment horizontal="center" vertical="center"/>
    </xf>
    <xf numFmtId="0" fontId="1" fillId="0" borderId="56" xfId="0" applyFont="1" applyBorder="1" applyAlignment="1">
      <alignment horizontal="center" vertical="center"/>
    </xf>
    <xf numFmtId="0" fontId="1" fillId="0" borderId="54" xfId="0" applyFont="1" applyBorder="1" applyAlignment="1">
      <alignment horizontal="center" vertical="center"/>
    </xf>
    <xf numFmtId="0" fontId="1" fillId="0" borderId="19" xfId="0" applyFont="1" applyBorder="1" applyAlignment="1">
      <alignment horizontal="center" vertical="center"/>
    </xf>
    <xf numFmtId="0" fontId="1" fillId="0" borderId="55" xfId="0" applyFont="1" applyBorder="1" applyAlignment="1">
      <alignment horizontal="center" vertical="center"/>
    </xf>
    <xf numFmtId="0" fontId="9" fillId="0" borderId="52" xfId="0" applyFont="1" applyFill="1" applyBorder="1" applyAlignment="1">
      <alignment horizontal="center" vertical="center"/>
    </xf>
    <xf numFmtId="0" fontId="9" fillId="0" borderId="18" xfId="0" applyFont="1" applyFill="1" applyBorder="1" applyAlignment="1">
      <alignment horizontal="center" vertical="center"/>
    </xf>
    <xf numFmtId="0" fontId="9" fillId="0" borderId="53" xfId="0" applyFont="1" applyFill="1" applyBorder="1" applyAlignment="1">
      <alignment horizontal="center" vertical="center"/>
    </xf>
    <xf numFmtId="0" fontId="9" fillId="0" borderId="58"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56" xfId="0" applyFont="1" applyFill="1" applyBorder="1" applyAlignment="1">
      <alignment horizontal="center" vertical="center"/>
    </xf>
    <xf numFmtId="0" fontId="9" fillId="0" borderId="54" xfId="0" applyFont="1" applyFill="1" applyBorder="1" applyAlignment="1">
      <alignment horizontal="center" vertical="center"/>
    </xf>
    <xf numFmtId="0" fontId="9" fillId="0" borderId="19" xfId="0" applyFont="1" applyFill="1" applyBorder="1" applyAlignment="1">
      <alignment horizontal="center" vertical="center"/>
    </xf>
    <xf numFmtId="0" fontId="9" fillId="0" borderId="55" xfId="0" applyFont="1" applyFill="1" applyBorder="1" applyAlignment="1">
      <alignment horizontal="center" vertical="center"/>
    </xf>
    <xf numFmtId="0" fontId="1" fillId="0" borderId="18" xfId="0" applyFont="1" applyBorder="1" applyAlignment="1">
      <alignment vertical="center"/>
    </xf>
    <xf numFmtId="0" fontId="56" fillId="0" borderId="0" xfId="0" applyFont="1" applyBorder="1" applyAlignment="1">
      <alignment horizontal="left" vertical="center" wrapText="1"/>
    </xf>
    <xf numFmtId="0" fontId="9" fillId="0" borderId="15" xfId="0" applyFont="1" applyBorder="1" applyAlignment="1">
      <alignment vertical="center"/>
    </xf>
    <xf numFmtId="0" fontId="59" fillId="0" borderId="0" xfId="0" applyFont="1" applyAlignment="1">
      <alignment horizontal="left" vertical="center" wrapText="1"/>
    </xf>
    <xf numFmtId="0" fontId="4" fillId="0" borderId="18" xfId="0" applyFont="1" applyBorder="1" applyAlignment="1">
      <alignment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8" xfId="0" applyFont="1" applyBorder="1" applyAlignment="1">
      <alignment horizontal="center" vertical="center"/>
    </xf>
    <xf numFmtId="0" fontId="4" fillId="0" borderId="56" xfId="0" applyFont="1" applyBorder="1" applyAlignment="1">
      <alignment horizontal="center" vertical="center"/>
    </xf>
    <xf numFmtId="0" fontId="4" fillId="0" borderId="54" xfId="0" applyFont="1" applyBorder="1" applyAlignment="1">
      <alignment horizontal="center" vertical="center"/>
    </xf>
    <xf numFmtId="0" fontId="4" fillId="0" borderId="55" xfId="0" applyFont="1" applyBorder="1" applyAlignment="1">
      <alignment horizontal="center" vertical="center"/>
    </xf>
    <xf numFmtId="0" fontId="13" fillId="0" borderId="19" xfId="0" applyFont="1" applyBorder="1" applyAlignment="1">
      <alignment horizontal="left" vertical="center" wrapText="1"/>
    </xf>
    <xf numFmtId="167" fontId="22" fillId="0" borderId="15" xfId="0" applyNumberFormat="1" applyFont="1" applyBorder="1" applyAlignment="1">
      <alignment horizontal="left" vertical="center"/>
    </xf>
    <xf numFmtId="0" fontId="13" fillId="0" borderId="19" xfId="0" applyFont="1" applyFill="1" applyBorder="1" applyAlignment="1">
      <alignment horizontal="left" vertical="center" wrapText="1"/>
    </xf>
    <xf numFmtId="0" fontId="4" fillId="0" borderId="0" xfId="2" applyFont="1" applyBorder="1" applyAlignment="1">
      <alignment horizontal="center" vertical="center"/>
    </xf>
    <xf numFmtId="0" fontId="13" fillId="0" borderId="0" xfId="0" applyFont="1" applyFill="1" applyAlignment="1">
      <alignment horizontal="left" vertical="center" wrapText="1"/>
    </xf>
    <xf numFmtId="0" fontId="4" fillId="0" borderId="0" xfId="2" applyFont="1" applyBorder="1" applyAlignment="1">
      <alignment horizontal="center" vertical="center" wrapText="1"/>
    </xf>
    <xf numFmtId="0" fontId="4" fillId="0" borderId="0" xfId="0" applyFont="1" applyBorder="1" applyAlignment="1">
      <alignment horizontal="center" vertical="center" wrapText="1"/>
    </xf>
    <xf numFmtId="167" fontId="61" fillId="0" borderId="0" xfId="0" applyNumberFormat="1" applyFont="1" applyBorder="1" applyAlignment="1">
      <alignment horizontal="left" vertical="center"/>
    </xf>
    <xf numFmtId="0" fontId="66" fillId="3" borderId="0" xfId="1" applyFont="1" applyFill="1" applyAlignment="1">
      <alignment horizontal="left" vertical="center"/>
    </xf>
    <xf numFmtId="0" fontId="41" fillId="0" borderId="18" xfId="0" applyFont="1" applyBorder="1"/>
    <xf numFmtId="0" fontId="41" fillId="0" borderId="19" xfId="0" applyFont="1" applyBorder="1"/>
    <xf numFmtId="0" fontId="48" fillId="3" borderId="0" xfId="1" applyFont="1" applyFill="1" applyAlignment="1">
      <alignment horizontal="left" vertical="center"/>
    </xf>
    <xf numFmtId="0" fontId="45" fillId="0" borderId="0" xfId="0" applyFont="1" applyBorder="1" applyAlignment="1">
      <alignment horizontal="left" vertical="center" wrapText="1"/>
    </xf>
    <xf numFmtId="0" fontId="46" fillId="0" borderId="0" xfId="0" applyFont="1" applyBorder="1" applyAlignment="1">
      <alignment horizontal="center" vertical="center" wrapText="1"/>
    </xf>
    <xf numFmtId="0" fontId="40" fillId="0" borderId="0" xfId="0" applyFont="1" applyBorder="1" applyAlignment="1">
      <alignment horizontal="left" vertical="center" wrapText="1"/>
    </xf>
    <xf numFmtId="0" fontId="69" fillId="0" borderId="0" xfId="0" applyFont="1" applyBorder="1" applyAlignment="1">
      <alignment horizontal="left" vertical="center" wrapText="1"/>
    </xf>
    <xf numFmtId="0" fontId="9" fillId="0" borderId="52" xfId="0" applyFont="1" applyBorder="1" applyAlignment="1">
      <alignment horizontal="center"/>
    </xf>
    <xf numFmtId="0" fontId="9" fillId="0" borderId="18" xfId="0" applyFont="1" applyBorder="1" applyAlignment="1">
      <alignment horizontal="center"/>
    </xf>
    <xf numFmtId="0" fontId="9" fillId="0" borderId="53" xfId="0" applyFont="1" applyBorder="1" applyAlignment="1">
      <alignment horizontal="center"/>
    </xf>
    <xf numFmtId="0" fontId="9" fillId="0" borderId="58" xfId="0" applyFont="1" applyBorder="1" applyAlignment="1">
      <alignment horizontal="center"/>
    </xf>
    <xf numFmtId="0" fontId="9" fillId="0" borderId="0" xfId="0" applyFont="1" applyBorder="1" applyAlignment="1">
      <alignment horizontal="center"/>
    </xf>
    <xf numFmtId="0" fontId="9" fillId="0" borderId="56" xfId="0" applyFont="1" applyBorder="1" applyAlignment="1">
      <alignment horizontal="center"/>
    </xf>
    <xf numFmtId="0" fontId="9" fillId="0" borderId="54" xfId="0" applyFont="1" applyBorder="1" applyAlignment="1">
      <alignment horizontal="center"/>
    </xf>
    <xf numFmtId="0" fontId="9" fillId="0" borderId="19" xfId="0" applyFont="1" applyBorder="1" applyAlignment="1">
      <alignment horizontal="center"/>
    </xf>
    <xf numFmtId="0" fontId="9" fillId="0" borderId="55" xfId="0" applyFont="1" applyBorder="1" applyAlignment="1">
      <alignment horizontal="center"/>
    </xf>
    <xf numFmtId="0" fontId="40" fillId="0" borderId="0" xfId="0" applyFont="1" applyBorder="1" applyAlignment="1">
      <alignment horizontal="center" vertical="center" wrapText="1"/>
    </xf>
    <xf numFmtId="0" fontId="4" fillId="0" borderId="60" xfId="0" applyFont="1" applyBorder="1" applyAlignment="1">
      <alignment horizontal="center" vertical="justify" wrapText="1"/>
    </xf>
    <xf numFmtId="0" fontId="4" fillId="0" borderId="59" xfId="0" applyFont="1" applyBorder="1" applyAlignment="1">
      <alignment horizontal="center" vertical="justify" wrapText="1"/>
    </xf>
    <xf numFmtId="0" fontId="48" fillId="0" borderId="18" xfId="0" applyFont="1" applyFill="1" applyBorder="1" applyAlignment="1">
      <alignment horizontal="center" vertical="center" wrapText="1"/>
    </xf>
    <xf numFmtId="0" fontId="48" fillId="0" borderId="0" xfId="0" applyFont="1" applyFill="1" applyBorder="1" applyAlignment="1">
      <alignment horizontal="center" vertical="center" wrapText="1"/>
    </xf>
    <xf numFmtId="0" fontId="4" fillId="0" borderId="19"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0" xfId="0" applyFont="1" applyBorder="1" applyAlignment="1">
      <alignment horizontal="center" vertical="justify" wrapText="1"/>
    </xf>
    <xf numFmtId="0" fontId="4" fillId="0" borderId="19" xfId="0" applyFont="1" applyBorder="1" applyAlignment="1">
      <alignment horizontal="center" vertical="justify" wrapText="1"/>
    </xf>
    <xf numFmtId="0" fontId="4" fillId="0" borderId="18" xfId="0" applyFont="1" applyBorder="1" applyAlignment="1">
      <alignment horizontal="center" vertical="justify" wrapText="1"/>
    </xf>
    <xf numFmtId="0" fontId="40" fillId="0" borderId="0" xfId="0" applyFont="1" applyBorder="1" applyAlignment="1">
      <alignment horizontal="justify" vertical="justify" wrapText="1"/>
    </xf>
    <xf numFmtId="0" fontId="41" fillId="0" borderId="18" xfId="0" applyFont="1" applyFill="1" applyBorder="1"/>
    <xf numFmtId="0" fontId="41" fillId="0" borderId="19" xfId="0" applyFont="1" applyFill="1" applyBorder="1"/>
    <xf numFmtId="0" fontId="72" fillId="0" borderId="0" xfId="0" applyFont="1" applyBorder="1" applyAlignment="1">
      <alignment horizontal="left" vertical="center" wrapText="1"/>
    </xf>
    <xf numFmtId="167" fontId="17" fillId="0" borderId="0" xfId="0" applyNumberFormat="1" applyFont="1" applyBorder="1" applyAlignment="1">
      <alignment horizontal="left" vertical="center"/>
    </xf>
    <xf numFmtId="0" fontId="14" fillId="3" borderId="0" xfId="1" applyFont="1" applyFill="1" applyBorder="1" applyAlignment="1">
      <alignment horizontal="left" vertical="center"/>
    </xf>
    <xf numFmtId="0" fontId="0" fillId="0" borderId="0" xfId="0"/>
    <xf numFmtId="0" fontId="0" fillId="0" borderId="19" xfId="0" applyBorder="1"/>
    <xf numFmtId="0" fontId="1" fillId="0" borderId="52" xfId="0" applyFont="1" applyBorder="1" applyAlignment="1">
      <alignment horizontal="left" vertical="center"/>
    </xf>
    <xf numFmtId="0" fontId="9" fillId="0" borderId="53" xfId="0" applyFont="1" applyBorder="1" applyAlignment="1">
      <alignment horizontal="left" vertical="center"/>
    </xf>
    <xf numFmtId="0" fontId="9" fillId="0" borderId="54" xfId="0" applyFont="1" applyBorder="1" applyAlignment="1">
      <alignment horizontal="left" vertical="center"/>
    </xf>
    <xf numFmtId="0" fontId="9" fillId="0" borderId="55" xfId="0" applyFont="1" applyBorder="1" applyAlignment="1">
      <alignment horizontal="left" vertical="center"/>
    </xf>
    <xf numFmtId="0" fontId="4" fillId="0" borderId="15" xfId="0" applyFont="1" applyBorder="1" applyAlignment="1">
      <alignment horizontal="center" vertical="center"/>
    </xf>
    <xf numFmtId="0" fontId="30" fillId="3" borderId="0" xfId="1" applyFont="1" applyFill="1" applyAlignment="1">
      <alignment horizontal="center" vertical="top"/>
    </xf>
    <xf numFmtId="0" fontId="9" fillId="0" borderId="58" xfId="0" applyFont="1" applyBorder="1" applyAlignment="1">
      <alignment horizontal="center" vertical="center"/>
    </xf>
    <xf numFmtId="0" fontId="9" fillId="0" borderId="0" xfId="0" applyFont="1" applyBorder="1" applyAlignment="1">
      <alignment horizontal="center" vertical="center"/>
    </xf>
    <xf numFmtId="0" fontId="9" fillId="0" borderId="56" xfId="0" applyFont="1" applyBorder="1" applyAlignment="1">
      <alignment horizontal="center" vertical="center"/>
    </xf>
  </cellXfs>
  <cellStyles count="7">
    <cellStyle name="Currency 2" xfId="5"/>
    <cellStyle name="Normal" xfId="0" builtinId="0"/>
    <cellStyle name="Normal 2" xfId="4"/>
    <cellStyle name="Normal 6 3" xfId="3"/>
    <cellStyle name="Normal 8" xfId="6"/>
    <cellStyle name="Normal_1_HRBF_MAIN_HH_1-9 2" xfId="2"/>
    <cellStyle name="Normal_Okam_2006_V02_Eng" xfId="1"/>
  </cellStyles>
  <dxfs count="0"/>
  <tableStyles count="0" defaultTableStyle="TableStyleMedium2" defaultPivotStyle="PivotStyleLight16"/>
  <colors>
    <mruColors>
      <color rgb="FFFFEFE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10207</xdr:colOff>
      <xdr:row>1</xdr:row>
      <xdr:rowOff>11000</xdr:rowOff>
    </xdr:from>
    <xdr:to>
      <xdr:col>7</xdr:col>
      <xdr:colOff>36452</xdr:colOff>
      <xdr:row>4</xdr:row>
      <xdr:rowOff>76199</xdr:rowOff>
    </xdr:to>
    <xdr:pic>
      <xdr:nvPicPr>
        <xdr:cNvPr id="3" name="2 Imagen" descr="techo.jpg"/>
        <xdr:cNvPicPr>
          <a:picLocks noChangeAspect="1"/>
        </xdr:cNvPicPr>
      </xdr:nvPicPr>
      <xdr:blipFill>
        <a:blip xmlns:r="http://schemas.openxmlformats.org/officeDocument/2006/relationships" r:embed="rId1" cstate="print"/>
        <a:stretch>
          <a:fillRect/>
        </a:stretch>
      </xdr:blipFill>
      <xdr:spPr>
        <a:xfrm>
          <a:off x="124507" y="68150"/>
          <a:ext cx="1664545" cy="50334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31"/>
  <sheetViews>
    <sheetView zoomScaleNormal="100" workbookViewId="0">
      <selection activeCell="B1" sqref="B1"/>
    </sheetView>
  </sheetViews>
  <sheetFormatPr baseColWidth="10" defaultColWidth="3.7109375" defaultRowHeight="18.75" x14ac:dyDescent="0.3"/>
  <cols>
    <col min="1" max="1" width="1.7109375" style="6" customWidth="1"/>
    <col min="2" max="2" width="2.28515625" style="26" customWidth="1"/>
    <col min="3" max="3" width="3.7109375" style="26" customWidth="1"/>
    <col min="4" max="6" width="4.42578125" style="26" customWidth="1"/>
    <col min="7" max="7" width="5.28515625" style="34" customWidth="1"/>
    <col min="8" max="11" width="3.7109375" style="26" customWidth="1"/>
    <col min="12" max="13" width="3.7109375" style="105" customWidth="1"/>
    <col min="14" max="14" width="2.7109375" style="105" customWidth="1"/>
    <col min="15" max="15" width="3.140625" style="105" customWidth="1"/>
    <col min="16" max="16" width="4.85546875" style="105" customWidth="1"/>
    <col min="17" max="17" width="4.85546875" style="6" customWidth="1"/>
    <col min="18" max="18" width="4.85546875" style="104" customWidth="1"/>
    <col min="19" max="19" width="4.28515625" style="105" customWidth="1"/>
    <col min="20" max="21" width="2.7109375" style="105" customWidth="1"/>
    <col min="22" max="25" width="4" style="105" customWidth="1"/>
    <col min="26" max="26" width="3.7109375" style="105"/>
    <col min="27" max="27" width="4.5703125" style="105" customWidth="1"/>
    <col min="28" max="32" width="3.7109375" style="105"/>
    <col min="33" max="33" width="3.7109375" style="105" customWidth="1"/>
    <col min="34" max="34" width="0.85546875" style="105" customWidth="1"/>
    <col min="35" max="38" width="4.28515625" style="105" customWidth="1"/>
    <col min="39" max="39" width="2" style="105" customWidth="1"/>
    <col min="40" max="16384" width="3.7109375" style="105"/>
  </cols>
  <sheetData>
    <row r="1" spans="1:40" ht="5.0999999999999996" customHeight="1" x14ac:dyDescent="0.3">
      <c r="A1" s="223"/>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396"/>
      <c r="AH1" s="166"/>
      <c r="AI1" s="166"/>
    </row>
    <row r="2" spans="1:40" ht="15" customHeight="1" x14ac:dyDescent="0.3">
      <c r="A2" s="105"/>
      <c r="B2" s="194"/>
      <c r="C2" s="194"/>
      <c r="D2" s="194"/>
      <c r="E2" s="194"/>
      <c r="F2" s="194"/>
      <c r="G2" s="194"/>
      <c r="H2" s="194"/>
      <c r="I2" s="763" t="s">
        <v>194</v>
      </c>
      <c r="J2" s="763"/>
      <c r="K2" s="763"/>
      <c r="L2" s="763"/>
      <c r="M2" s="763"/>
      <c r="N2" s="763"/>
      <c r="O2" s="763"/>
      <c r="P2" s="763"/>
      <c r="Q2" s="763"/>
      <c r="R2" s="763"/>
      <c r="S2" s="763"/>
      <c r="T2" s="763"/>
      <c r="U2" s="763"/>
      <c r="V2" s="763"/>
      <c r="W2" s="763"/>
      <c r="X2" s="763"/>
      <c r="Y2" s="763"/>
      <c r="Z2" s="763"/>
      <c r="AA2" s="763"/>
      <c r="AB2" s="763"/>
      <c r="AC2" s="763"/>
      <c r="AD2" s="763"/>
      <c r="AE2" s="764" t="s">
        <v>335</v>
      </c>
      <c r="AF2" s="765"/>
      <c r="AG2" s="766"/>
      <c r="AH2" s="517"/>
      <c r="AI2" s="511"/>
      <c r="AJ2" s="512"/>
      <c r="AK2" s="513"/>
      <c r="AL2" s="453"/>
      <c r="AM2" s="439"/>
      <c r="AN2" s="166"/>
    </row>
    <row r="3" spans="1:40" ht="15" customHeight="1" x14ac:dyDescent="0.3">
      <c r="A3" s="194"/>
      <c r="B3" s="194"/>
      <c r="C3" s="194"/>
      <c r="D3" s="194"/>
      <c r="E3" s="194"/>
      <c r="F3" s="194"/>
      <c r="G3" s="194"/>
      <c r="H3" s="194"/>
      <c r="I3" s="763"/>
      <c r="J3" s="763"/>
      <c r="K3" s="763"/>
      <c r="L3" s="763"/>
      <c r="M3" s="763"/>
      <c r="N3" s="763"/>
      <c r="O3" s="763"/>
      <c r="P3" s="763"/>
      <c r="Q3" s="763"/>
      <c r="R3" s="763"/>
      <c r="S3" s="763"/>
      <c r="T3" s="763"/>
      <c r="U3" s="763"/>
      <c r="V3" s="763"/>
      <c r="W3" s="763"/>
      <c r="X3" s="763"/>
      <c r="Y3" s="763"/>
      <c r="Z3" s="763"/>
      <c r="AA3" s="763"/>
      <c r="AB3" s="763"/>
      <c r="AC3" s="763"/>
      <c r="AD3" s="763"/>
      <c r="AE3" s="767"/>
      <c r="AF3" s="768"/>
      <c r="AG3" s="769"/>
      <c r="AH3" s="166"/>
      <c r="AI3" s="514"/>
      <c r="AJ3" s="515"/>
      <c r="AK3" s="516"/>
      <c r="AL3" s="454"/>
      <c r="AM3" s="439"/>
      <c r="AN3" s="166"/>
    </row>
    <row r="4" spans="1:40" ht="5.0999999999999996" customHeight="1" x14ac:dyDescent="0.3">
      <c r="A4" s="194"/>
      <c r="B4" s="194"/>
      <c r="C4" s="194"/>
      <c r="D4" s="194"/>
      <c r="E4" s="194"/>
      <c r="F4" s="194"/>
      <c r="G4" s="194"/>
      <c r="H4" s="194"/>
      <c r="I4" s="763"/>
      <c r="J4" s="763"/>
      <c r="K4" s="763"/>
      <c r="L4" s="763"/>
      <c r="M4" s="763"/>
      <c r="N4" s="763"/>
      <c r="O4" s="763"/>
      <c r="P4" s="763"/>
      <c r="Q4" s="763"/>
      <c r="R4" s="763"/>
      <c r="S4" s="763"/>
      <c r="T4" s="763"/>
      <c r="U4" s="763"/>
      <c r="V4" s="763"/>
      <c r="W4" s="763"/>
      <c r="X4" s="763"/>
      <c r="Y4" s="763"/>
      <c r="Z4" s="763"/>
      <c r="AA4" s="763"/>
      <c r="AB4" s="763"/>
      <c r="AC4" s="763"/>
      <c r="AD4" s="763"/>
      <c r="AE4" s="758"/>
      <c r="AF4" s="758"/>
      <c r="AG4" s="758"/>
      <c r="AH4" s="754"/>
      <c r="AI4" s="754"/>
      <c r="AJ4" s="754"/>
      <c r="AK4" s="439"/>
      <c r="AL4" s="439"/>
      <c r="AM4" s="439"/>
      <c r="AN4" s="754"/>
    </row>
    <row r="5" spans="1:40" ht="15" customHeight="1" x14ac:dyDescent="0.3">
      <c r="A5" s="194"/>
      <c r="B5" s="194"/>
      <c r="C5" s="194"/>
      <c r="D5" s="194"/>
      <c r="E5" s="194"/>
      <c r="F5" s="194"/>
      <c r="G5" s="194"/>
      <c r="H5" s="194"/>
      <c r="I5" s="763"/>
      <c r="J5" s="763"/>
      <c r="K5" s="763"/>
      <c r="L5" s="763"/>
      <c r="M5" s="763"/>
      <c r="N5" s="763"/>
      <c r="O5" s="763"/>
      <c r="P5" s="763"/>
      <c r="Q5" s="763"/>
      <c r="R5" s="763"/>
      <c r="S5" s="763"/>
      <c r="T5" s="763"/>
      <c r="U5" s="763"/>
      <c r="V5" s="763"/>
      <c r="W5" s="763"/>
      <c r="X5" s="763"/>
      <c r="Y5" s="763"/>
      <c r="Z5" s="763"/>
      <c r="AA5" s="763"/>
      <c r="AB5" s="763"/>
      <c r="AC5" s="763"/>
      <c r="AD5" s="763"/>
      <c r="AE5" s="760" t="s">
        <v>538</v>
      </c>
      <c r="AF5" s="761"/>
      <c r="AG5" s="762"/>
      <c r="AH5" s="754"/>
      <c r="AI5" s="759"/>
      <c r="AJ5" s="757"/>
      <c r="AK5" s="757"/>
      <c r="AL5" s="439"/>
      <c r="AM5" s="439"/>
      <c r="AN5" s="754"/>
    </row>
    <row r="6" spans="1:40" s="157" customFormat="1" ht="15.75" customHeight="1" x14ac:dyDescent="0.25">
      <c r="B6" s="792" t="s">
        <v>517</v>
      </c>
      <c r="C6" s="792"/>
      <c r="D6" s="792"/>
      <c r="E6" s="792"/>
      <c r="F6" s="792"/>
      <c r="G6" s="792"/>
      <c r="H6" s="792"/>
      <c r="I6" s="792"/>
      <c r="J6" s="792"/>
      <c r="K6" s="792"/>
      <c r="L6" s="792"/>
      <c r="M6" s="792"/>
      <c r="N6" s="792"/>
      <c r="O6" s="792"/>
      <c r="P6" s="792"/>
      <c r="Q6" s="792"/>
      <c r="R6" s="792"/>
      <c r="S6" s="792"/>
      <c r="T6" s="792"/>
      <c r="U6" s="792"/>
      <c r="V6" s="792"/>
      <c r="W6" s="792"/>
      <c r="X6" s="792"/>
      <c r="Y6" s="792"/>
      <c r="Z6" s="792"/>
      <c r="AA6" s="792"/>
      <c r="AB6" s="792"/>
      <c r="AC6" s="792"/>
      <c r="AD6" s="792"/>
      <c r="AE6" s="792"/>
      <c r="AF6" s="792"/>
      <c r="AG6" s="792"/>
      <c r="AH6" s="792"/>
      <c r="AI6" s="792"/>
      <c r="AJ6" s="792"/>
      <c r="AK6" s="792"/>
      <c r="AL6" s="792"/>
      <c r="AM6" s="125"/>
      <c r="AN6" s="125"/>
    </row>
    <row r="7" spans="1:40" s="157" customFormat="1" ht="15.75" customHeight="1" x14ac:dyDescent="0.25">
      <c r="B7" s="792"/>
      <c r="C7" s="792"/>
      <c r="D7" s="792"/>
      <c r="E7" s="792"/>
      <c r="F7" s="792"/>
      <c r="G7" s="792"/>
      <c r="H7" s="792"/>
      <c r="I7" s="792"/>
      <c r="J7" s="792"/>
      <c r="K7" s="792"/>
      <c r="L7" s="792"/>
      <c r="M7" s="792"/>
      <c r="N7" s="792"/>
      <c r="O7" s="792"/>
      <c r="P7" s="792"/>
      <c r="Q7" s="792"/>
      <c r="R7" s="792"/>
      <c r="S7" s="792"/>
      <c r="T7" s="792"/>
      <c r="U7" s="792"/>
      <c r="V7" s="792"/>
      <c r="W7" s="792"/>
      <c r="X7" s="792"/>
      <c r="Y7" s="792"/>
      <c r="Z7" s="792"/>
      <c r="AA7" s="792"/>
      <c r="AB7" s="792"/>
      <c r="AC7" s="792"/>
      <c r="AD7" s="792"/>
      <c r="AE7" s="792"/>
      <c r="AF7" s="792"/>
      <c r="AG7" s="792"/>
      <c r="AH7" s="792"/>
      <c r="AI7" s="792"/>
      <c r="AJ7" s="792"/>
      <c r="AK7" s="792"/>
      <c r="AL7" s="792"/>
      <c r="AM7" s="125"/>
      <c r="AN7" s="125"/>
    </row>
    <row r="8" spans="1:40" s="157" customFormat="1" ht="15.75" customHeight="1" x14ac:dyDescent="0.25">
      <c r="B8" s="792"/>
      <c r="C8" s="792"/>
      <c r="D8" s="792"/>
      <c r="E8" s="792"/>
      <c r="F8" s="792"/>
      <c r="G8" s="792"/>
      <c r="H8" s="792"/>
      <c r="I8" s="792"/>
      <c r="J8" s="792"/>
      <c r="K8" s="792"/>
      <c r="L8" s="792"/>
      <c r="M8" s="792"/>
      <c r="N8" s="792"/>
      <c r="O8" s="792"/>
      <c r="P8" s="792"/>
      <c r="Q8" s="792"/>
      <c r="R8" s="792"/>
      <c r="S8" s="792"/>
      <c r="T8" s="792"/>
      <c r="U8" s="792"/>
      <c r="V8" s="792"/>
      <c r="W8" s="792"/>
      <c r="X8" s="792"/>
      <c r="Y8" s="792"/>
      <c r="Z8" s="792"/>
      <c r="AA8" s="792"/>
      <c r="AB8" s="792"/>
      <c r="AC8" s="792"/>
      <c r="AD8" s="792"/>
      <c r="AE8" s="792"/>
      <c r="AF8" s="792"/>
      <c r="AG8" s="792"/>
      <c r="AH8" s="792"/>
      <c r="AI8" s="792"/>
      <c r="AJ8" s="792"/>
      <c r="AK8" s="792"/>
      <c r="AL8" s="792"/>
      <c r="AM8" s="125"/>
      <c r="AN8" s="125"/>
    </row>
    <row r="9" spans="1:40" s="157" customFormat="1" ht="15.75" customHeight="1" x14ac:dyDescent="0.25">
      <c r="B9" s="792"/>
      <c r="C9" s="792"/>
      <c r="D9" s="792"/>
      <c r="E9" s="792"/>
      <c r="F9" s="792"/>
      <c r="G9" s="792"/>
      <c r="H9" s="792"/>
      <c r="I9" s="792"/>
      <c r="J9" s="792"/>
      <c r="K9" s="792"/>
      <c r="L9" s="792"/>
      <c r="M9" s="792"/>
      <c r="N9" s="792"/>
      <c r="O9" s="792"/>
      <c r="P9" s="792"/>
      <c r="Q9" s="792"/>
      <c r="R9" s="792"/>
      <c r="S9" s="792"/>
      <c r="T9" s="792"/>
      <c r="U9" s="792"/>
      <c r="V9" s="792"/>
      <c r="W9" s="792"/>
      <c r="X9" s="792"/>
      <c r="Y9" s="792"/>
      <c r="Z9" s="792"/>
      <c r="AA9" s="792"/>
      <c r="AB9" s="792"/>
      <c r="AC9" s="792"/>
      <c r="AD9" s="792"/>
      <c r="AE9" s="792"/>
      <c r="AF9" s="792"/>
      <c r="AG9" s="792"/>
      <c r="AH9" s="792"/>
      <c r="AI9" s="792"/>
      <c r="AJ9" s="792"/>
      <c r="AK9" s="792"/>
      <c r="AL9" s="792"/>
      <c r="AM9" s="125"/>
      <c r="AN9" s="125"/>
    </row>
    <row r="10" spans="1:40" s="157" customFormat="1" ht="15.75" customHeight="1" x14ac:dyDescent="0.25">
      <c r="B10" s="792"/>
      <c r="C10" s="792"/>
      <c r="D10" s="792"/>
      <c r="E10" s="792"/>
      <c r="F10" s="792"/>
      <c r="G10" s="792"/>
      <c r="H10" s="792"/>
      <c r="I10" s="792"/>
      <c r="J10" s="792"/>
      <c r="K10" s="792"/>
      <c r="L10" s="792"/>
      <c r="M10" s="792"/>
      <c r="N10" s="792"/>
      <c r="O10" s="792"/>
      <c r="P10" s="792"/>
      <c r="Q10" s="792"/>
      <c r="R10" s="792"/>
      <c r="S10" s="792"/>
      <c r="T10" s="792"/>
      <c r="U10" s="792"/>
      <c r="V10" s="792"/>
      <c r="W10" s="792"/>
      <c r="X10" s="792"/>
      <c r="Y10" s="792"/>
      <c r="Z10" s="792"/>
      <c r="AA10" s="792"/>
      <c r="AB10" s="792"/>
      <c r="AC10" s="792"/>
      <c r="AD10" s="792"/>
      <c r="AE10" s="792"/>
      <c r="AF10" s="792"/>
      <c r="AG10" s="792"/>
      <c r="AH10" s="792"/>
      <c r="AI10" s="792"/>
      <c r="AJ10" s="792"/>
      <c r="AK10" s="792"/>
      <c r="AL10" s="792"/>
      <c r="AM10" s="125"/>
      <c r="AN10" s="125"/>
    </row>
    <row r="11" spans="1:40" s="157" customFormat="1" ht="15.75" customHeight="1" x14ac:dyDescent="0.25">
      <c r="B11" s="792"/>
      <c r="C11" s="792"/>
      <c r="D11" s="792"/>
      <c r="E11" s="792"/>
      <c r="F11" s="792"/>
      <c r="G11" s="792"/>
      <c r="H11" s="792"/>
      <c r="I11" s="792"/>
      <c r="J11" s="792"/>
      <c r="K11" s="792"/>
      <c r="L11" s="792"/>
      <c r="M11" s="792"/>
      <c r="N11" s="792"/>
      <c r="O11" s="792"/>
      <c r="P11" s="792"/>
      <c r="Q11" s="792"/>
      <c r="R11" s="792"/>
      <c r="S11" s="792"/>
      <c r="T11" s="792"/>
      <c r="U11" s="792"/>
      <c r="V11" s="792"/>
      <c r="W11" s="792"/>
      <c r="X11" s="792"/>
      <c r="Y11" s="792"/>
      <c r="Z11" s="792"/>
      <c r="AA11" s="792"/>
      <c r="AB11" s="792"/>
      <c r="AC11" s="792"/>
      <c r="AD11" s="792"/>
      <c r="AE11" s="792"/>
      <c r="AF11" s="792"/>
      <c r="AG11" s="792"/>
      <c r="AH11" s="792"/>
      <c r="AI11" s="792"/>
      <c r="AJ11" s="792"/>
      <c r="AK11" s="792"/>
      <c r="AL11" s="792"/>
      <c r="AM11" s="125"/>
      <c r="AN11" s="125"/>
    </row>
    <row r="12" spans="1:40" s="157" customFormat="1" ht="15.75" customHeight="1" x14ac:dyDescent="0.25">
      <c r="B12" s="792"/>
      <c r="C12" s="792"/>
      <c r="D12" s="792"/>
      <c r="E12" s="792"/>
      <c r="F12" s="792"/>
      <c r="G12" s="792"/>
      <c r="H12" s="792"/>
      <c r="I12" s="792"/>
      <c r="J12" s="792"/>
      <c r="K12" s="792"/>
      <c r="L12" s="792"/>
      <c r="M12" s="792"/>
      <c r="N12" s="792"/>
      <c r="O12" s="792"/>
      <c r="P12" s="792"/>
      <c r="Q12" s="792"/>
      <c r="R12" s="792"/>
      <c r="S12" s="792"/>
      <c r="T12" s="792"/>
      <c r="U12" s="792"/>
      <c r="V12" s="792"/>
      <c r="W12" s="792"/>
      <c r="X12" s="792"/>
      <c r="Y12" s="792"/>
      <c r="Z12" s="792"/>
      <c r="AA12" s="792"/>
      <c r="AB12" s="792"/>
      <c r="AC12" s="792"/>
      <c r="AD12" s="792"/>
      <c r="AE12" s="792"/>
      <c r="AF12" s="792"/>
      <c r="AG12" s="792"/>
      <c r="AH12" s="792"/>
      <c r="AI12" s="792"/>
      <c r="AJ12" s="792"/>
      <c r="AK12" s="792"/>
      <c r="AL12" s="792"/>
      <c r="AM12" s="125"/>
      <c r="AN12" s="125"/>
    </row>
    <row r="13" spans="1:40" s="157" customFormat="1" ht="15.75" customHeight="1" x14ac:dyDescent="0.25">
      <c r="B13" s="792"/>
      <c r="C13" s="792"/>
      <c r="D13" s="792"/>
      <c r="E13" s="792"/>
      <c r="F13" s="792"/>
      <c r="G13" s="792"/>
      <c r="H13" s="792"/>
      <c r="I13" s="792"/>
      <c r="J13" s="792"/>
      <c r="K13" s="792"/>
      <c r="L13" s="792"/>
      <c r="M13" s="792"/>
      <c r="N13" s="792"/>
      <c r="O13" s="792"/>
      <c r="P13" s="792"/>
      <c r="Q13" s="792"/>
      <c r="R13" s="792"/>
      <c r="S13" s="792"/>
      <c r="T13" s="792"/>
      <c r="U13" s="792"/>
      <c r="V13" s="792"/>
      <c r="W13" s="792"/>
      <c r="X13" s="792"/>
      <c r="Y13" s="792"/>
      <c r="Z13" s="792"/>
      <c r="AA13" s="792"/>
      <c r="AB13" s="792"/>
      <c r="AC13" s="792"/>
      <c r="AD13" s="792"/>
      <c r="AE13" s="792"/>
      <c r="AF13" s="792"/>
      <c r="AG13" s="792"/>
      <c r="AH13" s="792"/>
      <c r="AI13" s="792"/>
      <c r="AJ13" s="792"/>
      <c r="AK13" s="792"/>
      <c r="AL13" s="792"/>
      <c r="AM13" s="125"/>
      <c r="AN13" s="125"/>
    </row>
    <row r="14" spans="1:40" s="157" customFormat="1" ht="15.75" customHeight="1" x14ac:dyDescent="0.25">
      <c r="B14" s="792"/>
      <c r="C14" s="792"/>
      <c r="D14" s="792"/>
      <c r="E14" s="792"/>
      <c r="F14" s="792"/>
      <c r="G14" s="792"/>
      <c r="H14" s="792"/>
      <c r="I14" s="792"/>
      <c r="J14" s="792"/>
      <c r="K14" s="792"/>
      <c r="L14" s="792"/>
      <c r="M14" s="792"/>
      <c r="N14" s="792"/>
      <c r="O14" s="792"/>
      <c r="P14" s="792"/>
      <c r="Q14" s="792"/>
      <c r="R14" s="792"/>
      <c r="S14" s="792"/>
      <c r="T14" s="792"/>
      <c r="U14" s="792"/>
      <c r="V14" s="792"/>
      <c r="W14" s="792"/>
      <c r="X14" s="792"/>
      <c r="Y14" s="792"/>
      <c r="Z14" s="792"/>
      <c r="AA14" s="792"/>
      <c r="AB14" s="792"/>
      <c r="AC14" s="792"/>
      <c r="AD14" s="792"/>
      <c r="AE14" s="792"/>
      <c r="AF14" s="792"/>
      <c r="AG14" s="792"/>
      <c r="AH14" s="792"/>
      <c r="AI14" s="792"/>
      <c r="AJ14" s="792"/>
      <c r="AK14" s="792"/>
      <c r="AL14" s="792"/>
      <c r="AM14" s="125"/>
      <c r="AN14" s="125"/>
    </row>
    <row r="15" spans="1:40" s="157" customFormat="1" ht="15.75" customHeight="1" x14ac:dyDescent="0.25">
      <c r="B15" s="792"/>
      <c r="C15" s="792"/>
      <c r="D15" s="792"/>
      <c r="E15" s="792"/>
      <c r="F15" s="792"/>
      <c r="G15" s="792"/>
      <c r="H15" s="792"/>
      <c r="I15" s="792"/>
      <c r="J15" s="792"/>
      <c r="K15" s="792"/>
      <c r="L15" s="792"/>
      <c r="M15" s="792"/>
      <c r="N15" s="792"/>
      <c r="O15" s="792"/>
      <c r="P15" s="792"/>
      <c r="Q15" s="792"/>
      <c r="R15" s="792"/>
      <c r="S15" s="792"/>
      <c r="T15" s="792"/>
      <c r="U15" s="792"/>
      <c r="V15" s="792"/>
      <c r="W15" s="792"/>
      <c r="X15" s="792"/>
      <c r="Y15" s="792"/>
      <c r="Z15" s="792"/>
      <c r="AA15" s="792"/>
      <c r="AB15" s="792"/>
      <c r="AC15" s="792"/>
      <c r="AD15" s="792"/>
      <c r="AE15" s="792"/>
      <c r="AF15" s="792"/>
      <c r="AG15" s="792"/>
      <c r="AH15" s="792"/>
      <c r="AI15" s="792"/>
      <c r="AJ15" s="792"/>
      <c r="AK15" s="792"/>
      <c r="AL15" s="792"/>
      <c r="AM15" s="125"/>
      <c r="AN15" s="125"/>
    </row>
    <row r="16" spans="1:40" s="157" customFormat="1" ht="9.9499999999999993" customHeight="1" x14ac:dyDescent="0.25">
      <c r="B16" s="792"/>
      <c r="C16" s="792"/>
      <c r="D16" s="792"/>
      <c r="E16" s="792"/>
      <c r="F16" s="792"/>
      <c r="G16" s="792"/>
      <c r="H16" s="792"/>
      <c r="I16" s="792"/>
      <c r="J16" s="792"/>
      <c r="K16" s="792"/>
      <c r="L16" s="792"/>
      <c r="M16" s="792"/>
      <c r="N16" s="792"/>
      <c r="O16" s="792"/>
      <c r="P16" s="792"/>
      <c r="Q16" s="792"/>
      <c r="R16" s="792"/>
      <c r="S16" s="792"/>
      <c r="T16" s="792"/>
      <c r="U16" s="792"/>
      <c r="V16" s="792"/>
      <c r="W16" s="792"/>
      <c r="X16" s="792"/>
      <c r="Y16" s="792"/>
      <c r="Z16" s="792"/>
      <c r="AA16" s="792"/>
      <c r="AB16" s="792"/>
      <c r="AC16" s="792"/>
      <c r="AD16" s="792"/>
      <c r="AE16" s="792"/>
      <c r="AF16" s="792"/>
      <c r="AG16" s="792"/>
      <c r="AH16" s="792"/>
      <c r="AI16" s="792"/>
      <c r="AJ16" s="792"/>
      <c r="AK16" s="792"/>
      <c r="AL16" s="792"/>
      <c r="AM16" s="125"/>
      <c r="AN16" s="125"/>
    </row>
    <row r="17" spans="1:40" s="157" customFormat="1" ht="5.0999999999999996" customHeight="1" thickBot="1" x14ac:dyDescent="0.3">
      <c r="B17" s="369"/>
      <c r="C17" s="369"/>
      <c r="D17" s="369"/>
      <c r="E17" s="369"/>
      <c r="F17" s="369"/>
      <c r="G17" s="369"/>
      <c r="H17" s="369"/>
      <c r="I17" s="369"/>
      <c r="J17" s="369"/>
      <c r="K17" s="369"/>
      <c r="L17" s="369"/>
      <c r="M17" s="369"/>
      <c r="N17" s="369"/>
      <c r="O17" s="369"/>
      <c r="P17" s="369"/>
      <c r="Q17" s="369"/>
      <c r="R17" s="369"/>
      <c r="S17" s="369"/>
      <c r="T17" s="369"/>
      <c r="U17" s="369"/>
      <c r="V17" s="369"/>
      <c r="W17" s="369"/>
      <c r="X17" s="369"/>
      <c r="Y17" s="369"/>
      <c r="Z17" s="369"/>
      <c r="AA17" s="369"/>
      <c r="AB17" s="369"/>
      <c r="AC17" s="369"/>
      <c r="AD17" s="369"/>
      <c r="AE17" s="369"/>
      <c r="AF17" s="369"/>
      <c r="AG17" s="369"/>
      <c r="AH17" s="369"/>
      <c r="AI17" s="369"/>
      <c r="AJ17" s="369"/>
      <c r="AK17" s="369"/>
      <c r="AL17" s="369"/>
      <c r="AM17" s="125"/>
      <c r="AN17" s="125"/>
    </row>
    <row r="18" spans="1:40" s="738" customFormat="1" ht="15" customHeight="1" thickBot="1" x14ac:dyDescent="0.25">
      <c r="A18" s="737"/>
      <c r="B18" s="794" t="s">
        <v>519</v>
      </c>
      <c r="C18" s="795"/>
      <c r="D18" s="795"/>
      <c r="E18" s="795"/>
      <c r="F18" s="795"/>
      <c r="G18" s="795"/>
      <c r="H18" s="795"/>
      <c r="I18" s="795"/>
      <c r="J18" s="795"/>
      <c r="K18" s="795"/>
      <c r="L18" s="795"/>
      <c r="M18" s="795"/>
      <c r="N18" s="795"/>
      <c r="O18" s="795"/>
      <c r="P18" s="795"/>
      <c r="Q18" s="795"/>
      <c r="R18" s="795"/>
      <c r="S18" s="795"/>
      <c r="T18" s="795"/>
      <c r="U18" s="795"/>
      <c r="V18" s="795"/>
      <c r="W18" s="795"/>
      <c r="X18" s="795"/>
      <c r="Y18" s="795"/>
      <c r="Z18" s="795"/>
      <c r="AA18" s="795"/>
      <c r="AB18" s="795"/>
      <c r="AC18" s="795"/>
      <c r="AD18" s="795"/>
      <c r="AE18" s="795"/>
      <c r="AF18" s="795"/>
      <c r="AG18" s="795"/>
      <c r="AH18" s="795"/>
      <c r="AI18" s="795"/>
      <c r="AJ18" s="795"/>
      <c r="AK18" s="795"/>
      <c r="AL18" s="796"/>
      <c r="AM18" s="737"/>
    </row>
    <row r="19" spans="1:40" s="157" customFormat="1" ht="7.5" customHeight="1" x14ac:dyDescent="0.25">
      <c r="A19" s="125"/>
      <c r="B19" s="188"/>
      <c r="C19" s="217"/>
      <c r="D19" s="171"/>
      <c r="E19" s="189"/>
      <c r="F19" s="171"/>
      <c r="G19" s="189"/>
      <c r="H19" s="170"/>
      <c r="I19" s="170"/>
      <c r="J19" s="170"/>
      <c r="K19" s="170"/>
      <c r="L19" s="170"/>
      <c r="M19" s="190"/>
      <c r="N19" s="170"/>
      <c r="O19" s="170"/>
      <c r="P19" s="171"/>
      <c r="Q19" s="171"/>
      <c r="R19" s="171"/>
      <c r="S19" s="171"/>
      <c r="T19" s="171"/>
      <c r="U19" s="171"/>
      <c r="V19" s="171"/>
      <c r="W19" s="171"/>
      <c r="X19" s="171"/>
      <c r="Y19" s="171"/>
      <c r="Z19" s="171"/>
      <c r="AA19" s="171"/>
      <c r="AB19" s="171"/>
      <c r="AC19" s="171"/>
      <c r="AD19" s="171"/>
      <c r="AE19" s="171"/>
      <c r="AF19" s="171"/>
      <c r="AG19" s="171"/>
      <c r="AH19" s="171"/>
      <c r="AI19" s="171"/>
      <c r="AJ19" s="171"/>
      <c r="AK19" s="171"/>
      <c r="AL19" s="193"/>
      <c r="AM19" s="125"/>
    </row>
    <row r="20" spans="1:40" s="157" customFormat="1" ht="15" customHeight="1" x14ac:dyDescent="0.25">
      <c r="B20" s="164"/>
      <c r="C20" s="342" t="s">
        <v>107</v>
      </c>
      <c r="D20" s="774" t="s">
        <v>378</v>
      </c>
      <c r="E20" s="774"/>
      <c r="F20" s="774"/>
      <c r="G20" s="774"/>
      <c r="H20" s="323"/>
      <c r="I20" s="323"/>
      <c r="J20" s="322"/>
      <c r="K20" s="323"/>
      <c r="L20" s="323"/>
      <c r="M20" s="324"/>
      <c r="N20" s="480" t="s">
        <v>356</v>
      </c>
      <c r="O20" s="325"/>
      <c r="P20" s="326"/>
      <c r="Q20" s="323"/>
      <c r="R20" s="323"/>
      <c r="S20" s="323"/>
      <c r="T20" s="125"/>
      <c r="V20" s="800" t="s">
        <v>453</v>
      </c>
      <c r="W20" s="801"/>
      <c r="X20" s="801"/>
      <c r="Y20" s="801"/>
      <c r="Z20" s="801"/>
      <c r="AA20" s="801"/>
      <c r="AB20" s="801"/>
      <c r="AC20" s="801"/>
      <c r="AD20" s="801"/>
      <c r="AE20" s="801"/>
      <c r="AF20" s="801"/>
      <c r="AG20" s="801"/>
      <c r="AH20" s="801"/>
      <c r="AI20" s="801"/>
      <c r="AJ20" s="801"/>
      <c r="AK20" s="802"/>
      <c r="AL20" s="162"/>
    </row>
    <row r="21" spans="1:40" s="157" customFormat="1" ht="5.0999999999999996" customHeight="1" x14ac:dyDescent="0.25">
      <c r="B21" s="164"/>
      <c r="C21" s="342"/>
      <c r="D21" s="774"/>
      <c r="E21" s="774"/>
      <c r="F21" s="774"/>
      <c r="G21" s="774"/>
      <c r="H21" s="125"/>
      <c r="I21" s="125"/>
      <c r="J21" s="126"/>
      <c r="K21" s="125"/>
      <c r="L21" s="125"/>
      <c r="M21" s="163"/>
      <c r="N21" s="163"/>
      <c r="O21" s="111"/>
      <c r="P21" s="165"/>
      <c r="Q21" s="125"/>
      <c r="R21" s="125"/>
      <c r="S21" s="125"/>
      <c r="T21" s="125"/>
      <c r="V21" s="126"/>
      <c r="W21" s="126"/>
      <c r="X21" s="126"/>
      <c r="Y21" s="126"/>
      <c r="Z21" s="126"/>
      <c r="AA21" s="126"/>
      <c r="AB21" s="126"/>
      <c r="AC21" s="126"/>
      <c r="AD21" s="126"/>
      <c r="AE21" s="126"/>
      <c r="AF21" s="126"/>
      <c r="AG21" s="126"/>
      <c r="AH21" s="126"/>
      <c r="AI21" s="126"/>
      <c r="AJ21" s="126"/>
      <c r="AK21" s="126"/>
      <c r="AL21" s="162"/>
    </row>
    <row r="22" spans="1:40" s="157" customFormat="1" ht="15" customHeight="1" x14ac:dyDescent="0.25">
      <c r="B22" s="164"/>
      <c r="C22" s="342" t="s">
        <v>108</v>
      </c>
      <c r="D22" s="774" t="s">
        <v>379</v>
      </c>
      <c r="E22" s="774"/>
      <c r="F22" s="774"/>
      <c r="G22" s="774"/>
      <c r="H22" s="323"/>
      <c r="I22" s="323"/>
      <c r="J22" s="322"/>
      <c r="K22" s="323"/>
      <c r="L22" s="323"/>
      <c r="M22" s="324"/>
      <c r="N22" s="480" t="s">
        <v>356</v>
      </c>
      <c r="O22" s="322"/>
      <c r="P22" s="322"/>
      <c r="Q22" s="323"/>
      <c r="R22" s="323"/>
      <c r="S22" s="125"/>
      <c r="T22" s="125"/>
      <c r="V22" s="457">
        <v>1</v>
      </c>
      <c r="W22" s="784" t="s">
        <v>12</v>
      </c>
      <c r="X22" s="785"/>
      <c r="Y22" s="785"/>
      <c r="Z22" s="785"/>
      <c r="AA22" s="785"/>
      <c r="AB22" s="785"/>
      <c r="AC22" s="786"/>
      <c r="AD22" s="457">
        <v>4</v>
      </c>
      <c r="AE22" s="784" t="s">
        <v>324</v>
      </c>
      <c r="AF22" s="785"/>
      <c r="AG22" s="785"/>
      <c r="AH22" s="785"/>
      <c r="AI22" s="785"/>
      <c r="AJ22" s="785"/>
      <c r="AK22" s="786"/>
      <c r="AL22" s="162"/>
    </row>
    <row r="23" spans="1:40" s="157" customFormat="1" ht="5.0999999999999996" customHeight="1" x14ac:dyDescent="0.25">
      <c r="B23" s="164"/>
      <c r="C23" s="342"/>
      <c r="D23" s="774"/>
      <c r="E23" s="774"/>
      <c r="F23" s="774"/>
      <c r="G23" s="774"/>
      <c r="H23" s="125"/>
      <c r="I23" s="125"/>
      <c r="J23" s="126"/>
      <c r="K23" s="125"/>
      <c r="L23" s="125"/>
      <c r="M23" s="163"/>
      <c r="N23" s="163"/>
      <c r="O23" s="126"/>
      <c r="P23" s="126"/>
      <c r="Q23" s="125"/>
      <c r="R23" s="125"/>
      <c r="S23" s="346"/>
      <c r="T23" s="125"/>
      <c r="V23" s="368"/>
      <c r="W23" s="368"/>
      <c r="X23" s="368"/>
      <c r="Y23" s="368"/>
      <c r="Z23" s="368"/>
      <c r="AA23" s="368"/>
      <c r="AB23" s="368"/>
      <c r="AC23" s="158"/>
      <c r="AD23" s="368"/>
      <c r="AE23" s="368"/>
      <c r="AF23" s="368"/>
      <c r="AG23" s="368"/>
      <c r="AH23" s="368"/>
      <c r="AI23" s="368"/>
      <c r="AJ23" s="368"/>
      <c r="AK23" s="368"/>
      <c r="AL23" s="162"/>
    </row>
    <row r="24" spans="1:40" s="157" customFormat="1" ht="15" customHeight="1" x14ac:dyDescent="0.25">
      <c r="B24" s="164"/>
      <c r="C24" s="397" t="s">
        <v>109</v>
      </c>
      <c r="D24" s="788" t="s">
        <v>380</v>
      </c>
      <c r="E24" s="788"/>
      <c r="F24" s="788"/>
      <c r="G24" s="788"/>
      <c r="H24" s="323"/>
      <c r="I24" s="323"/>
      <c r="J24" s="322"/>
      <c r="K24" s="323"/>
      <c r="L24" s="323"/>
      <c r="M24" s="324"/>
      <c r="N24" s="480" t="s">
        <v>356</v>
      </c>
      <c r="O24" s="323"/>
      <c r="P24" s="323"/>
      <c r="Q24" s="323"/>
      <c r="R24" s="323"/>
      <c r="S24" s="323"/>
      <c r="T24" s="125"/>
      <c r="V24" s="457">
        <v>2</v>
      </c>
      <c r="W24" s="784" t="s">
        <v>13</v>
      </c>
      <c r="X24" s="785"/>
      <c r="Y24" s="785"/>
      <c r="Z24" s="785"/>
      <c r="AA24" s="785"/>
      <c r="AB24" s="785"/>
      <c r="AC24" s="786"/>
      <c r="AD24" s="457">
        <v>5</v>
      </c>
      <c r="AE24" s="784" t="s">
        <v>14</v>
      </c>
      <c r="AF24" s="785"/>
      <c r="AG24" s="785"/>
      <c r="AH24" s="785"/>
      <c r="AI24" s="785"/>
      <c r="AJ24" s="785"/>
      <c r="AK24" s="786"/>
      <c r="AL24" s="162"/>
    </row>
    <row r="25" spans="1:40" s="157" customFormat="1" ht="5.0999999999999996" customHeight="1" x14ac:dyDescent="0.25">
      <c r="B25" s="164"/>
      <c r="C25" s="397"/>
      <c r="D25" s="788"/>
      <c r="E25" s="788"/>
      <c r="F25" s="788"/>
      <c r="G25" s="788"/>
      <c r="H25" s="125"/>
      <c r="I25" s="125"/>
      <c r="J25" s="126"/>
      <c r="K25" s="125"/>
      <c r="L25" s="125"/>
      <c r="M25" s="163"/>
      <c r="N25" s="163"/>
      <c r="O25" s="125"/>
      <c r="P25" s="125"/>
      <c r="Q25" s="125"/>
      <c r="R25" s="125"/>
      <c r="S25" s="125"/>
      <c r="T25" s="125"/>
      <c r="V25" s="368"/>
      <c r="W25" s="368"/>
      <c r="X25" s="368"/>
      <c r="Y25" s="368"/>
      <c r="Z25" s="368"/>
      <c r="AA25" s="368"/>
      <c r="AB25" s="368"/>
      <c r="AC25" s="368"/>
      <c r="AD25" s="368"/>
      <c r="AE25" s="368"/>
      <c r="AF25" s="368"/>
      <c r="AG25" s="368"/>
      <c r="AH25" s="368"/>
      <c r="AI25" s="368"/>
      <c r="AJ25" s="368"/>
      <c r="AK25" s="368"/>
      <c r="AL25" s="162"/>
    </row>
    <row r="26" spans="1:40" s="157" customFormat="1" ht="12.75" x14ac:dyDescent="0.25">
      <c r="B26" s="164"/>
      <c r="C26" s="397" t="s">
        <v>110</v>
      </c>
      <c r="D26" s="774" t="s">
        <v>203</v>
      </c>
      <c r="E26" s="774"/>
      <c r="F26" s="774"/>
      <c r="G26" s="774"/>
      <c r="H26" s="125"/>
      <c r="I26" s="196"/>
      <c r="J26" s="323"/>
      <c r="K26" s="322"/>
      <c r="L26" s="322"/>
      <c r="M26" s="323"/>
      <c r="N26" s="323"/>
      <c r="O26" s="125"/>
      <c r="P26" s="125"/>
      <c r="Q26" s="125"/>
      <c r="R26" s="125"/>
      <c r="S26" s="125"/>
      <c r="T26" s="125"/>
      <c r="V26" s="457">
        <v>3</v>
      </c>
      <c r="W26" s="784" t="s">
        <v>10</v>
      </c>
      <c r="X26" s="785"/>
      <c r="Y26" s="785"/>
      <c r="Z26" s="785"/>
      <c r="AA26" s="785"/>
      <c r="AB26" s="785"/>
      <c r="AC26" s="786"/>
      <c r="AD26" s="457">
        <v>6</v>
      </c>
      <c r="AE26" s="784" t="s">
        <v>381</v>
      </c>
      <c r="AF26" s="785"/>
      <c r="AG26" s="785"/>
      <c r="AH26" s="785"/>
      <c r="AI26" s="785"/>
      <c r="AJ26" s="785"/>
      <c r="AK26" s="786"/>
      <c r="AL26" s="162"/>
    </row>
    <row r="27" spans="1:40" s="157" customFormat="1" ht="5.0999999999999996" customHeight="1" x14ac:dyDescent="0.25">
      <c r="B27" s="164"/>
      <c r="C27" s="397"/>
      <c r="D27" s="774"/>
      <c r="E27" s="774"/>
      <c r="F27" s="774"/>
      <c r="G27" s="774"/>
      <c r="H27" s="125"/>
      <c r="I27" s="196"/>
      <c r="J27" s="125"/>
      <c r="K27" s="126"/>
      <c r="L27" s="126"/>
      <c r="M27" s="125"/>
      <c r="N27" s="125"/>
      <c r="O27" s="125"/>
      <c r="P27" s="125"/>
      <c r="Q27" s="125"/>
      <c r="R27" s="125"/>
      <c r="S27" s="125"/>
      <c r="T27" s="125"/>
      <c r="V27" s="221"/>
      <c r="W27" s="221"/>
      <c r="X27" s="221"/>
      <c r="Y27" s="221"/>
      <c r="Z27" s="221"/>
      <c r="AA27" s="221"/>
      <c r="AB27" s="221"/>
      <c r="AC27" s="221"/>
      <c r="AD27" s="221"/>
      <c r="AE27" s="221"/>
      <c r="AF27" s="221"/>
      <c r="AG27" s="221"/>
      <c r="AH27" s="221"/>
      <c r="AI27" s="221"/>
      <c r="AJ27" s="221"/>
      <c r="AK27" s="221"/>
      <c r="AL27" s="162"/>
    </row>
    <row r="28" spans="1:40" s="157" customFormat="1" ht="15" customHeight="1" x14ac:dyDescent="0.25">
      <c r="B28" s="164"/>
      <c r="C28" s="397" t="s">
        <v>111</v>
      </c>
      <c r="D28" s="774" t="s">
        <v>204</v>
      </c>
      <c r="E28" s="774"/>
      <c r="F28" s="774"/>
      <c r="G28" s="774"/>
      <c r="H28" s="125"/>
      <c r="I28" s="125"/>
      <c r="J28" s="323"/>
      <c r="K28" s="323"/>
      <c r="L28" s="323"/>
      <c r="M28" s="323"/>
      <c r="N28" s="323"/>
      <c r="O28" s="125"/>
      <c r="P28" s="125"/>
      <c r="Q28" s="125"/>
      <c r="R28" s="125"/>
      <c r="S28" s="125"/>
      <c r="T28" s="125"/>
      <c r="V28" s="787" t="s">
        <v>522</v>
      </c>
      <c r="W28" s="787"/>
      <c r="X28" s="787"/>
      <c r="Y28" s="787"/>
      <c r="Z28" s="787"/>
      <c r="AA28" s="787"/>
      <c r="AB28" s="787"/>
      <c r="AC28" s="323"/>
      <c r="AD28" s="323"/>
      <c r="AE28" s="323"/>
      <c r="AF28" s="323"/>
      <c r="AG28" s="323"/>
      <c r="AH28" s="323"/>
      <c r="AI28" s="323"/>
      <c r="AJ28" s="323"/>
      <c r="AK28" s="323"/>
      <c r="AL28" s="162"/>
    </row>
    <row r="29" spans="1:40" s="157" customFormat="1" ht="5.0999999999999996" customHeight="1" x14ac:dyDescent="0.25">
      <c r="B29" s="164"/>
      <c r="C29" s="397"/>
      <c r="D29" s="774"/>
      <c r="E29" s="774"/>
      <c r="F29" s="774"/>
      <c r="G29" s="774"/>
      <c r="H29" s="125"/>
      <c r="I29" s="125"/>
      <c r="J29" s="346"/>
      <c r="K29" s="346"/>
      <c r="L29" s="346"/>
      <c r="M29" s="346"/>
      <c r="N29" s="346"/>
      <c r="O29" s="125"/>
      <c r="P29" s="125"/>
      <c r="Q29" s="125"/>
      <c r="R29" s="125"/>
      <c r="S29" s="125"/>
      <c r="T29" s="125"/>
      <c r="V29" s="345"/>
      <c r="W29" s="344"/>
      <c r="X29" s="125"/>
      <c r="Y29" s="125"/>
      <c r="Z29" s="125"/>
      <c r="AA29" s="125"/>
      <c r="AB29" s="125"/>
      <c r="AC29" s="125"/>
      <c r="AD29" s="125"/>
      <c r="AE29" s="125"/>
      <c r="AF29" s="346"/>
      <c r="AG29" s="346"/>
      <c r="AH29" s="346"/>
      <c r="AI29" s="346"/>
      <c r="AJ29" s="346"/>
      <c r="AL29" s="162"/>
    </row>
    <row r="30" spans="1:40" s="157" customFormat="1" ht="15" customHeight="1" x14ac:dyDescent="0.25">
      <c r="B30" s="164"/>
      <c r="C30" s="342" t="s">
        <v>199</v>
      </c>
      <c r="D30" s="774" t="s">
        <v>205</v>
      </c>
      <c r="E30" s="774"/>
      <c r="F30" s="774"/>
      <c r="G30" s="774"/>
      <c r="H30" s="125"/>
      <c r="I30" s="125"/>
      <c r="J30" s="323"/>
      <c r="K30" s="323"/>
      <c r="L30" s="323"/>
      <c r="M30" s="323"/>
      <c r="N30" s="323"/>
      <c r="O30" s="163"/>
      <c r="P30" s="398"/>
      <c r="Q30" s="125"/>
      <c r="R30" s="125"/>
      <c r="S30" s="125"/>
      <c r="T30" s="125"/>
      <c r="V30" s="323"/>
      <c r="W30" s="323"/>
      <c r="X30" s="323"/>
      <c r="Y30" s="323"/>
      <c r="Z30" s="323"/>
      <c r="AA30" s="323"/>
      <c r="AB30" s="323"/>
      <c r="AC30" s="323"/>
      <c r="AD30" s="323"/>
      <c r="AE30" s="323"/>
      <c r="AF30" s="323"/>
      <c r="AG30" s="323"/>
      <c r="AH30" s="323"/>
      <c r="AI30" s="323"/>
      <c r="AJ30" s="323"/>
      <c r="AK30" s="323"/>
      <c r="AL30" s="162"/>
    </row>
    <row r="31" spans="1:40" s="157" customFormat="1" ht="5.0999999999999996" customHeight="1" x14ac:dyDescent="0.25">
      <c r="B31" s="164"/>
      <c r="C31" s="342"/>
      <c r="D31" s="343"/>
      <c r="E31" s="343"/>
      <c r="F31" s="343"/>
      <c r="G31" s="125"/>
      <c r="H31" s="125"/>
      <c r="I31" s="125"/>
      <c r="J31" s="125"/>
      <c r="K31" s="125"/>
      <c r="L31" s="125"/>
      <c r="M31" s="125"/>
      <c r="N31" s="125"/>
      <c r="O31" s="163"/>
      <c r="P31" s="398"/>
      <c r="Q31" s="125"/>
      <c r="R31" s="125"/>
      <c r="S31" s="125"/>
      <c r="T31" s="125"/>
      <c r="AL31" s="162"/>
    </row>
    <row r="32" spans="1:40" s="157" customFormat="1" ht="15" customHeight="1" x14ac:dyDescent="0.25">
      <c r="B32" s="164"/>
      <c r="C32" s="361" t="s">
        <v>202</v>
      </c>
      <c r="D32" s="790" t="s">
        <v>215</v>
      </c>
      <c r="E32" s="790"/>
      <c r="F32" s="790"/>
      <c r="G32" s="790"/>
      <c r="H32" s="790"/>
      <c r="I32" s="790"/>
      <c r="J32" s="323"/>
      <c r="K32" s="323"/>
      <c r="L32" s="323"/>
      <c r="M32" s="323"/>
      <c r="N32" s="323"/>
      <c r="O32" s="324"/>
      <c r="P32" s="323"/>
      <c r="Q32" s="323"/>
      <c r="R32" s="323"/>
      <c r="S32" s="323"/>
      <c r="T32" s="125"/>
      <c r="U32" s="125"/>
      <c r="V32" s="323"/>
      <c r="W32" s="323"/>
      <c r="X32" s="323"/>
      <c r="Y32" s="323"/>
      <c r="Z32" s="323"/>
      <c r="AA32" s="323"/>
      <c r="AB32" s="323"/>
      <c r="AC32" s="323"/>
      <c r="AD32" s="323"/>
      <c r="AE32" s="323"/>
      <c r="AF32" s="323"/>
      <c r="AG32" s="323"/>
      <c r="AH32" s="323"/>
      <c r="AI32" s="323"/>
      <c r="AJ32" s="323"/>
      <c r="AK32" s="323"/>
      <c r="AL32" s="162"/>
    </row>
    <row r="33" spans="1:39" s="157" customFormat="1" ht="9.9499999999999993" customHeight="1" thickBot="1" x14ac:dyDescent="0.3">
      <c r="A33" s="125"/>
      <c r="B33" s="197"/>
      <c r="C33" s="161"/>
      <c r="D33" s="161"/>
      <c r="E33" s="161"/>
      <c r="F33" s="161"/>
      <c r="G33" s="161"/>
      <c r="H33" s="161"/>
      <c r="I33" s="161"/>
      <c r="J33" s="161"/>
      <c r="K33" s="161"/>
      <c r="L33" s="161"/>
      <c r="M33" s="161"/>
      <c r="N33" s="216"/>
      <c r="O33" s="222"/>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0"/>
      <c r="AM33" s="125"/>
    </row>
    <row r="34" spans="1:39" ht="9.9499999999999993" customHeight="1" thickBot="1" x14ac:dyDescent="0.35">
      <c r="I34" s="138"/>
      <c r="J34" s="138"/>
      <c r="K34" s="138"/>
      <c r="L34" s="166"/>
      <c r="M34" s="166"/>
      <c r="N34" s="166"/>
      <c r="O34" s="166"/>
      <c r="P34" s="166"/>
      <c r="R34" s="6"/>
      <c r="S34" s="166"/>
      <c r="T34" s="166"/>
    </row>
    <row r="35" spans="1:39" ht="15" customHeight="1" thickBot="1" x14ac:dyDescent="0.35">
      <c r="B35" s="794" t="s">
        <v>520</v>
      </c>
      <c r="C35" s="795"/>
      <c r="D35" s="795"/>
      <c r="E35" s="795"/>
      <c r="F35" s="795"/>
      <c r="G35" s="795"/>
      <c r="H35" s="795"/>
      <c r="I35" s="795"/>
      <c r="J35" s="795"/>
      <c r="K35" s="795"/>
      <c r="L35" s="795"/>
      <c r="M35" s="795"/>
      <c r="N35" s="795"/>
      <c r="O35" s="795"/>
      <c r="P35" s="795"/>
      <c r="Q35" s="795"/>
      <c r="R35" s="795"/>
      <c r="S35" s="796"/>
      <c r="T35" s="195"/>
      <c r="U35" s="797" t="s">
        <v>521</v>
      </c>
      <c r="V35" s="798"/>
      <c r="W35" s="798"/>
      <c r="X35" s="798"/>
      <c r="Y35" s="798"/>
      <c r="Z35" s="798"/>
      <c r="AA35" s="798"/>
      <c r="AB35" s="798"/>
      <c r="AC35" s="798"/>
      <c r="AD35" s="798"/>
      <c r="AE35" s="798"/>
      <c r="AF35" s="798"/>
      <c r="AG35" s="798"/>
      <c r="AH35" s="798"/>
      <c r="AI35" s="798"/>
      <c r="AJ35" s="798"/>
      <c r="AK35" s="798"/>
      <c r="AL35" s="799"/>
    </row>
    <row r="36" spans="1:39" ht="7.5" customHeight="1" x14ac:dyDescent="0.3">
      <c r="B36" s="188"/>
      <c r="C36" s="189"/>
      <c r="D36" s="170"/>
      <c r="E36" s="170"/>
      <c r="F36" s="170"/>
      <c r="G36" s="170"/>
      <c r="H36" s="170"/>
      <c r="I36" s="190"/>
      <c r="J36" s="170"/>
      <c r="K36" s="170"/>
      <c r="L36" s="170"/>
      <c r="M36" s="170"/>
      <c r="N36" s="171"/>
      <c r="O36" s="171"/>
      <c r="P36" s="171"/>
      <c r="Q36" s="171"/>
      <c r="R36" s="171"/>
      <c r="S36" s="191"/>
      <c r="T36" s="195"/>
      <c r="U36" s="192"/>
      <c r="V36" s="171"/>
      <c r="W36" s="171"/>
      <c r="X36" s="171"/>
      <c r="Y36" s="171"/>
      <c r="Z36" s="171"/>
      <c r="AA36" s="171"/>
      <c r="AB36" s="171"/>
      <c r="AC36" s="171"/>
      <c r="AD36" s="171"/>
      <c r="AE36" s="171"/>
      <c r="AF36" s="171"/>
      <c r="AG36" s="171"/>
      <c r="AH36" s="171"/>
      <c r="AI36" s="171"/>
      <c r="AJ36" s="171"/>
      <c r="AK36" s="171"/>
      <c r="AL36" s="193"/>
    </row>
    <row r="37" spans="1:39" ht="15" customHeight="1" x14ac:dyDescent="0.3">
      <c r="B37" s="347"/>
      <c r="C37" s="397" t="s">
        <v>206</v>
      </c>
      <c r="D37" s="773" t="s">
        <v>195</v>
      </c>
      <c r="E37" s="773"/>
      <c r="F37" s="773"/>
      <c r="G37" s="773"/>
      <c r="H37" s="773"/>
      <c r="I37" s="773"/>
      <c r="J37" s="326"/>
      <c r="K37" s="326"/>
      <c r="L37" s="326"/>
      <c r="M37" s="326"/>
      <c r="N37" s="326"/>
      <c r="O37" s="323"/>
      <c r="P37" s="793"/>
      <c r="Q37" s="793"/>
      <c r="R37" s="793"/>
      <c r="S37" s="80"/>
      <c r="T37" s="125"/>
      <c r="U37" s="349"/>
      <c r="V37" s="342" t="s">
        <v>210</v>
      </c>
      <c r="W37" s="774" t="s">
        <v>216</v>
      </c>
      <c r="X37" s="774"/>
      <c r="Y37" s="774"/>
      <c r="Z37" s="774"/>
      <c r="AA37" s="774"/>
      <c r="AB37" s="326"/>
      <c r="AC37" s="326"/>
      <c r="AD37" s="326"/>
      <c r="AE37" s="326"/>
      <c r="AF37" s="326"/>
      <c r="AG37" s="323"/>
      <c r="AH37" s="327"/>
      <c r="AI37" s="327"/>
      <c r="AJ37" s="327"/>
      <c r="AK37" s="330"/>
      <c r="AL37" s="162"/>
    </row>
    <row r="38" spans="1:39" ht="5.0999999999999996" customHeight="1" x14ac:dyDescent="0.3">
      <c r="B38" s="347"/>
      <c r="C38" s="397"/>
      <c r="D38" s="783"/>
      <c r="E38" s="783"/>
      <c r="F38" s="783"/>
      <c r="G38" s="783"/>
      <c r="H38" s="783"/>
      <c r="I38" s="783"/>
      <c r="J38" s="126"/>
      <c r="K38" s="126"/>
      <c r="L38" s="126"/>
      <c r="M38" s="126"/>
      <c r="N38" s="125"/>
      <c r="O38" s="125"/>
      <c r="P38" s="125"/>
      <c r="Q38" s="125"/>
      <c r="R38" s="125"/>
      <c r="S38" s="80"/>
      <c r="T38" s="157"/>
      <c r="U38" s="349"/>
      <c r="V38" s="342"/>
      <c r="W38" s="775"/>
      <c r="X38" s="775"/>
      <c r="Y38" s="775"/>
      <c r="Z38" s="775"/>
      <c r="AA38" s="775"/>
      <c r="AB38" s="165"/>
      <c r="AC38" s="165"/>
      <c r="AD38" s="165"/>
      <c r="AE38" s="165"/>
      <c r="AF38" s="165"/>
      <c r="AG38" s="125"/>
      <c r="AH38" s="196"/>
      <c r="AI38" s="196"/>
      <c r="AJ38" s="196"/>
      <c r="AK38" s="44"/>
      <c r="AL38" s="162"/>
    </row>
    <row r="39" spans="1:39" ht="15" customHeight="1" x14ac:dyDescent="0.3">
      <c r="B39" s="347"/>
      <c r="C39" s="397" t="s">
        <v>207</v>
      </c>
      <c r="D39" s="773" t="s">
        <v>196</v>
      </c>
      <c r="E39" s="773"/>
      <c r="F39" s="773"/>
      <c r="G39" s="773"/>
      <c r="H39" s="773"/>
      <c r="I39" s="773"/>
      <c r="J39" s="326"/>
      <c r="K39" s="326"/>
      <c r="L39" s="326"/>
      <c r="M39" s="326"/>
      <c r="N39" s="326"/>
      <c r="O39" s="323"/>
      <c r="P39" s="327"/>
      <c r="Q39" s="327"/>
      <c r="R39" s="327"/>
      <c r="S39" s="80"/>
      <c r="T39" s="157"/>
      <c r="U39" s="349"/>
      <c r="V39" s="342" t="s">
        <v>211</v>
      </c>
      <c r="W39" s="774" t="s">
        <v>384</v>
      </c>
      <c r="X39" s="774"/>
      <c r="Y39" s="774"/>
      <c r="Z39" s="774"/>
      <c r="AA39" s="774"/>
      <c r="AB39" s="323"/>
      <c r="AC39" s="323"/>
      <c r="AD39" s="323"/>
      <c r="AE39" s="323"/>
      <c r="AF39" s="323"/>
      <c r="AG39" s="480" t="s">
        <v>356</v>
      </c>
      <c r="AH39" s="323"/>
      <c r="AI39" s="323"/>
      <c r="AJ39" s="323"/>
      <c r="AK39" s="323"/>
      <c r="AL39" s="162"/>
    </row>
    <row r="40" spans="1:39" ht="5.0999999999999996" customHeight="1" x14ac:dyDescent="0.3">
      <c r="B40" s="347"/>
      <c r="C40" s="397"/>
      <c r="D40" s="783"/>
      <c r="E40" s="783"/>
      <c r="F40" s="783"/>
      <c r="G40" s="783"/>
      <c r="H40" s="783"/>
      <c r="I40" s="783"/>
      <c r="J40" s="126"/>
      <c r="K40" s="126"/>
      <c r="L40" s="126"/>
      <c r="M40" s="126"/>
      <c r="N40" s="125"/>
      <c r="O40" s="125"/>
      <c r="P40" s="125"/>
      <c r="Q40" s="125"/>
      <c r="R40" s="125"/>
      <c r="S40" s="80"/>
      <c r="T40" s="157"/>
      <c r="U40" s="349"/>
      <c r="V40" s="125"/>
      <c r="W40" s="775"/>
      <c r="X40" s="775"/>
      <c r="Y40" s="775"/>
      <c r="Z40" s="775"/>
      <c r="AA40" s="775"/>
      <c r="AB40" s="125"/>
      <c r="AC40" s="125"/>
      <c r="AD40" s="125"/>
      <c r="AE40" s="125"/>
      <c r="AF40" s="125"/>
      <c r="AG40" s="112"/>
      <c r="AH40" s="125"/>
      <c r="AI40" s="125"/>
      <c r="AJ40" s="125"/>
      <c r="AK40" s="125"/>
      <c r="AL40" s="162"/>
    </row>
    <row r="41" spans="1:39" ht="15" customHeight="1" x14ac:dyDescent="0.3">
      <c r="B41" s="347"/>
      <c r="C41" s="397" t="s">
        <v>208</v>
      </c>
      <c r="D41" s="772" t="s">
        <v>523</v>
      </c>
      <c r="E41" s="772"/>
      <c r="F41" s="772"/>
      <c r="G41" s="772"/>
      <c r="H41" s="772"/>
      <c r="I41" s="772"/>
      <c r="J41" s="322"/>
      <c r="K41" s="322"/>
      <c r="L41" s="322"/>
      <c r="M41" s="322"/>
      <c r="N41" s="323"/>
      <c r="O41" s="323"/>
      <c r="P41" s="323"/>
      <c r="Q41" s="323"/>
      <c r="R41" s="323"/>
      <c r="S41" s="80"/>
      <c r="T41" s="157"/>
      <c r="U41" s="349"/>
      <c r="V41" s="342" t="s">
        <v>362</v>
      </c>
      <c r="W41" s="774" t="s">
        <v>201</v>
      </c>
      <c r="X41" s="774"/>
      <c r="Y41" s="774"/>
      <c r="Z41" s="774"/>
      <c r="AA41" s="774"/>
      <c r="AB41" s="323"/>
      <c r="AC41" s="323"/>
      <c r="AD41" s="323"/>
      <c r="AE41" s="323"/>
      <c r="AF41" s="323"/>
      <c r="AG41" s="476"/>
      <c r="AH41" s="323"/>
      <c r="AI41" s="323"/>
      <c r="AJ41" s="323"/>
      <c r="AK41" s="323"/>
      <c r="AL41" s="162"/>
    </row>
    <row r="42" spans="1:39" ht="5.0999999999999996" customHeight="1" x14ac:dyDescent="0.3">
      <c r="B42" s="347"/>
      <c r="C42" s="397"/>
      <c r="D42" s="783"/>
      <c r="E42" s="783"/>
      <c r="F42" s="783"/>
      <c r="G42" s="783"/>
      <c r="H42" s="783"/>
      <c r="I42" s="783"/>
      <c r="J42" s="126"/>
      <c r="K42" s="126"/>
      <c r="L42" s="126"/>
      <c r="M42" s="126"/>
      <c r="N42" s="125"/>
      <c r="O42" s="125"/>
      <c r="P42" s="125"/>
      <c r="Q42" s="125"/>
      <c r="R42" s="125"/>
      <c r="S42" s="80"/>
      <c r="T42" s="157"/>
      <c r="U42" s="349"/>
      <c r="V42" s="125"/>
      <c r="W42" s="776"/>
      <c r="X42" s="776"/>
      <c r="Y42" s="776"/>
      <c r="Z42" s="776"/>
      <c r="AA42" s="776"/>
      <c r="AB42" s="125"/>
      <c r="AC42" s="125"/>
      <c r="AD42" s="125"/>
      <c r="AE42" s="125"/>
      <c r="AF42" s="125"/>
      <c r="AG42" s="112"/>
      <c r="AH42" s="125"/>
      <c r="AI42" s="125"/>
      <c r="AJ42" s="125"/>
      <c r="AK42" s="125"/>
      <c r="AL42" s="162"/>
    </row>
    <row r="43" spans="1:39" ht="15" customHeight="1" x14ac:dyDescent="0.3">
      <c r="B43" s="347"/>
      <c r="C43" s="397" t="s">
        <v>209</v>
      </c>
      <c r="D43" s="773" t="s">
        <v>197</v>
      </c>
      <c r="E43" s="773"/>
      <c r="F43" s="773"/>
      <c r="G43" s="773"/>
      <c r="H43" s="773"/>
      <c r="I43" s="773"/>
      <c r="J43" s="326"/>
      <c r="K43" s="326"/>
      <c r="L43" s="326"/>
      <c r="M43" s="326"/>
      <c r="N43" s="326"/>
      <c r="O43" s="323"/>
      <c r="P43" s="327"/>
      <c r="Q43" s="327"/>
      <c r="R43" s="327"/>
      <c r="S43" s="80"/>
      <c r="T43" s="157"/>
      <c r="U43" s="349"/>
      <c r="V43" s="342" t="s">
        <v>382</v>
      </c>
      <c r="W43" s="774" t="s">
        <v>198</v>
      </c>
      <c r="X43" s="774"/>
      <c r="Y43" s="774"/>
      <c r="Z43" s="774"/>
      <c r="AA43" s="774"/>
      <c r="AB43" s="323"/>
      <c r="AC43" s="323"/>
      <c r="AD43" s="323"/>
      <c r="AE43" s="323"/>
      <c r="AF43" s="323"/>
      <c r="AG43" s="323"/>
      <c r="AH43" s="323"/>
      <c r="AI43" s="323"/>
      <c r="AJ43" s="323"/>
      <c r="AK43" s="323"/>
      <c r="AL43" s="162"/>
    </row>
    <row r="44" spans="1:39" ht="5.0999999999999996" customHeight="1" x14ac:dyDescent="0.3">
      <c r="B44" s="347"/>
      <c r="C44" s="397"/>
      <c r="D44" s="105"/>
      <c r="E44" s="105"/>
      <c r="F44" s="105"/>
      <c r="G44" s="105"/>
      <c r="H44" s="105"/>
      <c r="I44" s="105"/>
      <c r="J44" s="126"/>
      <c r="K44" s="126"/>
      <c r="L44" s="126"/>
      <c r="M44" s="126"/>
      <c r="N44" s="125"/>
      <c r="O44" s="125"/>
      <c r="P44" s="125"/>
      <c r="Q44" s="125"/>
      <c r="R44" s="125"/>
      <c r="S44" s="80"/>
      <c r="T44" s="157"/>
      <c r="U44" s="349"/>
      <c r="V44" s="125"/>
      <c r="W44" s="502"/>
      <c r="X44" s="503"/>
      <c r="Y44" s="503"/>
      <c r="Z44" s="503"/>
      <c r="AA44" s="503"/>
      <c r="AB44" s="125"/>
      <c r="AC44" s="125"/>
      <c r="AD44" s="125"/>
      <c r="AE44" s="125"/>
      <c r="AF44" s="125"/>
      <c r="AG44" s="125"/>
      <c r="AH44" s="125"/>
      <c r="AI44" s="125"/>
      <c r="AJ44" s="125"/>
      <c r="AK44" s="125"/>
      <c r="AL44" s="162"/>
    </row>
    <row r="45" spans="1:39" ht="15" customHeight="1" x14ac:dyDescent="0.3">
      <c r="B45" s="347"/>
      <c r="C45" s="342" t="s">
        <v>112</v>
      </c>
      <c r="D45" s="773" t="s">
        <v>383</v>
      </c>
      <c r="E45" s="773"/>
      <c r="F45" s="773"/>
      <c r="G45" s="773"/>
      <c r="H45" s="773"/>
      <c r="I45" s="773"/>
      <c r="J45" s="326"/>
      <c r="K45" s="326"/>
      <c r="L45" s="326"/>
      <c r="M45" s="326"/>
      <c r="N45" s="326"/>
      <c r="O45" s="323"/>
      <c r="P45" s="327"/>
      <c r="Q45" s="327"/>
      <c r="R45" s="327"/>
      <c r="S45" s="80"/>
      <c r="T45" s="157"/>
      <c r="U45" s="349"/>
      <c r="V45" s="342"/>
      <c r="W45" s="501"/>
      <c r="X45" s="501"/>
      <c r="Y45" s="323"/>
      <c r="Z45" s="323"/>
      <c r="AA45" s="323"/>
      <c r="AB45" s="324"/>
      <c r="AC45" s="324"/>
      <c r="AD45" s="324"/>
      <c r="AE45" s="324"/>
      <c r="AF45" s="324"/>
      <c r="AG45" s="324"/>
      <c r="AH45" s="324"/>
      <c r="AI45" s="327"/>
      <c r="AJ45" s="327"/>
      <c r="AK45" s="327"/>
      <c r="AL45" s="162"/>
    </row>
    <row r="46" spans="1:39" ht="9.9499999999999993" customHeight="1" x14ac:dyDescent="0.3">
      <c r="B46" s="347"/>
      <c r="C46" s="397"/>
      <c r="D46" s="789"/>
      <c r="E46" s="789"/>
      <c r="F46" s="789"/>
      <c r="G46" s="789"/>
      <c r="H46" s="789"/>
      <c r="I46" s="789"/>
      <c r="J46" s="126"/>
      <c r="K46" s="126"/>
      <c r="L46" s="126"/>
      <c r="M46" s="126"/>
      <c r="N46" s="125"/>
      <c r="O46" s="125"/>
      <c r="P46" s="125"/>
      <c r="Q46" s="125"/>
      <c r="R46" s="125"/>
      <c r="S46" s="80"/>
      <c r="T46" s="157"/>
      <c r="U46" s="164"/>
      <c r="V46" s="125"/>
      <c r="W46" s="125"/>
      <c r="X46" s="125"/>
      <c r="Y46" s="125"/>
      <c r="Z46" s="125"/>
      <c r="AA46" s="125"/>
      <c r="AB46" s="125"/>
      <c r="AC46" s="125"/>
      <c r="AD46" s="125"/>
      <c r="AE46" s="125"/>
      <c r="AF46" s="125"/>
      <c r="AG46" s="125"/>
      <c r="AH46" s="125"/>
      <c r="AI46" s="125"/>
      <c r="AJ46" s="125"/>
      <c r="AK46" s="125"/>
      <c r="AL46" s="162"/>
    </row>
    <row r="47" spans="1:39" s="482" customFormat="1" ht="22.5" customHeight="1" x14ac:dyDescent="0.25">
      <c r="A47" s="504"/>
      <c r="B47" s="505"/>
      <c r="C47" s="438" t="s">
        <v>113</v>
      </c>
      <c r="D47" s="770" t="s">
        <v>200</v>
      </c>
      <c r="E47" s="770"/>
      <c r="F47" s="770"/>
      <c r="G47" s="770"/>
      <c r="H47" s="770"/>
      <c r="I47" s="771"/>
      <c r="J47" s="777"/>
      <c r="K47" s="778"/>
      <c r="L47" s="778"/>
      <c r="M47" s="779"/>
      <c r="N47" s="468"/>
      <c r="O47" s="506"/>
      <c r="P47" s="780"/>
      <c r="Q47" s="781"/>
      <c r="R47" s="782"/>
      <c r="S47" s="507"/>
      <c r="T47" s="508"/>
      <c r="U47" s="509"/>
      <c r="V47" s="510"/>
      <c r="W47" s="468"/>
      <c r="X47" s="468"/>
      <c r="Y47" s="468"/>
      <c r="Z47" s="468"/>
      <c r="AA47" s="468"/>
      <c r="AB47" s="468"/>
      <c r="AC47" s="468"/>
      <c r="AD47" s="468"/>
      <c r="AE47" s="468"/>
      <c r="AF47" s="468"/>
      <c r="AG47" s="468"/>
      <c r="AH47" s="468"/>
      <c r="AI47" s="468"/>
      <c r="AJ47" s="468"/>
      <c r="AK47" s="468"/>
      <c r="AL47" s="507"/>
    </row>
    <row r="48" spans="1:39" s="157" customFormat="1" ht="9.9499999999999993" customHeight="1" thickBot="1" x14ac:dyDescent="0.3">
      <c r="A48" s="44"/>
      <c r="B48" s="348"/>
      <c r="C48" s="161"/>
      <c r="D48" s="161"/>
      <c r="E48" s="161"/>
      <c r="F48" s="161"/>
      <c r="G48" s="161"/>
      <c r="H48" s="161"/>
      <c r="I48" s="161"/>
      <c r="J48" s="161"/>
      <c r="K48" s="161"/>
      <c r="L48" s="161"/>
      <c r="M48" s="161"/>
      <c r="N48" s="216"/>
      <c r="O48" s="222"/>
      <c r="P48" s="161"/>
      <c r="Q48" s="161"/>
      <c r="R48" s="161"/>
      <c r="S48" s="160"/>
      <c r="T48" s="125"/>
      <c r="U48" s="197"/>
      <c r="V48" s="161"/>
      <c r="W48" s="161"/>
      <c r="X48" s="161"/>
      <c r="Y48" s="161"/>
      <c r="Z48" s="161"/>
      <c r="AA48" s="161"/>
      <c r="AB48" s="161"/>
      <c r="AC48" s="161"/>
      <c r="AD48" s="161"/>
      <c r="AE48" s="161"/>
      <c r="AF48" s="161"/>
      <c r="AG48" s="161"/>
      <c r="AH48" s="161"/>
      <c r="AI48" s="161"/>
      <c r="AJ48" s="161"/>
      <c r="AK48" s="161"/>
      <c r="AL48" s="160"/>
      <c r="AM48" s="125"/>
    </row>
    <row r="49" spans="1:39" s="157" customFormat="1" ht="10.5" customHeight="1" x14ac:dyDescent="0.25">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791" t="s">
        <v>541</v>
      </c>
      <c r="AK49" s="791"/>
      <c r="AL49" s="791"/>
      <c r="AM49" s="125"/>
    </row>
    <row r="50" spans="1:39" s="157" customFormat="1" ht="12.75" x14ac:dyDescent="0.25">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row>
    <row r="51" spans="1:39" s="157" customFormat="1" ht="12.75" x14ac:dyDescent="0.25">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5"/>
    </row>
    <row r="52" spans="1:39" s="157" customFormat="1" ht="5.0999999999999996" customHeight="1" x14ac:dyDescent="0.25">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c r="AE52" s="125"/>
      <c r="AF52" s="125"/>
      <c r="AG52" s="125"/>
      <c r="AH52" s="125"/>
      <c r="AI52" s="125"/>
      <c r="AJ52" s="125"/>
      <c r="AK52" s="125"/>
      <c r="AL52" s="125"/>
      <c r="AM52" s="125"/>
    </row>
    <row r="53" spans="1:39" s="157" customFormat="1" ht="12.75" x14ac:dyDescent="0.25">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5"/>
      <c r="AF53" s="125"/>
      <c r="AG53" s="125"/>
      <c r="AH53" s="125"/>
      <c r="AI53" s="125"/>
      <c r="AJ53" s="125"/>
      <c r="AK53" s="125"/>
      <c r="AL53" s="125"/>
      <c r="AM53" s="125"/>
    </row>
    <row r="54" spans="1:39" s="157" customFormat="1" ht="5.0999999999999996" customHeight="1" x14ac:dyDescent="0.25">
      <c r="A54" s="44"/>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c r="AL54" s="125"/>
      <c r="AM54" s="125"/>
    </row>
    <row r="55" spans="1:39" s="157" customFormat="1" ht="12.75" x14ac:dyDescent="0.25">
      <c r="A55" s="44"/>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c r="AE55" s="125"/>
      <c r="AF55" s="125"/>
      <c r="AG55" s="125"/>
      <c r="AH55" s="125"/>
      <c r="AI55" s="125"/>
      <c r="AJ55" s="125"/>
      <c r="AK55" s="125"/>
      <c r="AL55" s="125"/>
      <c r="AM55" s="125"/>
    </row>
    <row r="56" spans="1:39" s="157" customFormat="1" ht="5.0999999999999996" customHeight="1" x14ac:dyDescent="0.25">
      <c r="A56" s="44"/>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c r="AI56" s="125"/>
      <c r="AJ56" s="125"/>
      <c r="AK56" s="125"/>
      <c r="AL56" s="125"/>
      <c r="AM56" s="125"/>
    </row>
    <row r="57" spans="1:39" s="157" customFormat="1" ht="12.75" x14ac:dyDescent="0.25">
      <c r="A57" s="44"/>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c r="AE57" s="125"/>
      <c r="AF57" s="125"/>
      <c r="AG57" s="125"/>
      <c r="AH57" s="125"/>
      <c r="AI57" s="125"/>
      <c r="AJ57" s="125"/>
      <c r="AK57" s="125"/>
      <c r="AL57" s="125"/>
      <c r="AM57" s="125"/>
    </row>
    <row r="58" spans="1:39" s="157" customFormat="1" ht="12.75" x14ac:dyDescent="0.25">
      <c r="A58" s="124"/>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5"/>
      <c r="AF58" s="125"/>
      <c r="AG58" s="125"/>
      <c r="AH58" s="125"/>
      <c r="AI58" s="125"/>
      <c r="AJ58" s="125"/>
      <c r="AK58" s="125"/>
      <c r="AL58" s="125"/>
      <c r="AM58" s="125"/>
    </row>
    <row r="59" spans="1:39" s="157" customFormat="1" ht="12.75" x14ac:dyDescent="0.25">
      <c r="A59" s="127"/>
    </row>
    <row r="60" spans="1:39" s="157" customFormat="1" ht="12.75" x14ac:dyDescent="0.25">
      <c r="A60" s="127"/>
    </row>
    <row r="61" spans="1:39" s="157" customFormat="1" ht="12.75" x14ac:dyDescent="0.25">
      <c r="A61" s="44"/>
      <c r="B61" s="158"/>
      <c r="C61" s="158"/>
      <c r="D61" s="158"/>
      <c r="E61" s="158"/>
      <c r="F61" s="158"/>
      <c r="G61" s="159"/>
      <c r="H61" s="158"/>
      <c r="I61" s="158"/>
      <c r="J61" s="158"/>
      <c r="K61" s="158"/>
      <c r="Q61" s="44"/>
      <c r="R61" s="43"/>
    </row>
    <row r="62" spans="1:39" s="157" customFormat="1" ht="12.75" x14ac:dyDescent="0.25">
      <c r="A62" s="44"/>
      <c r="B62" s="158"/>
      <c r="C62" s="158"/>
      <c r="D62" s="158"/>
      <c r="E62" s="158"/>
      <c r="F62" s="158"/>
      <c r="G62" s="159"/>
      <c r="H62" s="158"/>
      <c r="I62" s="158"/>
      <c r="J62" s="158"/>
      <c r="K62" s="158"/>
      <c r="Q62" s="44"/>
      <c r="R62" s="43"/>
    </row>
    <row r="63" spans="1:39" s="157" customFormat="1" ht="12.75" x14ac:dyDescent="0.25">
      <c r="A63" s="44"/>
      <c r="B63" s="158"/>
      <c r="C63" s="158"/>
      <c r="D63" s="158"/>
      <c r="E63" s="158"/>
      <c r="F63" s="158"/>
      <c r="G63" s="159"/>
      <c r="H63" s="158"/>
      <c r="I63" s="158"/>
      <c r="J63" s="158"/>
      <c r="K63" s="158"/>
      <c r="Q63" s="44"/>
      <c r="R63" s="43"/>
    </row>
    <row r="64" spans="1:39" s="157" customFormat="1" ht="12.75" x14ac:dyDescent="0.25">
      <c r="A64" s="44"/>
      <c r="B64" s="158"/>
      <c r="C64" s="158"/>
      <c r="D64" s="158"/>
      <c r="E64" s="158"/>
      <c r="F64" s="158"/>
      <c r="G64" s="159"/>
      <c r="H64" s="158"/>
      <c r="I64" s="158"/>
      <c r="J64" s="158"/>
      <c r="K64" s="158"/>
      <c r="Q64" s="44"/>
      <c r="R64" s="43"/>
    </row>
    <row r="65" spans="1:18" s="157" customFormat="1" ht="12.75" x14ac:dyDescent="0.25">
      <c r="A65" s="44"/>
      <c r="B65" s="158"/>
      <c r="C65" s="158"/>
      <c r="D65" s="158"/>
      <c r="E65" s="158"/>
      <c r="F65" s="158"/>
      <c r="G65" s="159"/>
      <c r="H65" s="158"/>
      <c r="I65" s="158"/>
      <c r="J65" s="158"/>
      <c r="K65" s="158"/>
      <c r="Q65" s="44"/>
      <c r="R65" s="43"/>
    </row>
    <row r="66" spans="1:18" s="157" customFormat="1" ht="12.75" x14ac:dyDescent="0.25">
      <c r="A66" s="44"/>
      <c r="B66" s="158"/>
      <c r="C66" s="158"/>
      <c r="D66" s="158"/>
      <c r="E66" s="158"/>
      <c r="F66" s="158"/>
      <c r="G66" s="159"/>
      <c r="H66" s="158"/>
      <c r="I66" s="158"/>
      <c r="J66" s="158"/>
      <c r="K66" s="158"/>
      <c r="Q66" s="44"/>
      <c r="R66" s="43"/>
    </row>
    <row r="67" spans="1:18" s="157" customFormat="1" ht="12.75" x14ac:dyDescent="0.25">
      <c r="A67" s="44"/>
      <c r="B67" s="158"/>
      <c r="C67" s="158"/>
      <c r="D67" s="158"/>
      <c r="E67" s="158"/>
      <c r="F67" s="158"/>
      <c r="G67" s="159"/>
      <c r="H67" s="158"/>
      <c r="I67" s="158"/>
      <c r="J67" s="158"/>
      <c r="K67" s="158"/>
      <c r="Q67" s="44"/>
      <c r="R67" s="43"/>
    </row>
    <row r="68" spans="1:18" s="157" customFormat="1" ht="12.75" x14ac:dyDescent="0.25">
      <c r="A68" s="44"/>
      <c r="B68" s="158"/>
      <c r="C68" s="158"/>
      <c r="D68" s="158"/>
      <c r="E68" s="158"/>
      <c r="F68" s="158"/>
      <c r="G68" s="159"/>
      <c r="H68" s="158"/>
      <c r="I68" s="158"/>
      <c r="J68" s="158"/>
      <c r="K68" s="158"/>
      <c r="Q68" s="44"/>
      <c r="R68" s="43"/>
    </row>
    <row r="69" spans="1:18" s="157" customFormat="1" ht="12.75" x14ac:dyDescent="0.25">
      <c r="A69" s="44"/>
      <c r="B69" s="158"/>
      <c r="C69" s="158"/>
      <c r="D69" s="158"/>
      <c r="E69" s="158"/>
      <c r="F69" s="158"/>
      <c r="G69" s="159"/>
      <c r="H69" s="158"/>
      <c r="I69" s="158"/>
      <c r="J69" s="158"/>
      <c r="K69" s="158"/>
      <c r="Q69" s="44"/>
      <c r="R69" s="43"/>
    </row>
    <row r="70" spans="1:18" s="157" customFormat="1" ht="12.75" x14ac:dyDescent="0.25">
      <c r="A70" s="44"/>
      <c r="B70" s="158"/>
      <c r="C70" s="158"/>
      <c r="D70" s="158"/>
      <c r="E70" s="158"/>
      <c r="F70" s="158"/>
      <c r="G70" s="159"/>
      <c r="H70" s="158"/>
      <c r="I70" s="158"/>
      <c r="J70" s="158"/>
      <c r="K70" s="158"/>
      <c r="Q70" s="44"/>
      <c r="R70" s="43"/>
    </row>
    <row r="71" spans="1:18" s="157" customFormat="1" ht="12.75" x14ac:dyDescent="0.25">
      <c r="A71" s="44"/>
      <c r="B71" s="158"/>
      <c r="C71" s="158"/>
      <c r="D71" s="158"/>
      <c r="E71" s="158"/>
      <c r="F71" s="158"/>
      <c r="G71" s="159"/>
      <c r="H71" s="158"/>
      <c r="I71" s="158"/>
      <c r="J71" s="158"/>
      <c r="K71" s="158"/>
      <c r="Q71" s="44"/>
      <c r="R71" s="43"/>
    </row>
    <row r="72" spans="1:18" s="157" customFormat="1" ht="12.75" x14ac:dyDescent="0.25">
      <c r="A72" s="44"/>
      <c r="B72" s="158"/>
      <c r="C72" s="158"/>
      <c r="D72" s="158"/>
      <c r="E72" s="158"/>
      <c r="F72" s="158"/>
      <c r="G72" s="159"/>
      <c r="H72" s="158"/>
      <c r="I72" s="158"/>
      <c r="J72" s="158"/>
      <c r="K72" s="158"/>
      <c r="Q72" s="44"/>
      <c r="R72" s="43"/>
    </row>
    <row r="73" spans="1:18" s="157" customFormat="1" ht="12.75" x14ac:dyDescent="0.25">
      <c r="A73" s="44"/>
      <c r="B73" s="158"/>
      <c r="C73" s="158"/>
      <c r="D73" s="158"/>
      <c r="E73" s="158"/>
      <c r="F73" s="158"/>
      <c r="G73" s="159"/>
      <c r="H73" s="158"/>
      <c r="I73" s="158"/>
      <c r="J73" s="158"/>
      <c r="K73" s="158"/>
      <c r="Q73" s="44"/>
      <c r="R73" s="43"/>
    </row>
    <row r="74" spans="1:18" s="157" customFormat="1" ht="12.75" x14ac:dyDescent="0.25">
      <c r="A74" s="44"/>
      <c r="B74" s="158"/>
      <c r="C74" s="158"/>
      <c r="D74" s="158"/>
      <c r="E74" s="158"/>
      <c r="F74" s="158"/>
      <c r="G74" s="159"/>
      <c r="H74" s="158"/>
      <c r="I74" s="158"/>
      <c r="J74" s="158"/>
      <c r="K74" s="158"/>
      <c r="Q74" s="44"/>
      <c r="R74" s="43"/>
    </row>
    <row r="75" spans="1:18" s="157" customFormat="1" ht="12.75" x14ac:dyDescent="0.25">
      <c r="A75" s="44"/>
      <c r="B75" s="158"/>
      <c r="C75" s="158"/>
      <c r="D75" s="158"/>
      <c r="E75" s="158"/>
      <c r="F75" s="158"/>
      <c r="G75" s="159"/>
      <c r="H75" s="158"/>
      <c r="I75" s="158"/>
      <c r="J75" s="158"/>
      <c r="K75" s="158"/>
      <c r="Q75" s="44"/>
      <c r="R75" s="43"/>
    </row>
    <row r="76" spans="1:18" s="157" customFormat="1" ht="12.75" x14ac:dyDescent="0.25">
      <c r="A76" s="44"/>
      <c r="B76" s="158"/>
      <c r="C76" s="158"/>
      <c r="D76" s="158"/>
      <c r="E76" s="158"/>
      <c r="F76" s="158"/>
      <c r="G76" s="159"/>
      <c r="H76" s="158"/>
      <c r="I76" s="158"/>
      <c r="J76" s="158"/>
      <c r="K76" s="158"/>
      <c r="Q76" s="44"/>
      <c r="R76" s="43"/>
    </row>
    <row r="77" spans="1:18" s="157" customFormat="1" ht="12.75" x14ac:dyDescent="0.25">
      <c r="A77" s="44"/>
      <c r="B77" s="158"/>
      <c r="C77" s="158"/>
      <c r="D77" s="158"/>
      <c r="E77" s="158"/>
      <c r="F77" s="158"/>
      <c r="G77" s="159"/>
      <c r="H77" s="158"/>
      <c r="I77" s="158"/>
      <c r="J77" s="158"/>
      <c r="K77" s="158"/>
      <c r="Q77" s="44"/>
      <c r="R77" s="43"/>
    </row>
    <row r="78" spans="1:18" s="157" customFormat="1" ht="12.75" x14ac:dyDescent="0.25">
      <c r="A78" s="44"/>
      <c r="B78" s="158"/>
      <c r="C78" s="158"/>
      <c r="D78" s="158"/>
      <c r="E78" s="158"/>
      <c r="F78" s="158"/>
      <c r="G78" s="159"/>
      <c r="H78" s="158"/>
      <c r="I78" s="158"/>
      <c r="J78" s="158"/>
      <c r="K78" s="158"/>
      <c r="Q78" s="44"/>
      <c r="R78" s="43"/>
    </row>
    <row r="79" spans="1:18" s="157" customFormat="1" ht="12.75" x14ac:dyDescent="0.25">
      <c r="A79" s="44"/>
      <c r="B79" s="158"/>
      <c r="C79" s="158"/>
      <c r="D79" s="158"/>
      <c r="E79" s="158"/>
      <c r="F79" s="158"/>
      <c r="G79" s="159"/>
      <c r="H79" s="158"/>
      <c r="I79" s="158"/>
      <c r="J79" s="158"/>
      <c r="K79" s="158"/>
      <c r="Q79" s="44"/>
      <c r="R79" s="43"/>
    </row>
    <row r="80" spans="1:18" s="157" customFormat="1" ht="12.75" x14ac:dyDescent="0.25">
      <c r="A80" s="44"/>
      <c r="B80" s="158"/>
      <c r="C80" s="158"/>
      <c r="D80" s="158"/>
      <c r="E80" s="158"/>
      <c r="F80" s="158"/>
      <c r="G80" s="159"/>
      <c r="H80" s="158"/>
      <c r="I80" s="158"/>
      <c r="J80" s="158"/>
      <c r="K80" s="158"/>
      <c r="Q80" s="44"/>
      <c r="R80" s="43"/>
    </row>
    <row r="81" spans="1:18" s="157" customFormat="1" ht="12.75" x14ac:dyDescent="0.25">
      <c r="A81" s="44"/>
      <c r="B81" s="158"/>
      <c r="C81" s="158"/>
      <c r="D81" s="158"/>
      <c r="E81" s="158"/>
      <c r="F81" s="158"/>
      <c r="G81" s="159"/>
      <c r="H81" s="158"/>
      <c r="I81" s="158"/>
      <c r="J81" s="158"/>
      <c r="K81" s="158"/>
      <c r="Q81" s="44"/>
      <c r="R81" s="43"/>
    </row>
    <row r="82" spans="1:18" s="157" customFormat="1" ht="12.75" x14ac:dyDescent="0.25">
      <c r="A82" s="44"/>
      <c r="B82" s="158"/>
      <c r="C82" s="158"/>
      <c r="D82" s="158"/>
      <c r="E82" s="158"/>
      <c r="F82" s="158"/>
      <c r="G82" s="159"/>
      <c r="H82" s="158"/>
      <c r="I82" s="158"/>
      <c r="J82" s="158"/>
      <c r="K82" s="158"/>
      <c r="Q82" s="44"/>
      <c r="R82" s="43"/>
    </row>
    <row r="83" spans="1:18" s="157" customFormat="1" ht="12.75" x14ac:dyDescent="0.25">
      <c r="A83" s="44"/>
      <c r="B83" s="158"/>
      <c r="C83" s="158"/>
      <c r="D83" s="158"/>
      <c r="E83" s="158"/>
      <c r="F83" s="158"/>
      <c r="G83" s="159"/>
      <c r="H83" s="158"/>
      <c r="I83" s="158"/>
      <c r="J83" s="158"/>
      <c r="K83" s="158"/>
      <c r="Q83" s="44"/>
      <c r="R83" s="43"/>
    </row>
    <row r="84" spans="1:18" s="157" customFormat="1" ht="12.75" x14ac:dyDescent="0.25">
      <c r="A84" s="44"/>
      <c r="B84" s="158"/>
      <c r="C84" s="158"/>
      <c r="D84" s="158"/>
      <c r="E84" s="158"/>
      <c r="F84" s="158"/>
      <c r="G84" s="159"/>
      <c r="H84" s="158"/>
      <c r="I84" s="158"/>
      <c r="J84" s="158"/>
      <c r="K84" s="158"/>
      <c r="Q84" s="44"/>
      <c r="R84" s="43"/>
    </row>
    <row r="85" spans="1:18" s="157" customFormat="1" ht="12.75" x14ac:dyDescent="0.25">
      <c r="A85" s="44"/>
      <c r="B85" s="158"/>
      <c r="C85" s="158"/>
      <c r="D85" s="158"/>
      <c r="E85" s="158"/>
      <c r="F85" s="158"/>
      <c r="G85" s="159"/>
      <c r="H85" s="158"/>
      <c r="I85" s="158"/>
      <c r="J85" s="158"/>
      <c r="K85" s="158"/>
      <c r="Q85" s="44"/>
      <c r="R85" s="43"/>
    </row>
    <row r="86" spans="1:18" s="157" customFormat="1" ht="12.75" x14ac:dyDescent="0.25">
      <c r="A86" s="44"/>
      <c r="B86" s="158"/>
      <c r="C86" s="158"/>
      <c r="D86" s="158"/>
      <c r="E86" s="158"/>
      <c r="F86" s="158"/>
      <c r="G86" s="159"/>
      <c r="H86" s="158"/>
      <c r="I86" s="158"/>
      <c r="J86" s="158"/>
      <c r="K86" s="158"/>
      <c r="Q86" s="44"/>
      <c r="R86" s="43"/>
    </row>
    <row r="87" spans="1:18" s="157" customFormat="1" ht="12.75" x14ac:dyDescent="0.25">
      <c r="A87" s="44"/>
      <c r="B87" s="158"/>
      <c r="C87" s="158"/>
      <c r="D87" s="158"/>
      <c r="E87" s="158"/>
      <c r="F87" s="158"/>
      <c r="G87" s="159"/>
      <c r="H87" s="158"/>
      <c r="I87" s="158"/>
      <c r="J87" s="158"/>
      <c r="K87" s="158"/>
      <c r="Q87" s="44"/>
      <c r="R87" s="43"/>
    </row>
    <row r="88" spans="1:18" s="157" customFormat="1" ht="12.75" x14ac:dyDescent="0.25">
      <c r="A88" s="44"/>
      <c r="B88" s="158"/>
      <c r="C88" s="158"/>
      <c r="D88" s="158"/>
      <c r="E88" s="158"/>
      <c r="F88" s="158"/>
      <c r="G88" s="159"/>
      <c r="H88" s="158"/>
      <c r="I88" s="158"/>
      <c r="J88" s="158"/>
      <c r="K88" s="158"/>
      <c r="Q88" s="44"/>
      <c r="R88" s="43"/>
    </row>
    <row r="89" spans="1:18" s="157" customFormat="1" ht="12.75" x14ac:dyDescent="0.25">
      <c r="A89" s="44"/>
      <c r="B89" s="158"/>
      <c r="C89" s="158"/>
      <c r="D89" s="158"/>
      <c r="E89" s="158"/>
      <c r="F89" s="158"/>
      <c r="G89" s="159"/>
      <c r="H89" s="158"/>
      <c r="I89" s="158"/>
      <c r="J89" s="158"/>
      <c r="K89" s="158"/>
      <c r="Q89" s="44"/>
      <c r="R89" s="43"/>
    </row>
    <row r="90" spans="1:18" s="157" customFormat="1" ht="12.75" x14ac:dyDescent="0.25">
      <c r="A90" s="44"/>
      <c r="B90" s="158"/>
      <c r="C90" s="158"/>
      <c r="D90" s="158"/>
      <c r="E90" s="158"/>
      <c r="F90" s="158"/>
      <c r="G90" s="159"/>
      <c r="H90" s="158"/>
      <c r="I90" s="158"/>
      <c r="J90" s="158"/>
      <c r="K90" s="158"/>
      <c r="Q90" s="44"/>
      <c r="R90" s="43"/>
    </row>
    <row r="91" spans="1:18" s="157" customFormat="1" ht="12.75" x14ac:dyDescent="0.25">
      <c r="A91" s="44"/>
      <c r="B91" s="158"/>
      <c r="C91" s="158"/>
      <c r="D91" s="158"/>
      <c r="E91" s="158"/>
      <c r="F91" s="158"/>
      <c r="G91" s="159"/>
      <c r="H91" s="158"/>
      <c r="I91" s="158"/>
      <c r="J91" s="158"/>
      <c r="K91" s="158"/>
      <c r="Q91" s="44"/>
      <c r="R91" s="43"/>
    </row>
    <row r="92" spans="1:18" s="157" customFormat="1" ht="12.75" x14ac:dyDescent="0.25">
      <c r="A92" s="44"/>
      <c r="B92" s="158"/>
      <c r="C92" s="158"/>
      <c r="D92" s="158"/>
      <c r="E92" s="158"/>
      <c r="F92" s="158"/>
      <c r="G92" s="159"/>
      <c r="H92" s="158"/>
      <c r="I92" s="158"/>
      <c r="J92" s="158"/>
      <c r="K92" s="158"/>
      <c r="Q92" s="44"/>
      <c r="R92" s="43"/>
    </row>
    <row r="93" spans="1:18" s="157" customFormat="1" ht="12.75" x14ac:dyDescent="0.25">
      <c r="A93" s="44"/>
      <c r="B93" s="158"/>
      <c r="C93" s="158"/>
      <c r="D93" s="158"/>
      <c r="E93" s="158"/>
      <c r="F93" s="158"/>
      <c r="G93" s="159"/>
      <c r="H93" s="158"/>
      <c r="I93" s="158"/>
      <c r="J93" s="158"/>
      <c r="K93" s="158"/>
      <c r="Q93" s="44"/>
      <c r="R93" s="43"/>
    </row>
    <row r="94" spans="1:18" s="157" customFormat="1" ht="12.75" x14ac:dyDescent="0.25">
      <c r="A94" s="44"/>
      <c r="B94" s="158"/>
      <c r="C94" s="158"/>
      <c r="D94" s="158"/>
      <c r="E94" s="158"/>
      <c r="F94" s="158"/>
      <c r="G94" s="159"/>
      <c r="H94" s="158"/>
      <c r="I94" s="158"/>
      <c r="J94" s="158"/>
      <c r="K94" s="158"/>
      <c r="Q94" s="44"/>
      <c r="R94" s="43"/>
    </row>
    <row r="95" spans="1:18" s="157" customFormat="1" ht="12.75" x14ac:dyDescent="0.25">
      <c r="A95" s="44"/>
      <c r="B95" s="158"/>
      <c r="C95" s="158"/>
      <c r="D95" s="158"/>
      <c r="E95" s="158"/>
      <c r="F95" s="158"/>
      <c r="G95" s="159"/>
      <c r="H95" s="158"/>
      <c r="I95" s="158"/>
      <c r="J95" s="158"/>
      <c r="K95" s="158"/>
      <c r="Q95" s="44"/>
      <c r="R95" s="43"/>
    </row>
    <row r="96" spans="1:18" s="157" customFormat="1" ht="12.75" x14ac:dyDescent="0.25">
      <c r="A96" s="44"/>
      <c r="B96" s="158"/>
      <c r="C96" s="158"/>
      <c r="D96" s="158"/>
      <c r="E96" s="158"/>
      <c r="F96" s="158"/>
      <c r="G96" s="159"/>
      <c r="H96" s="158"/>
      <c r="I96" s="158"/>
      <c r="J96" s="158"/>
      <c r="K96" s="158"/>
      <c r="Q96" s="44"/>
      <c r="R96" s="43"/>
    </row>
    <row r="97" spans="1:18" s="157" customFormat="1" ht="12.75" x14ac:dyDescent="0.25">
      <c r="A97" s="44"/>
      <c r="B97" s="158"/>
      <c r="C97" s="158"/>
      <c r="D97" s="158"/>
      <c r="E97" s="158"/>
      <c r="F97" s="158"/>
      <c r="G97" s="159"/>
      <c r="H97" s="158"/>
      <c r="I97" s="158"/>
      <c r="J97" s="158"/>
      <c r="K97" s="158"/>
      <c r="Q97" s="44"/>
      <c r="R97" s="43"/>
    </row>
    <row r="98" spans="1:18" s="157" customFormat="1" ht="12.75" x14ac:dyDescent="0.25">
      <c r="A98" s="44"/>
      <c r="B98" s="158"/>
      <c r="C98" s="158"/>
      <c r="D98" s="158"/>
      <c r="E98" s="158"/>
      <c r="F98" s="158"/>
      <c r="G98" s="159"/>
      <c r="H98" s="158"/>
      <c r="I98" s="158"/>
      <c r="J98" s="158"/>
      <c r="K98" s="158"/>
      <c r="Q98" s="44"/>
      <c r="R98" s="43"/>
    </row>
    <row r="99" spans="1:18" s="157" customFormat="1" ht="12.75" x14ac:dyDescent="0.25">
      <c r="A99" s="44"/>
      <c r="B99" s="158"/>
      <c r="C99" s="158"/>
      <c r="D99" s="158"/>
      <c r="E99" s="158"/>
      <c r="F99" s="158"/>
      <c r="G99" s="159"/>
      <c r="H99" s="158"/>
      <c r="I99" s="158"/>
      <c r="J99" s="158"/>
      <c r="K99" s="158"/>
      <c r="Q99" s="44"/>
      <c r="R99" s="43"/>
    </row>
    <row r="100" spans="1:18" s="157" customFormat="1" ht="12.75" x14ac:dyDescent="0.25">
      <c r="A100" s="44"/>
      <c r="B100" s="158"/>
      <c r="C100" s="158"/>
      <c r="D100" s="158"/>
      <c r="E100" s="158"/>
      <c r="F100" s="158"/>
      <c r="G100" s="159"/>
      <c r="H100" s="158"/>
      <c r="I100" s="158"/>
      <c r="J100" s="158"/>
      <c r="K100" s="158"/>
      <c r="Q100" s="44"/>
      <c r="R100" s="43"/>
    </row>
    <row r="101" spans="1:18" s="157" customFormat="1" ht="12.75" x14ac:dyDescent="0.25">
      <c r="A101" s="44"/>
      <c r="B101" s="158"/>
      <c r="C101" s="158"/>
      <c r="D101" s="158"/>
      <c r="E101" s="158"/>
      <c r="F101" s="158"/>
      <c r="G101" s="159"/>
      <c r="H101" s="158"/>
      <c r="I101" s="158"/>
      <c r="J101" s="158"/>
      <c r="K101" s="158"/>
      <c r="Q101" s="44"/>
      <c r="R101" s="43"/>
    </row>
    <row r="102" spans="1:18" s="157" customFormat="1" ht="12.75" x14ac:dyDescent="0.25">
      <c r="A102" s="44"/>
      <c r="B102" s="158"/>
      <c r="C102" s="158"/>
      <c r="D102" s="158"/>
      <c r="E102" s="158"/>
      <c r="F102" s="158"/>
      <c r="G102" s="159"/>
      <c r="H102" s="158"/>
      <c r="I102" s="158"/>
      <c r="J102" s="158"/>
      <c r="K102" s="158"/>
      <c r="Q102" s="44"/>
      <c r="R102" s="43"/>
    </row>
    <row r="103" spans="1:18" s="157" customFormat="1" ht="12.75" x14ac:dyDescent="0.25">
      <c r="A103" s="44"/>
      <c r="B103" s="158"/>
      <c r="C103" s="158"/>
      <c r="D103" s="158"/>
      <c r="E103" s="158"/>
      <c r="F103" s="158"/>
      <c r="G103" s="159"/>
      <c r="H103" s="158"/>
      <c r="I103" s="158"/>
      <c r="J103" s="158"/>
      <c r="K103" s="158"/>
      <c r="Q103" s="44"/>
      <c r="R103" s="43"/>
    </row>
    <row r="104" spans="1:18" s="157" customFormat="1" ht="12.75" x14ac:dyDescent="0.25">
      <c r="A104" s="44"/>
      <c r="B104" s="158"/>
      <c r="C104" s="158"/>
      <c r="D104" s="158"/>
      <c r="E104" s="158"/>
      <c r="F104" s="158"/>
      <c r="G104" s="159"/>
      <c r="H104" s="158"/>
      <c r="I104" s="158"/>
      <c r="J104" s="158"/>
      <c r="K104" s="158"/>
      <c r="Q104" s="44"/>
      <c r="R104" s="43"/>
    </row>
    <row r="105" spans="1:18" s="157" customFormat="1" ht="12.75" x14ac:dyDescent="0.25">
      <c r="A105" s="44"/>
      <c r="B105" s="158"/>
      <c r="C105" s="158"/>
      <c r="D105" s="158"/>
      <c r="E105" s="158"/>
      <c r="F105" s="158"/>
      <c r="G105" s="159"/>
      <c r="H105" s="158"/>
      <c r="I105" s="158"/>
      <c r="J105" s="158"/>
      <c r="K105" s="158"/>
      <c r="Q105" s="44"/>
      <c r="R105" s="43"/>
    </row>
    <row r="106" spans="1:18" s="157" customFormat="1" ht="12.75" x14ac:dyDescent="0.25">
      <c r="A106" s="44"/>
      <c r="B106" s="158"/>
      <c r="C106" s="158"/>
      <c r="D106" s="158"/>
      <c r="E106" s="158"/>
      <c r="F106" s="158"/>
      <c r="G106" s="159"/>
      <c r="H106" s="158"/>
      <c r="I106" s="158"/>
      <c r="J106" s="158"/>
      <c r="K106" s="158"/>
      <c r="Q106" s="44"/>
      <c r="R106" s="43"/>
    </row>
    <row r="107" spans="1:18" s="157" customFormat="1" ht="12.75" x14ac:dyDescent="0.25">
      <c r="A107" s="44"/>
      <c r="B107" s="158"/>
      <c r="C107" s="158"/>
      <c r="D107" s="158"/>
      <c r="E107" s="158"/>
      <c r="F107" s="158"/>
      <c r="G107" s="159"/>
      <c r="H107" s="158"/>
      <c r="I107" s="158"/>
      <c r="J107" s="158"/>
      <c r="K107" s="158"/>
      <c r="Q107" s="44"/>
      <c r="R107" s="43"/>
    </row>
    <row r="108" spans="1:18" s="157" customFormat="1" ht="12.75" x14ac:dyDescent="0.25">
      <c r="A108" s="44"/>
      <c r="B108" s="158"/>
      <c r="C108" s="158"/>
      <c r="D108" s="158"/>
      <c r="E108" s="158"/>
      <c r="F108" s="158"/>
      <c r="G108" s="159"/>
      <c r="H108" s="158"/>
      <c r="I108" s="158"/>
      <c r="J108" s="158"/>
      <c r="K108" s="158"/>
      <c r="Q108" s="44"/>
      <c r="R108" s="43"/>
    </row>
    <row r="109" spans="1:18" s="157" customFormat="1" ht="12.75" x14ac:dyDescent="0.25">
      <c r="A109" s="44"/>
      <c r="B109" s="158"/>
      <c r="C109" s="158"/>
      <c r="D109" s="158"/>
      <c r="E109" s="158"/>
      <c r="F109" s="158"/>
      <c r="G109" s="159"/>
      <c r="H109" s="158"/>
      <c r="I109" s="158"/>
      <c r="J109" s="158"/>
      <c r="K109" s="158"/>
      <c r="Q109" s="44"/>
      <c r="R109" s="43"/>
    </row>
    <row r="110" spans="1:18" s="157" customFormat="1" ht="12.75" x14ac:dyDescent="0.25">
      <c r="A110" s="44"/>
      <c r="B110" s="158"/>
      <c r="C110" s="158"/>
      <c r="D110" s="158"/>
      <c r="E110" s="158"/>
      <c r="F110" s="158"/>
      <c r="G110" s="159"/>
      <c r="H110" s="158"/>
      <c r="I110" s="158"/>
      <c r="J110" s="158"/>
      <c r="K110" s="158"/>
      <c r="Q110" s="44"/>
      <c r="R110" s="43"/>
    </row>
    <row r="111" spans="1:18" s="157" customFormat="1" ht="12.75" x14ac:dyDescent="0.25">
      <c r="A111" s="44"/>
      <c r="B111" s="158"/>
      <c r="C111" s="158"/>
      <c r="D111" s="158"/>
      <c r="E111" s="158"/>
      <c r="F111" s="158"/>
      <c r="G111" s="159"/>
      <c r="H111" s="158"/>
      <c r="I111" s="158"/>
      <c r="J111" s="158"/>
      <c r="K111" s="158"/>
      <c r="Q111" s="44"/>
      <c r="R111" s="43"/>
    </row>
    <row r="112" spans="1:18" s="157" customFormat="1" ht="12.75" x14ac:dyDescent="0.25">
      <c r="A112" s="44"/>
      <c r="B112" s="158"/>
      <c r="C112" s="158"/>
      <c r="D112" s="158"/>
      <c r="E112" s="158"/>
      <c r="F112" s="158"/>
      <c r="G112" s="159"/>
      <c r="H112" s="158"/>
      <c r="I112" s="158"/>
      <c r="J112" s="158"/>
      <c r="K112" s="158"/>
      <c r="Q112" s="44"/>
      <c r="R112" s="43"/>
    </row>
    <row r="113" spans="1:18" s="157" customFormat="1" ht="12.75" x14ac:dyDescent="0.25">
      <c r="A113" s="44"/>
      <c r="B113" s="158"/>
      <c r="C113" s="158"/>
      <c r="D113" s="158"/>
      <c r="E113" s="158"/>
      <c r="F113" s="158"/>
      <c r="G113" s="159"/>
      <c r="H113" s="158"/>
      <c r="I113" s="158"/>
      <c r="J113" s="158"/>
      <c r="K113" s="158"/>
      <c r="Q113" s="44"/>
      <c r="R113" s="43"/>
    </row>
    <row r="114" spans="1:18" s="157" customFormat="1" ht="12.75" x14ac:dyDescent="0.25">
      <c r="A114" s="44"/>
      <c r="B114" s="158"/>
      <c r="C114" s="158"/>
      <c r="D114" s="158"/>
      <c r="E114" s="158"/>
      <c r="F114" s="158"/>
      <c r="G114" s="159"/>
      <c r="H114" s="158"/>
      <c r="I114" s="158"/>
      <c r="J114" s="158"/>
      <c r="K114" s="158"/>
      <c r="Q114" s="44"/>
      <c r="R114" s="43"/>
    </row>
    <row r="115" spans="1:18" s="157" customFormat="1" ht="12.75" x14ac:dyDescent="0.25">
      <c r="A115" s="44"/>
      <c r="B115" s="158"/>
      <c r="C115" s="158"/>
      <c r="D115" s="158"/>
      <c r="E115" s="158"/>
      <c r="F115" s="158"/>
      <c r="G115" s="159"/>
      <c r="H115" s="158"/>
      <c r="I115" s="158"/>
      <c r="J115" s="158"/>
      <c r="K115" s="158"/>
      <c r="Q115" s="44"/>
      <c r="R115" s="43"/>
    </row>
    <row r="116" spans="1:18" s="157" customFormat="1" ht="12.75" x14ac:dyDescent="0.25">
      <c r="A116" s="44"/>
      <c r="B116" s="158"/>
      <c r="C116" s="158"/>
      <c r="D116" s="158"/>
      <c r="E116" s="158"/>
      <c r="F116" s="158"/>
      <c r="G116" s="159"/>
      <c r="H116" s="158"/>
      <c r="I116" s="158"/>
      <c r="J116" s="158"/>
      <c r="K116" s="158"/>
      <c r="Q116" s="44"/>
      <c r="R116" s="43"/>
    </row>
    <row r="117" spans="1:18" s="157" customFormat="1" ht="12.75" x14ac:dyDescent="0.25">
      <c r="A117" s="44"/>
      <c r="B117" s="158"/>
      <c r="C117" s="158"/>
      <c r="D117" s="158"/>
      <c r="E117" s="158"/>
      <c r="F117" s="158"/>
      <c r="G117" s="159"/>
      <c r="H117" s="158"/>
      <c r="I117" s="158"/>
      <c r="J117" s="158"/>
      <c r="K117" s="158"/>
      <c r="Q117" s="44"/>
      <c r="R117" s="43"/>
    </row>
    <row r="118" spans="1:18" s="157" customFormat="1" ht="12.75" x14ac:dyDescent="0.25">
      <c r="A118" s="44"/>
      <c r="B118" s="158"/>
      <c r="C118" s="158"/>
      <c r="D118" s="158"/>
      <c r="E118" s="158"/>
      <c r="F118" s="158"/>
      <c r="G118" s="159"/>
      <c r="H118" s="158"/>
      <c r="I118" s="158"/>
      <c r="J118" s="158"/>
      <c r="K118" s="158"/>
      <c r="Q118" s="44"/>
      <c r="R118" s="43"/>
    </row>
    <row r="119" spans="1:18" s="157" customFormat="1" ht="12.75" x14ac:dyDescent="0.25">
      <c r="A119" s="44"/>
      <c r="B119" s="158"/>
      <c r="C119" s="158"/>
      <c r="D119" s="158"/>
      <c r="E119" s="158"/>
      <c r="F119" s="158"/>
      <c r="G119" s="159"/>
      <c r="H119" s="158"/>
      <c r="I119" s="158"/>
      <c r="J119" s="158"/>
      <c r="K119" s="158"/>
      <c r="Q119" s="44"/>
      <c r="R119" s="43"/>
    </row>
    <row r="120" spans="1:18" s="157" customFormat="1" ht="12.75" x14ac:dyDescent="0.25">
      <c r="A120" s="44"/>
      <c r="B120" s="158"/>
      <c r="C120" s="158"/>
      <c r="D120" s="158"/>
      <c r="E120" s="158"/>
      <c r="F120" s="158"/>
      <c r="G120" s="159"/>
      <c r="H120" s="158"/>
      <c r="I120" s="158"/>
      <c r="J120" s="158"/>
      <c r="K120" s="158"/>
      <c r="Q120" s="44"/>
      <c r="R120" s="43"/>
    </row>
    <row r="121" spans="1:18" s="157" customFormat="1" ht="12.75" x14ac:dyDescent="0.25">
      <c r="A121" s="44"/>
      <c r="B121" s="158"/>
      <c r="C121" s="158"/>
      <c r="D121" s="158"/>
      <c r="E121" s="158"/>
      <c r="F121" s="158"/>
      <c r="G121" s="159"/>
      <c r="H121" s="158"/>
      <c r="I121" s="158"/>
      <c r="J121" s="158"/>
      <c r="K121" s="158"/>
      <c r="Q121" s="44"/>
      <c r="R121" s="43"/>
    </row>
    <row r="122" spans="1:18" s="157" customFormat="1" ht="12.75" x14ac:dyDescent="0.25">
      <c r="A122" s="44"/>
      <c r="B122" s="158"/>
      <c r="C122" s="158"/>
      <c r="D122" s="158"/>
      <c r="E122" s="158"/>
      <c r="F122" s="158"/>
      <c r="G122" s="159"/>
      <c r="H122" s="158"/>
      <c r="I122" s="158"/>
      <c r="J122" s="158"/>
      <c r="K122" s="158"/>
      <c r="Q122" s="44"/>
      <c r="R122" s="43"/>
    </row>
    <row r="123" spans="1:18" s="157" customFormat="1" ht="12.75" x14ac:dyDescent="0.25">
      <c r="A123" s="44"/>
      <c r="B123" s="158"/>
      <c r="C123" s="158"/>
      <c r="D123" s="158"/>
      <c r="E123" s="158"/>
      <c r="F123" s="158"/>
      <c r="G123" s="159"/>
      <c r="H123" s="158"/>
      <c r="I123" s="158"/>
      <c r="J123" s="158"/>
      <c r="K123" s="158"/>
      <c r="Q123" s="44"/>
      <c r="R123" s="43"/>
    </row>
    <row r="124" spans="1:18" s="157" customFormat="1" ht="12.75" x14ac:dyDescent="0.25">
      <c r="A124" s="44"/>
      <c r="B124" s="158"/>
      <c r="C124" s="158"/>
      <c r="D124" s="158"/>
      <c r="E124" s="158"/>
      <c r="F124" s="158"/>
      <c r="G124" s="159"/>
      <c r="H124" s="158"/>
      <c r="I124" s="158"/>
      <c r="J124" s="158"/>
      <c r="K124" s="158"/>
      <c r="Q124" s="44"/>
      <c r="R124" s="43"/>
    </row>
    <row r="125" spans="1:18" s="157" customFormat="1" ht="12.75" x14ac:dyDescent="0.25">
      <c r="A125" s="44"/>
      <c r="B125" s="158"/>
      <c r="C125" s="158"/>
      <c r="D125" s="158"/>
      <c r="E125" s="158"/>
      <c r="F125" s="158"/>
      <c r="G125" s="159"/>
      <c r="H125" s="158"/>
      <c r="I125" s="158"/>
      <c r="J125" s="158"/>
      <c r="K125" s="158"/>
      <c r="Q125" s="44"/>
      <c r="R125" s="43"/>
    </row>
    <row r="126" spans="1:18" s="157" customFormat="1" ht="12.75" x14ac:dyDescent="0.25">
      <c r="A126" s="44"/>
      <c r="B126" s="158"/>
      <c r="C126" s="158"/>
      <c r="D126" s="158"/>
      <c r="E126" s="158"/>
      <c r="F126" s="158"/>
      <c r="G126" s="159"/>
      <c r="H126" s="158"/>
      <c r="I126" s="158"/>
      <c r="J126" s="158"/>
      <c r="K126" s="158"/>
      <c r="Q126" s="44"/>
      <c r="R126" s="43"/>
    </row>
    <row r="127" spans="1:18" s="157" customFormat="1" ht="12.75" x14ac:dyDescent="0.25">
      <c r="A127" s="44"/>
      <c r="B127" s="158"/>
      <c r="C127" s="158"/>
      <c r="D127" s="158"/>
      <c r="E127" s="158"/>
      <c r="F127" s="158"/>
      <c r="G127" s="159"/>
      <c r="H127" s="158"/>
      <c r="I127" s="158"/>
      <c r="J127" s="158"/>
      <c r="K127" s="158"/>
      <c r="Q127" s="44"/>
      <c r="R127" s="43"/>
    </row>
    <row r="128" spans="1:18" s="157" customFormat="1" ht="12.75" x14ac:dyDescent="0.25">
      <c r="A128" s="44"/>
      <c r="B128" s="158"/>
      <c r="C128" s="158"/>
      <c r="D128" s="158"/>
      <c r="E128" s="158"/>
      <c r="F128" s="158"/>
      <c r="G128" s="159"/>
      <c r="H128" s="158"/>
      <c r="I128" s="158"/>
      <c r="J128" s="158"/>
      <c r="K128" s="158"/>
      <c r="Q128" s="44"/>
      <c r="R128" s="43"/>
    </row>
    <row r="129" spans="1:35" ht="16.5" x14ac:dyDescent="0.3">
      <c r="A129" s="44"/>
      <c r="B129" s="158"/>
      <c r="C129" s="158"/>
      <c r="D129" s="158"/>
      <c r="E129" s="158"/>
      <c r="F129" s="158"/>
      <c r="G129" s="159"/>
      <c r="H129" s="158"/>
      <c r="I129" s="158"/>
      <c r="J129" s="158"/>
      <c r="K129" s="158"/>
      <c r="L129" s="157"/>
      <c r="M129" s="157"/>
      <c r="N129" s="157"/>
      <c r="O129" s="157"/>
      <c r="P129" s="157"/>
      <c r="Q129" s="44"/>
      <c r="R129" s="43"/>
      <c r="S129" s="157"/>
      <c r="T129" s="157"/>
      <c r="U129" s="157"/>
      <c r="V129" s="157"/>
      <c r="W129" s="157"/>
      <c r="X129" s="157"/>
      <c r="Y129" s="157"/>
      <c r="Z129" s="157"/>
      <c r="AA129" s="157"/>
      <c r="AB129" s="157"/>
      <c r="AC129" s="157"/>
      <c r="AD129" s="157"/>
      <c r="AE129" s="157"/>
      <c r="AF129" s="157"/>
      <c r="AG129" s="157"/>
      <c r="AH129" s="157"/>
      <c r="AI129" s="157"/>
    </row>
    <row r="130" spans="1:35" ht="16.5" x14ac:dyDescent="0.3">
      <c r="A130" s="44"/>
      <c r="B130" s="158"/>
      <c r="C130" s="158"/>
      <c r="D130" s="158"/>
      <c r="E130" s="158"/>
      <c r="F130" s="158"/>
      <c r="G130" s="159"/>
      <c r="H130" s="158"/>
      <c r="I130" s="158"/>
      <c r="J130" s="158"/>
      <c r="K130" s="158"/>
      <c r="L130" s="157"/>
      <c r="M130" s="157"/>
      <c r="N130" s="157"/>
      <c r="O130" s="157"/>
      <c r="P130" s="157"/>
      <c r="Q130" s="44"/>
      <c r="R130" s="43"/>
      <c r="S130" s="157"/>
      <c r="T130" s="157"/>
      <c r="U130" s="157"/>
      <c r="V130" s="157"/>
      <c r="W130" s="157"/>
      <c r="X130" s="157"/>
      <c r="Y130" s="157"/>
      <c r="Z130" s="157"/>
      <c r="AA130" s="157"/>
      <c r="AB130" s="157"/>
      <c r="AC130" s="157"/>
      <c r="AD130" s="157"/>
      <c r="AE130" s="157"/>
      <c r="AF130" s="157"/>
      <c r="AG130" s="157"/>
      <c r="AH130" s="157"/>
      <c r="AI130" s="157"/>
    </row>
    <row r="131" spans="1:35" ht="16.5" x14ac:dyDescent="0.3">
      <c r="A131" s="44"/>
      <c r="B131" s="158"/>
      <c r="C131" s="158"/>
      <c r="D131" s="158"/>
      <c r="E131" s="158"/>
      <c r="F131" s="158"/>
      <c r="G131" s="159"/>
      <c r="H131" s="158"/>
      <c r="I131" s="158"/>
      <c r="J131" s="158"/>
      <c r="K131" s="158"/>
      <c r="L131" s="157"/>
      <c r="M131" s="157"/>
      <c r="N131" s="157"/>
      <c r="O131" s="157"/>
      <c r="P131" s="157"/>
      <c r="Q131" s="44"/>
      <c r="R131" s="43"/>
      <c r="S131" s="157"/>
      <c r="T131" s="157"/>
      <c r="U131" s="157"/>
      <c r="V131" s="157"/>
      <c r="W131" s="157"/>
      <c r="X131" s="157"/>
      <c r="Y131" s="157"/>
      <c r="Z131" s="157"/>
      <c r="AA131" s="157"/>
      <c r="AB131" s="157"/>
      <c r="AC131" s="157"/>
      <c r="AD131" s="157"/>
      <c r="AE131" s="157"/>
      <c r="AF131" s="157"/>
      <c r="AG131" s="157"/>
      <c r="AH131" s="157"/>
      <c r="AI131" s="157"/>
    </row>
  </sheetData>
  <mergeCells count="48">
    <mergeCell ref="AJ49:AL49"/>
    <mergeCell ref="B6:AL16"/>
    <mergeCell ref="P37:R37"/>
    <mergeCell ref="B35:S35"/>
    <mergeCell ref="U35:AL35"/>
    <mergeCell ref="B18:AL18"/>
    <mergeCell ref="W26:AC26"/>
    <mergeCell ref="V20:AK20"/>
    <mergeCell ref="W22:AC22"/>
    <mergeCell ref="W24:AC24"/>
    <mergeCell ref="AE22:AK22"/>
    <mergeCell ref="AE24:AK24"/>
    <mergeCell ref="D20:G20"/>
    <mergeCell ref="D21:G21"/>
    <mergeCell ref="D22:G22"/>
    <mergeCell ref="D23:G23"/>
    <mergeCell ref="D24:G24"/>
    <mergeCell ref="D25:G25"/>
    <mergeCell ref="D42:I42"/>
    <mergeCell ref="D46:I46"/>
    <mergeCell ref="D32:I32"/>
    <mergeCell ref="D43:I43"/>
    <mergeCell ref="AE26:AK26"/>
    <mergeCell ref="D37:I37"/>
    <mergeCell ref="D38:I38"/>
    <mergeCell ref="D39:I39"/>
    <mergeCell ref="D26:G26"/>
    <mergeCell ref="D27:G27"/>
    <mergeCell ref="D28:G28"/>
    <mergeCell ref="D29:G29"/>
    <mergeCell ref="D30:G30"/>
    <mergeCell ref="V28:AB28"/>
    <mergeCell ref="AE5:AG5"/>
    <mergeCell ref="I2:AD5"/>
    <mergeCell ref="AE2:AG3"/>
    <mergeCell ref="D47:I47"/>
    <mergeCell ref="D41:I41"/>
    <mergeCell ref="D45:I45"/>
    <mergeCell ref="W37:AA37"/>
    <mergeCell ref="W38:AA38"/>
    <mergeCell ref="W39:AA39"/>
    <mergeCell ref="W40:AA40"/>
    <mergeCell ref="W41:AA41"/>
    <mergeCell ref="W42:AA42"/>
    <mergeCell ref="W43:AA43"/>
    <mergeCell ref="J47:M47"/>
    <mergeCell ref="P47:R47"/>
    <mergeCell ref="D40:I40"/>
  </mergeCells>
  <printOptions horizontalCentered="1"/>
  <pageMargins left="0.19685039370078741" right="0.19685039370078741" top="0.19685039370078741" bottom="0.19685039370078741" header="0.19685039370078741" footer="0.19685039370078741"/>
  <pageSetup paperSize="9" scale="98" orientation="landscape" r:id="rId1"/>
  <headerFooter>
    <oddFooter>&amp;C&amp;"Arial Narrow,Negrita"&amp;10TECHO - GUATEMALA&amp;"Arial Narrow,Normal"&amp;8
(0 calle 21-13 zona 15 Vista Hermosa II, Tel: 2369-6346/6347)&amp;R&amp;"Arial Narrow,Normal"&amp;10(1)</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8"/>
  <sheetViews>
    <sheetView zoomScaleNormal="100" workbookViewId="0">
      <selection activeCell="R13" sqref="R13:X43"/>
    </sheetView>
  </sheetViews>
  <sheetFormatPr baseColWidth="10" defaultColWidth="9.140625" defaultRowHeight="18" x14ac:dyDescent="0.25"/>
  <cols>
    <col min="1" max="1" width="1.7109375" style="3" customWidth="1"/>
    <col min="2" max="2" width="5.7109375" style="296" customWidth="1"/>
    <col min="3" max="3" width="5.28515625" style="148" customWidth="1"/>
    <col min="4" max="4" width="6.7109375" style="6" customWidth="1"/>
    <col min="5" max="5" width="5.28515625" style="104" customWidth="1"/>
    <col min="6" max="6" width="5.28515625" style="6" customWidth="1"/>
    <col min="7" max="14" width="5.28515625" style="3" customWidth="1"/>
    <col min="15" max="15" width="7" style="3" customWidth="1"/>
    <col min="16" max="16" width="2.7109375" style="148" customWidth="1"/>
    <col min="17" max="18" width="3.28515625" style="187" customWidth="1"/>
    <col min="19" max="19" width="10.7109375" style="187" customWidth="1"/>
    <col min="20" max="22" width="10.28515625" style="187" customWidth="1"/>
    <col min="23" max="23" width="6.7109375" style="187" customWidth="1"/>
    <col min="24" max="24" width="13.28515625" style="187" customWidth="1"/>
    <col min="25" max="25" width="1.7109375" style="148" customWidth="1"/>
    <col min="26" max="16384" width="9.140625" style="148"/>
  </cols>
  <sheetData>
    <row r="1" spans="1:44" s="56" customFormat="1" ht="15" customHeight="1" x14ac:dyDescent="0.25">
      <c r="A1" s="274"/>
      <c r="B1" s="1154" t="s">
        <v>537</v>
      </c>
      <c r="C1" s="1154"/>
      <c r="D1" s="1154"/>
      <c r="E1" s="1154"/>
      <c r="F1" s="1154"/>
      <c r="G1" s="1154"/>
      <c r="H1" s="1154"/>
      <c r="I1" s="1154"/>
      <c r="J1" s="1154"/>
      <c r="K1" s="634"/>
      <c r="L1" s="101"/>
      <c r="M1" s="339"/>
      <c r="N1" s="339"/>
      <c r="O1" s="339"/>
      <c r="P1" s="699"/>
      <c r="Q1" s="319"/>
      <c r="R1" s="319"/>
      <c r="S1" s="319"/>
      <c r="T1" s="319"/>
      <c r="U1" s="319"/>
      <c r="V1" s="319"/>
      <c r="W1" s="319"/>
      <c r="X1" s="319"/>
    </row>
    <row r="2" spans="1:44" s="56" customFormat="1" ht="9.9499999999999993" customHeight="1" x14ac:dyDescent="0.25">
      <c r="A2" s="99"/>
      <c r="B2" s="392"/>
      <c r="C2" s="97"/>
      <c r="D2" s="98"/>
      <c r="E2" s="98"/>
      <c r="F2" s="98"/>
      <c r="G2" s="99"/>
      <c r="H2" s="99"/>
      <c r="I2" s="98"/>
      <c r="J2" s="98"/>
      <c r="K2" s="98"/>
      <c r="L2" s="98"/>
      <c r="M2" s="98"/>
      <c r="N2" s="98"/>
      <c r="O2" s="98"/>
      <c r="P2" s="700"/>
      <c r="R2" s="1144" t="s">
        <v>476</v>
      </c>
      <c r="S2" s="1144"/>
      <c r="T2" s="1144"/>
      <c r="U2" s="1144"/>
      <c r="V2" s="1144"/>
      <c r="W2" s="1144"/>
      <c r="X2" s="1144"/>
      <c r="Y2" s="697"/>
      <c r="Z2" s="697"/>
      <c r="AA2" s="697"/>
      <c r="AB2" s="697"/>
      <c r="AC2" s="697"/>
      <c r="AD2" s="697"/>
      <c r="AE2" s="697"/>
      <c r="AF2" s="697"/>
      <c r="AG2" s="697"/>
      <c r="AH2" s="697"/>
      <c r="AI2" s="697"/>
      <c r="AJ2" s="697"/>
      <c r="AK2" s="697"/>
      <c r="AL2" s="697"/>
      <c r="AM2" s="697"/>
      <c r="AN2" s="697"/>
      <c r="AO2" s="697"/>
      <c r="AP2" s="697"/>
      <c r="AQ2" s="697"/>
      <c r="AR2" s="697"/>
    </row>
    <row r="3" spans="1:44" s="56" customFormat="1" ht="12.6" customHeight="1" x14ac:dyDescent="0.25">
      <c r="A3" s="99"/>
      <c r="B3" s="393">
        <f>S10_Com!Z37-0.01</f>
        <v>-10.199999999999996</v>
      </c>
      <c r="C3" s="1110" t="s">
        <v>469</v>
      </c>
      <c r="D3" s="1110"/>
      <c r="E3" s="1110"/>
      <c r="F3" s="1110"/>
      <c r="G3" s="1110"/>
      <c r="H3" s="1110"/>
      <c r="I3" s="1110"/>
      <c r="J3" s="1110"/>
      <c r="K3" s="1110"/>
      <c r="L3" s="1110"/>
      <c r="M3" s="1110"/>
      <c r="N3" s="1110"/>
      <c r="O3" s="1110"/>
      <c r="P3" s="700"/>
      <c r="Q3" s="697"/>
      <c r="R3" s="1144"/>
      <c r="S3" s="1144"/>
      <c r="T3" s="1144"/>
      <c r="U3" s="1144"/>
      <c r="V3" s="1144"/>
      <c r="W3" s="1144"/>
      <c r="X3" s="1144"/>
      <c r="Y3" s="697"/>
      <c r="Z3" s="697"/>
      <c r="AA3" s="697"/>
      <c r="AB3" s="697"/>
      <c r="AC3" s="697"/>
      <c r="AD3" s="697"/>
      <c r="AE3" s="697"/>
      <c r="AF3" s="697"/>
      <c r="AG3" s="697"/>
      <c r="AH3" s="697"/>
      <c r="AI3" s="697"/>
      <c r="AJ3" s="697"/>
      <c r="AK3" s="697"/>
      <c r="AL3" s="697"/>
      <c r="AM3" s="697"/>
      <c r="AN3" s="697"/>
      <c r="AO3" s="697"/>
      <c r="AP3" s="697"/>
      <c r="AQ3" s="697"/>
      <c r="AR3" s="697"/>
    </row>
    <row r="4" spans="1:44" s="56" customFormat="1" ht="8.1" customHeight="1" x14ac:dyDescent="0.25">
      <c r="A4" s="99"/>
      <c r="B4" s="440"/>
      <c r="C4" s="500"/>
      <c r="D4" s="500"/>
      <c r="E4" s="500"/>
      <c r="F4" s="500"/>
      <c r="G4" s="500"/>
      <c r="H4" s="500"/>
      <c r="I4" s="500"/>
      <c r="J4" s="500"/>
      <c r="K4" s="500"/>
      <c r="L4" s="98"/>
      <c r="M4" s="98"/>
      <c r="N4" s="98"/>
      <c r="O4" s="98"/>
      <c r="P4" s="700"/>
      <c r="Q4" s="697"/>
      <c r="R4" s="1117" t="s">
        <v>477</v>
      </c>
      <c r="S4" s="1117"/>
      <c r="T4" s="1117"/>
      <c r="U4" s="1117"/>
      <c r="V4" s="1117"/>
      <c r="W4" s="1117"/>
      <c r="X4" s="1117"/>
      <c r="Y4" s="1117"/>
      <c r="Z4" s="697"/>
      <c r="AA4" s="697"/>
      <c r="AB4" s="697"/>
      <c r="AC4" s="697"/>
      <c r="AD4" s="697"/>
      <c r="AE4" s="697"/>
      <c r="AF4" s="697"/>
      <c r="AG4" s="697"/>
      <c r="AH4" s="697"/>
      <c r="AI4" s="697"/>
      <c r="AJ4" s="697"/>
      <c r="AK4" s="697"/>
      <c r="AL4" s="697"/>
      <c r="AM4" s="697"/>
      <c r="AN4" s="697"/>
      <c r="AO4" s="697"/>
      <c r="AP4" s="697"/>
      <c r="AQ4" s="697"/>
      <c r="AR4" s="697"/>
    </row>
    <row r="5" spans="1:44" s="56" customFormat="1" ht="12.6" customHeight="1" x14ac:dyDescent="0.25">
      <c r="A5" s="99"/>
      <c r="B5" s="440"/>
      <c r="C5" s="333">
        <v>1</v>
      </c>
      <c r="D5" s="1153" t="s">
        <v>176</v>
      </c>
      <c r="E5" s="1153"/>
      <c r="F5" s="430"/>
      <c r="G5" s="468" t="s">
        <v>318</v>
      </c>
      <c r="H5" s="258"/>
      <c r="I5" s="499"/>
      <c r="J5" s="499"/>
      <c r="K5" s="499"/>
      <c r="L5" s="98"/>
      <c r="M5" s="98"/>
      <c r="N5" s="98"/>
      <c r="O5" s="98"/>
      <c r="P5" s="700"/>
      <c r="Q5" s="697"/>
      <c r="R5" s="1117"/>
      <c r="S5" s="1117"/>
      <c r="T5" s="1117"/>
      <c r="U5" s="1117"/>
      <c r="V5" s="1117"/>
      <c r="W5" s="1117"/>
      <c r="X5" s="1117"/>
      <c r="Y5" s="1117"/>
      <c r="Z5" s="697"/>
      <c r="AA5" s="697"/>
      <c r="AB5" s="697"/>
      <c r="AC5" s="697"/>
      <c r="AD5" s="697"/>
      <c r="AE5" s="697"/>
      <c r="AF5" s="697"/>
      <c r="AG5" s="697"/>
      <c r="AH5" s="697"/>
      <c r="AI5" s="697"/>
      <c r="AJ5" s="697"/>
      <c r="AK5" s="697"/>
      <c r="AL5" s="697"/>
      <c r="AM5" s="697"/>
      <c r="AN5" s="697"/>
      <c r="AO5" s="697"/>
      <c r="AP5" s="697"/>
      <c r="AQ5" s="697"/>
      <c r="AR5" s="697"/>
    </row>
    <row r="6" spans="1:44" s="56" customFormat="1" ht="12.6" customHeight="1" x14ac:dyDescent="0.25">
      <c r="A6" s="99"/>
      <c r="B6" s="440"/>
      <c r="C6" s="333">
        <v>2</v>
      </c>
      <c r="D6" s="1153" t="s">
        <v>90</v>
      </c>
      <c r="E6" s="1153"/>
      <c r="F6" s="430"/>
      <c r="G6" s="1071"/>
      <c r="H6" s="1072"/>
      <c r="I6" s="1072"/>
      <c r="J6" s="1072"/>
      <c r="K6" s="1072"/>
      <c r="L6" s="1072"/>
      <c r="M6" s="1072"/>
      <c r="N6" s="1073"/>
      <c r="O6" s="98"/>
      <c r="P6" s="700"/>
      <c r="Q6" s="697"/>
      <c r="R6" s="1120" t="s">
        <v>475</v>
      </c>
      <c r="S6" s="1120"/>
      <c r="T6" s="1120"/>
      <c r="U6" s="1120"/>
      <c r="V6" s="697"/>
      <c r="W6" s="1131" t="s">
        <v>539</v>
      </c>
      <c r="X6" s="1132"/>
      <c r="Y6" s="697"/>
      <c r="Z6" s="697"/>
      <c r="AA6" s="697"/>
      <c r="AB6" s="697"/>
      <c r="AC6" s="697"/>
      <c r="AD6" s="697"/>
      <c r="AE6" s="697"/>
      <c r="AF6" s="697"/>
      <c r="AG6" s="697"/>
      <c r="AH6" s="697"/>
      <c r="AI6" s="697"/>
      <c r="AJ6" s="697"/>
      <c r="AK6" s="697"/>
      <c r="AL6" s="697"/>
      <c r="AM6" s="697"/>
      <c r="AN6" s="697"/>
      <c r="AO6" s="697"/>
      <c r="AP6" s="697"/>
      <c r="AQ6" s="697"/>
      <c r="AR6" s="697"/>
    </row>
    <row r="7" spans="1:44" s="56" customFormat="1" ht="12.6" customHeight="1" x14ac:dyDescent="0.25">
      <c r="A7" s="99"/>
      <c r="B7" s="441"/>
      <c r="C7" s="333">
        <v>3</v>
      </c>
      <c r="D7" s="1153" t="s">
        <v>177</v>
      </c>
      <c r="E7" s="1153"/>
      <c r="F7" s="430"/>
      <c r="G7" s="1155"/>
      <c r="H7" s="1156"/>
      <c r="I7" s="1156"/>
      <c r="J7" s="1156"/>
      <c r="K7" s="1156"/>
      <c r="L7" s="1156"/>
      <c r="M7" s="1156"/>
      <c r="N7" s="1157"/>
      <c r="O7" s="98"/>
      <c r="P7" s="700"/>
      <c r="Q7" s="697"/>
      <c r="R7" s="1120"/>
      <c r="S7" s="1120"/>
      <c r="T7" s="1120"/>
      <c r="U7" s="1120"/>
      <c r="V7" s="697"/>
      <c r="W7" s="1131"/>
      <c r="X7" s="1133"/>
      <c r="Y7" s="697"/>
      <c r="Z7" s="697"/>
      <c r="AA7" s="697"/>
      <c r="AB7" s="697"/>
      <c r="AC7" s="697"/>
      <c r="AD7" s="697"/>
      <c r="AE7" s="697"/>
      <c r="AF7" s="697"/>
      <c r="AG7" s="697"/>
      <c r="AH7" s="697"/>
      <c r="AI7" s="697"/>
      <c r="AJ7" s="697"/>
      <c r="AK7" s="697"/>
      <c r="AL7" s="697"/>
      <c r="AM7" s="697"/>
      <c r="AN7" s="697"/>
      <c r="AO7" s="697"/>
      <c r="AP7" s="697"/>
      <c r="AQ7" s="697"/>
      <c r="AR7" s="697"/>
    </row>
    <row r="8" spans="1:44" s="56" customFormat="1" ht="12.6" customHeight="1" x14ac:dyDescent="0.25">
      <c r="A8" s="99"/>
      <c r="B8" s="440"/>
      <c r="C8" s="602"/>
      <c r="D8" s="1153" t="s">
        <v>149</v>
      </c>
      <c r="E8" s="1153"/>
      <c r="F8" s="430"/>
      <c r="G8" s="1074"/>
      <c r="H8" s="1075"/>
      <c r="I8" s="1075"/>
      <c r="J8" s="1075"/>
      <c r="K8" s="1075"/>
      <c r="L8" s="1075"/>
      <c r="M8" s="1075"/>
      <c r="N8" s="1076"/>
      <c r="O8" s="98"/>
      <c r="P8" s="700"/>
      <c r="Q8" s="697"/>
      <c r="R8" s="1112" t="s">
        <v>107</v>
      </c>
      <c r="S8" s="1138"/>
      <c r="T8" s="1138"/>
      <c r="U8" s="1138"/>
      <c r="V8" s="1138"/>
      <c r="W8" s="1138"/>
      <c r="X8" s="1138"/>
      <c r="Y8" s="697"/>
      <c r="Z8" s="697"/>
      <c r="AA8" s="697"/>
      <c r="AB8" s="697"/>
      <c r="AC8" s="697"/>
      <c r="AD8" s="697"/>
      <c r="AE8" s="697"/>
      <c r="AF8" s="697"/>
      <c r="AG8" s="697"/>
      <c r="AH8" s="697"/>
      <c r="AI8" s="697"/>
      <c r="AJ8" s="697"/>
      <c r="AK8" s="697"/>
      <c r="AL8" s="697"/>
      <c r="AM8" s="697"/>
      <c r="AN8" s="697"/>
      <c r="AO8" s="697"/>
      <c r="AP8" s="697"/>
      <c r="AQ8" s="697"/>
      <c r="AR8" s="697"/>
    </row>
    <row r="9" spans="1:44" s="56" customFormat="1" ht="9.9499999999999993" customHeight="1" x14ac:dyDescent="0.25">
      <c r="A9" s="99"/>
      <c r="B9" s="440"/>
      <c r="C9" s="560"/>
      <c r="D9" s="560"/>
      <c r="E9" s="560"/>
      <c r="F9" s="560"/>
      <c r="G9" s="264"/>
      <c r="H9" s="264"/>
      <c r="I9" s="264"/>
      <c r="J9" s="560"/>
      <c r="K9" s="560"/>
      <c r="L9" s="98"/>
      <c r="M9" s="98"/>
      <c r="N9" s="98"/>
      <c r="O9" s="98"/>
      <c r="P9" s="700"/>
      <c r="Q9" s="697"/>
      <c r="R9" s="1136"/>
      <c r="S9" s="1139"/>
      <c r="T9" s="1139"/>
      <c r="U9" s="1139"/>
      <c r="V9" s="1139"/>
      <c r="W9" s="1139"/>
      <c r="X9" s="1139"/>
      <c r="Y9" s="697"/>
      <c r="Z9" s="697"/>
      <c r="AA9" s="697"/>
      <c r="AB9" s="697"/>
      <c r="AC9" s="697"/>
      <c r="AD9" s="697"/>
      <c r="AE9" s="697"/>
      <c r="AF9" s="697"/>
      <c r="AG9" s="697"/>
      <c r="AH9" s="697"/>
      <c r="AI9" s="697"/>
      <c r="AJ9" s="697"/>
      <c r="AK9" s="697"/>
      <c r="AL9" s="697"/>
      <c r="AM9" s="697"/>
      <c r="AN9" s="697"/>
      <c r="AO9" s="697"/>
      <c r="AP9" s="697"/>
      <c r="AQ9" s="697"/>
      <c r="AR9" s="697"/>
    </row>
    <row r="10" spans="1:44" s="56" customFormat="1" ht="12.6" customHeight="1" x14ac:dyDescent="0.25">
      <c r="A10" s="99"/>
      <c r="B10" s="393">
        <f>B3-0.01</f>
        <v>-10.209999999999996</v>
      </c>
      <c r="C10" s="1110" t="s">
        <v>468</v>
      </c>
      <c r="D10" s="1110"/>
      <c r="E10" s="1110"/>
      <c r="F10" s="1110"/>
      <c r="G10" s="1110"/>
      <c r="H10" s="1110"/>
      <c r="I10" s="1110"/>
      <c r="J10" s="1110"/>
      <c r="K10" s="1110"/>
      <c r="L10" s="1110"/>
      <c r="M10" s="1110"/>
      <c r="N10" s="1110"/>
      <c r="O10" s="1110"/>
      <c r="P10" s="700"/>
      <c r="Q10" s="697"/>
      <c r="R10" s="1137" t="s">
        <v>108</v>
      </c>
      <c r="S10" s="1140"/>
      <c r="T10" s="1140"/>
      <c r="U10" s="1140"/>
      <c r="V10" s="1140"/>
      <c r="W10" s="1140"/>
      <c r="X10" s="1140"/>
      <c r="Y10" s="697"/>
      <c r="Z10" s="697"/>
      <c r="AA10" s="697"/>
      <c r="AB10" s="697"/>
      <c r="AC10" s="697"/>
      <c r="AD10" s="697"/>
      <c r="AE10" s="697"/>
      <c r="AF10" s="697"/>
      <c r="AG10" s="697"/>
      <c r="AH10" s="697"/>
      <c r="AI10" s="697"/>
      <c r="AJ10" s="697"/>
      <c r="AK10" s="697"/>
      <c r="AL10" s="697"/>
      <c r="AM10" s="697"/>
      <c r="AN10" s="697"/>
      <c r="AO10" s="697"/>
      <c r="AP10" s="697"/>
      <c r="AQ10" s="697"/>
      <c r="AR10" s="697"/>
    </row>
    <row r="11" spans="1:44" s="56" customFormat="1" ht="9.9499999999999993" customHeight="1" x14ac:dyDescent="0.25">
      <c r="A11" s="99"/>
      <c r="B11" s="441"/>
      <c r="C11" s="605"/>
      <c r="D11" s="605"/>
      <c r="E11" s="605"/>
      <c r="F11" s="605"/>
      <c r="G11" s="605"/>
      <c r="H11" s="605"/>
      <c r="I11" s="605"/>
      <c r="J11" s="605"/>
      <c r="K11" s="605"/>
      <c r="L11" s="98"/>
      <c r="M11" s="98"/>
      <c r="N11" s="98"/>
      <c r="O11" s="98"/>
      <c r="P11" s="700"/>
      <c r="Q11" s="697"/>
      <c r="R11" s="1136"/>
      <c r="S11" s="1139"/>
      <c r="T11" s="1139"/>
      <c r="U11" s="1139"/>
      <c r="V11" s="1139"/>
      <c r="W11" s="1139"/>
      <c r="X11" s="1139"/>
      <c r="Y11" s="697"/>
      <c r="Z11" s="697"/>
      <c r="AA11" s="697"/>
      <c r="AB11" s="697"/>
      <c r="AC11" s="697"/>
      <c r="AD11" s="697"/>
      <c r="AE11" s="697"/>
      <c r="AF11" s="697"/>
      <c r="AG11" s="697"/>
      <c r="AH11" s="697"/>
      <c r="AI11" s="697"/>
      <c r="AJ11" s="697"/>
      <c r="AK11" s="697"/>
      <c r="AL11" s="697"/>
      <c r="AM11" s="697"/>
      <c r="AN11" s="697"/>
      <c r="AO11" s="697"/>
      <c r="AP11" s="697"/>
      <c r="AQ11" s="697"/>
      <c r="AR11" s="697"/>
    </row>
    <row r="12" spans="1:44" s="56" customFormat="1" ht="12.6" customHeight="1" x14ac:dyDescent="0.25">
      <c r="A12" s="99"/>
      <c r="B12" s="441"/>
      <c r="C12" s="333">
        <v>1</v>
      </c>
      <c r="D12" s="1153" t="s">
        <v>176</v>
      </c>
      <c r="E12" s="1153"/>
      <c r="F12" s="430"/>
      <c r="G12" s="468" t="s">
        <v>318</v>
      </c>
      <c r="H12" s="258"/>
      <c r="I12" s="499"/>
      <c r="J12" s="499"/>
      <c r="K12" s="499"/>
      <c r="L12" s="98"/>
      <c r="M12" s="98"/>
      <c r="N12" s="98"/>
      <c r="O12" s="98"/>
      <c r="P12" s="700"/>
      <c r="Q12" s="697"/>
      <c r="R12" s="697"/>
      <c r="S12" s="697"/>
      <c r="T12" s="697"/>
      <c r="U12" s="697"/>
      <c r="V12" s="697"/>
      <c r="W12" s="697"/>
      <c r="X12" s="697"/>
      <c r="Y12" s="697"/>
      <c r="Z12" s="697"/>
      <c r="AA12" s="697"/>
      <c r="AB12" s="697"/>
      <c r="AC12" s="697"/>
      <c r="AD12" s="697"/>
      <c r="AE12" s="697"/>
      <c r="AF12" s="697"/>
      <c r="AG12" s="697"/>
      <c r="AH12" s="697"/>
      <c r="AI12" s="697"/>
      <c r="AJ12" s="697"/>
      <c r="AK12" s="697"/>
      <c r="AL12" s="697"/>
      <c r="AM12" s="697"/>
      <c r="AN12" s="697"/>
      <c r="AO12" s="697"/>
      <c r="AP12" s="697"/>
      <c r="AQ12" s="697"/>
      <c r="AR12" s="697"/>
    </row>
    <row r="13" spans="1:44" s="56" customFormat="1" ht="12.6" customHeight="1" x14ac:dyDescent="0.25">
      <c r="A13" s="99"/>
      <c r="B13" s="441"/>
      <c r="C13" s="333">
        <v>2</v>
      </c>
      <c r="D13" s="1153" t="s">
        <v>90</v>
      </c>
      <c r="E13" s="1153"/>
      <c r="F13" s="430"/>
      <c r="G13" s="1071"/>
      <c r="H13" s="1072"/>
      <c r="I13" s="1072"/>
      <c r="J13" s="1072"/>
      <c r="K13" s="1072"/>
      <c r="L13" s="1072"/>
      <c r="M13" s="1072"/>
      <c r="N13" s="1073"/>
      <c r="O13" s="98"/>
      <c r="P13" s="700"/>
      <c r="Q13" s="297"/>
      <c r="R13" s="1141" t="s">
        <v>518</v>
      </c>
      <c r="S13" s="1141"/>
      <c r="T13" s="1141"/>
      <c r="U13" s="1141"/>
      <c r="V13" s="1141"/>
      <c r="W13" s="1141"/>
      <c r="X13" s="1141"/>
    </row>
    <row r="14" spans="1:44" s="56" customFormat="1" ht="12.6" customHeight="1" x14ac:dyDescent="0.25">
      <c r="A14" s="99"/>
      <c r="B14" s="393"/>
      <c r="C14" s="333">
        <v>3</v>
      </c>
      <c r="D14" s="1153" t="s">
        <v>177</v>
      </c>
      <c r="E14" s="1153"/>
      <c r="F14" s="430"/>
      <c r="G14" s="1155"/>
      <c r="H14" s="1156"/>
      <c r="I14" s="1156"/>
      <c r="J14" s="1156"/>
      <c r="K14" s="1156"/>
      <c r="L14" s="1156"/>
      <c r="M14" s="1156"/>
      <c r="N14" s="1157"/>
      <c r="O14" s="98"/>
      <c r="P14" s="700"/>
      <c r="Q14" s="297"/>
      <c r="R14" s="1141"/>
      <c r="S14" s="1141"/>
      <c r="T14" s="1141"/>
      <c r="U14" s="1141"/>
      <c r="V14" s="1141"/>
      <c r="W14" s="1141"/>
      <c r="X14" s="1141"/>
    </row>
    <row r="15" spans="1:44" s="56" customFormat="1" ht="12.6" customHeight="1" x14ac:dyDescent="0.25">
      <c r="A15" s="99"/>
      <c r="B15" s="441"/>
      <c r="C15" s="602"/>
      <c r="D15" s="1153" t="s">
        <v>149</v>
      </c>
      <c r="E15" s="1153"/>
      <c r="F15" s="430"/>
      <c r="G15" s="1074"/>
      <c r="H15" s="1075"/>
      <c r="I15" s="1075"/>
      <c r="J15" s="1075"/>
      <c r="K15" s="1075"/>
      <c r="L15" s="1075"/>
      <c r="M15" s="1075"/>
      <c r="N15" s="1076"/>
      <c r="O15" s="98"/>
      <c r="P15" s="700"/>
      <c r="Q15" s="297"/>
      <c r="R15" s="1141"/>
      <c r="S15" s="1141"/>
      <c r="T15" s="1141"/>
      <c r="U15" s="1141"/>
      <c r="V15" s="1141"/>
      <c r="W15" s="1141"/>
      <c r="X15" s="1141"/>
    </row>
    <row r="16" spans="1:44" s="56" customFormat="1" ht="12.6" customHeight="1" x14ac:dyDescent="0.25">
      <c r="A16" s="99"/>
      <c r="B16" s="264"/>
      <c r="C16" s="504"/>
      <c r="D16" s="559"/>
      <c r="E16" s="504"/>
      <c r="F16" s="560"/>
      <c r="G16" s="560"/>
      <c r="H16" s="560"/>
      <c r="I16" s="560"/>
      <c r="J16" s="560"/>
      <c r="K16" s="560"/>
      <c r="L16" s="98"/>
      <c r="M16" s="98"/>
      <c r="N16" s="98"/>
      <c r="O16" s="98"/>
      <c r="P16" s="700"/>
      <c r="Q16" s="297"/>
      <c r="R16" s="1141"/>
      <c r="S16" s="1141"/>
      <c r="T16" s="1141"/>
      <c r="U16" s="1141"/>
      <c r="V16" s="1141"/>
      <c r="W16" s="1141"/>
      <c r="X16" s="1141"/>
    </row>
    <row r="17" spans="1:24" s="56" customFormat="1" ht="18.95" customHeight="1" x14ac:dyDescent="0.25">
      <c r="A17" s="99"/>
      <c r="B17" s="1145" t="s">
        <v>426</v>
      </c>
      <c r="C17" s="1145"/>
      <c r="D17" s="1145"/>
      <c r="E17" s="1145"/>
      <c r="F17" s="1145"/>
      <c r="G17" s="1145"/>
      <c r="H17" s="1145"/>
      <c r="I17" s="395"/>
      <c r="J17" s="395"/>
      <c r="K17" s="395"/>
      <c r="L17" s="98"/>
      <c r="M17" s="98"/>
      <c r="N17" s="98"/>
      <c r="O17" s="98"/>
      <c r="P17" s="700"/>
      <c r="Q17" s="297"/>
      <c r="R17" s="1141"/>
      <c r="S17" s="1141"/>
      <c r="T17" s="1141"/>
      <c r="U17" s="1141"/>
      <c r="V17" s="1141"/>
      <c r="W17" s="1141"/>
      <c r="X17" s="1141"/>
    </row>
    <row r="18" spans="1:24" s="56" customFormat="1" ht="15" customHeight="1" x14ac:dyDescent="0.25">
      <c r="A18" s="99"/>
      <c r="B18" s="1017" t="s">
        <v>441</v>
      </c>
      <c r="C18" s="1017"/>
      <c r="D18" s="1017"/>
      <c r="E18" s="1017"/>
      <c r="F18" s="1017"/>
      <c r="G18" s="1017"/>
      <c r="H18" s="1017"/>
      <c r="I18" s="1017"/>
      <c r="J18" s="1017"/>
      <c r="K18" s="1017"/>
      <c r="L18" s="1017"/>
      <c r="M18" s="1017"/>
      <c r="N18" s="1017"/>
      <c r="O18" s="1017"/>
      <c r="P18" s="701"/>
      <c r="Q18" s="297"/>
      <c r="R18" s="1141"/>
      <c r="S18" s="1141"/>
      <c r="T18" s="1141"/>
      <c r="U18" s="1141"/>
      <c r="V18" s="1141"/>
      <c r="W18" s="1141"/>
      <c r="X18" s="1141"/>
    </row>
    <row r="19" spans="1:24" s="56" customFormat="1" ht="12.6" customHeight="1" x14ac:dyDescent="0.25">
      <c r="A19" s="99"/>
      <c r="B19" s="392"/>
      <c r="C19" s="97"/>
      <c r="D19" s="98"/>
      <c r="E19" s="98"/>
      <c r="F19" s="98"/>
      <c r="G19" s="99"/>
      <c r="H19" s="99"/>
      <c r="I19" s="98"/>
      <c r="J19" s="98"/>
      <c r="K19" s="98"/>
      <c r="L19" s="98"/>
      <c r="M19" s="98"/>
      <c r="N19" s="98"/>
      <c r="O19" s="98"/>
      <c r="P19" s="700"/>
      <c r="Q19" s="297"/>
      <c r="R19" s="1141"/>
      <c r="S19" s="1141"/>
      <c r="T19" s="1141"/>
      <c r="U19" s="1141"/>
      <c r="V19" s="1141"/>
      <c r="W19" s="1141"/>
      <c r="X19" s="1141"/>
    </row>
    <row r="20" spans="1:24" s="45" customFormat="1" ht="12.6" customHeight="1" x14ac:dyDescent="0.25">
      <c r="A20" s="54"/>
      <c r="B20" s="359">
        <f>-11.01</f>
        <v>-11.01</v>
      </c>
      <c r="C20" s="1022" t="s">
        <v>452</v>
      </c>
      <c r="D20" s="1022"/>
      <c r="E20" s="1022"/>
      <c r="F20" s="1022"/>
      <c r="G20" s="1022"/>
      <c r="H20" s="1022"/>
      <c r="I20" s="1022"/>
      <c r="J20" s="1022"/>
      <c r="K20" s="1022"/>
      <c r="L20" s="1022"/>
      <c r="M20" s="1022"/>
      <c r="N20" s="1022"/>
      <c r="O20" s="1022"/>
      <c r="P20" s="702"/>
      <c r="Q20" s="297"/>
      <c r="R20" s="1141"/>
      <c r="S20" s="1141"/>
      <c r="T20" s="1141"/>
      <c r="U20" s="1141"/>
      <c r="V20" s="1141"/>
      <c r="W20" s="1141"/>
      <c r="X20" s="1141"/>
    </row>
    <row r="21" spans="1:24" s="45" customFormat="1" ht="9.9499999999999993" customHeight="1" x14ac:dyDescent="0.25">
      <c r="A21" s="54"/>
      <c r="B21" s="362"/>
      <c r="C21" s="497"/>
      <c r="D21" s="497"/>
      <c r="E21" s="497"/>
      <c r="F21" s="497"/>
      <c r="G21" s="497"/>
      <c r="H21" s="497"/>
      <c r="I21" s="497"/>
      <c r="J21" s="497"/>
      <c r="K21" s="497"/>
      <c r="L21" s="497"/>
      <c r="M21" s="497"/>
      <c r="N21" s="293"/>
      <c r="O21" s="293"/>
      <c r="P21" s="702"/>
      <c r="Q21" s="297"/>
      <c r="R21" s="1141"/>
      <c r="S21" s="1141"/>
      <c r="T21" s="1141"/>
      <c r="U21" s="1141"/>
      <c r="V21" s="1141"/>
      <c r="W21" s="1141"/>
      <c r="X21" s="1141"/>
    </row>
    <row r="22" spans="1:24" s="45" customFormat="1" ht="12.6" customHeight="1" x14ac:dyDescent="0.25">
      <c r="A22" s="17"/>
      <c r="B22" s="394"/>
      <c r="C22" s="48">
        <v>1</v>
      </c>
      <c r="D22" s="312" t="s">
        <v>132</v>
      </c>
      <c r="E22" s="631" t="s">
        <v>5</v>
      </c>
      <c r="F22" s="630">
        <f>B37</f>
        <v>-11.04</v>
      </c>
      <c r="G22" s="632"/>
      <c r="H22" s="50"/>
      <c r="I22" s="50"/>
      <c r="J22" s="50"/>
      <c r="K22" s="50"/>
      <c r="M22" s="177"/>
      <c r="N22" s="177"/>
      <c r="O22" s="177"/>
      <c r="P22" s="702"/>
      <c r="Q22" s="297"/>
      <c r="R22" s="1141"/>
      <c r="S22" s="1141"/>
      <c r="T22" s="1141"/>
      <c r="U22" s="1141"/>
      <c r="V22" s="1141"/>
      <c r="W22" s="1141"/>
      <c r="X22" s="1141"/>
    </row>
    <row r="23" spans="1:24" s="45" customFormat="1" ht="12.6" customHeight="1" x14ac:dyDescent="0.25">
      <c r="A23" s="42"/>
      <c r="B23" s="394"/>
      <c r="C23" s="48">
        <v>2</v>
      </c>
      <c r="D23" s="312" t="s">
        <v>133</v>
      </c>
      <c r="H23" s="50"/>
      <c r="I23" s="73"/>
      <c r="J23" s="151"/>
      <c r="K23" s="74"/>
      <c r="M23" s="177"/>
      <c r="N23" s="177"/>
      <c r="O23" s="177"/>
      <c r="P23" s="702"/>
      <c r="Q23" s="113"/>
      <c r="R23" s="1141"/>
      <c r="S23" s="1141"/>
      <c r="T23" s="1141"/>
      <c r="U23" s="1141"/>
      <c r="V23" s="1141"/>
      <c r="W23" s="1141"/>
      <c r="X23" s="1141"/>
    </row>
    <row r="24" spans="1:24" s="45" customFormat="1" ht="12.6" customHeight="1" x14ac:dyDescent="0.25">
      <c r="A24" s="54"/>
      <c r="B24" s="394"/>
      <c r="C24" s="48"/>
      <c r="D24" s="1024" t="s">
        <v>149</v>
      </c>
      <c r="E24" s="1024"/>
      <c r="F24" s="49"/>
      <c r="G24" s="49"/>
      <c r="H24" s="50"/>
      <c r="I24" s="50"/>
      <c r="J24" s="50"/>
      <c r="K24" s="50"/>
      <c r="L24" s="177"/>
      <c r="M24" s="177"/>
      <c r="N24" s="177"/>
      <c r="O24" s="177"/>
      <c r="P24" s="702"/>
      <c r="Q24" s="113"/>
      <c r="R24" s="1141"/>
      <c r="S24" s="1141"/>
      <c r="T24" s="1141"/>
      <c r="U24" s="1141"/>
      <c r="V24" s="1141"/>
      <c r="W24" s="1141"/>
      <c r="X24" s="1141"/>
    </row>
    <row r="25" spans="1:24" s="45" customFormat="1" ht="12.6" customHeight="1" x14ac:dyDescent="0.25">
      <c r="B25" s="394"/>
      <c r="C25" s="177"/>
      <c r="D25" s="177"/>
      <c r="E25" s="177"/>
      <c r="F25" s="177"/>
      <c r="G25" s="177"/>
      <c r="H25" s="177"/>
      <c r="I25" s="177"/>
      <c r="J25" s="177"/>
      <c r="K25" s="177"/>
      <c r="L25" s="177"/>
      <c r="M25" s="177"/>
      <c r="N25" s="177"/>
      <c r="O25" s="177"/>
      <c r="P25" s="702"/>
      <c r="Q25" s="113"/>
      <c r="R25" s="1141"/>
      <c r="S25" s="1141"/>
      <c r="T25" s="1141"/>
      <c r="U25" s="1141"/>
      <c r="V25" s="1141"/>
      <c r="W25" s="1141"/>
      <c r="X25" s="1141"/>
    </row>
    <row r="26" spans="1:24" s="45" customFormat="1" ht="12.6" customHeight="1" x14ac:dyDescent="0.25">
      <c r="B26" s="359">
        <f>B20-0.01</f>
        <v>-11.02</v>
      </c>
      <c r="C26" s="1022" t="s">
        <v>353</v>
      </c>
      <c r="D26" s="1022"/>
      <c r="E26" s="1022"/>
      <c r="F26" s="1022"/>
      <c r="G26" s="1022"/>
      <c r="H26" s="1022"/>
      <c r="I26" s="1022"/>
      <c r="J26" s="1022"/>
      <c r="K26" s="1022"/>
      <c r="L26" s="1022"/>
      <c r="M26" s="1022"/>
      <c r="N26" s="177"/>
      <c r="O26" s="177"/>
      <c r="P26" s="702"/>
      <c r="Q26" s="113"/>
      <c r="R26" s="1141"/>
      <c r="S26" s="1141"/>
      <c r="T26" s="1141"/>
      <c r="U26" s="1141"/>
      <c r="V26" s="1141"/>
      <c r="W26" s="1141"/>
      <c r="X26" s="1141"/>
    </row>
    <row r="27" spans="1:24" s="45" customFormat="1" ht="9.9499999999999993" customHeight="1" x14ac:dyDescent="0.25">
      <c r="B27" s="362"/>
      <c r="C27" s="306"/>
      <c r="D27" s="306"/>
      <c r="E27" s="306"/>
      <c r="F27" s="306"/>
      <c r="G27" s="306"/>
      <c r="H27" s="306"/>
      <c r="I27" s="306"/>
      <c r="J27" s="306"/>
      <c r="K27" s="306"/>
      <c r="L27" s="306"/>
      <c r="M27" s="177"/>
      <c r="N27" s="177"/>
      <c r="O27" s="177"/>
      <c r="P27" s="702"/>
      <c r="Q27" s="113"/>
      <c r="R27" s="1141"/>
      <c r="S27" s="1141"/>
      <c r="T27" s="1141"/>
      <c r="U27" s="1141"/>
      <c r="V27" s="1141"/>
      <c r="W27" s="1141"/>
      <c r="X27" s="1141"/>
    </row>
    <row r="28" spans="1:24" s="45" customFormat="1" ht="12.6" customHeight="1" x14ac:dyDescent="0.25">
      <c r="B28" s="394"/>
      <c r="C28" s="1122"/>
      <c r="D28" s="1123"/>
      <c r="E28" s="1123"/>
      <c r="F28" s="1123"/>
      <c r="G28" s="1123"/>
      <c r="H28" s="1123"/>
      <c r="I28" s="1123"/>
      <c r="J28" s="1123"/>
      <c r="K28" s="1123"/>
      <c r="L28" s="1123"/>
      <c r="M28" s="1123"/>
      <c r="N28" s="1124"/>
      <c r="O28" s="177"/>
      <c r="P28" s="703"/>
      <c r="Q28" s="113"/>
      <c r="R28" s="1141"/>
      <c r="S28" s="1141"/>
      <c r="T28" s="1141"/>
      <c r="U28" s="1141"/>
      <c r="V28" s="1141"/>
      <c r="W28" s="1141"/>
      <c r="X28" s="1141"/>
    </row>
    <row r="29" spans="1:24" s="45" customFormat="1" ht="12.6" customHeight="1" x14ac:dyDescent="0.25">
      <c r="B29" s="394"/>
      <c r="C29" s="1128"/>
      <c r="D29" s="1129"/>
      <c r="E29" s="1129"/>
      <c r="F29" s="1129"/>
      <c r="G29" s="1129"/>
      <c r="H29" s="1129"/>
      <c r="I29" s="1129"/>
      <c r="J29" s="1129"/>
      <c r="K29" s="1129"/>
      <c r="L29" s="1129"/>
      <c r="M29" s="1129"/>
      <c r="N29" s="1130"/>
      <c r="O29" s="177"/>
      <c r="P29" s="703"/>
      <c r="Q29" s="113"/>
      <c r="R29" s="1141"/>
      <c r="S29" s="1141"/>
      <c r="T29" s="1141"/>
      <c r="U29" s="1141"/>
      <c r="V29" s="1141"/>
      <c r="W29" s="1141"/>
      <c r="X29" s="1141"/>
    </row>
    <row r="30" spans="1:24" s="45" customFormat="1" ht="12.6" customHeight="1" x14ac:dyDescent="0.25">
      <c r="B30" s="394"/>
      <c r="C30" s="177"/>
      <c r="D30" s="177"/>
      <c r="E30" s="177"/>
      <c r="F30" s="177"/>
      <c r="G30" s="177"/>
      <c r="H30" s="177"/>
      <c r="I30" s="177"/>
      <c r="J30" s="177"/>
      <c r="K30" s="177"/>
      <c r="L30" s="177"/>
      <c r="M30" s="177"/>
      <c r="N30" s="177"/>
      <c r="O30" s="177"/>
      <c r="P30" s="704"/>
      <c r="Q30" s="113"/>
      <c r="R30" s="1141"/>
      <c r="S30" s="1141"/>
      <c r="T30" s="1141"/>
      <c r="U30" s="1141"/>
      <c r="V30" s="1141"/>
      <c r="W30" s="1141"/>
      <c r="X30" s="1141"/>
    </row>
    <row r="31" spans="1:24" s="45" customFormat="1" ht="12.6" customHeight="1" x14ac:dyDescent="0.25">
      <c r="B31" s="359">
        <f>B26-0.01</f>
        <v>-11.03</v>
      </c>
      <c r="C31" s="991" t="s">
        <v>536</v>
      </c>
      <c r="D31" s="991"/>
      <c r="E31" s="991"/>
      <c r="F31" s="991"/>
      <c r="G31" s="991"/>
      <c r="H31" s="991"/>
      <c r="I31" s="991"/>
      <c r="J31" s="991"/>
      <c r="K31" s="991"/>
      <c r="L31" s="991"/>
      <c r="M31" s="991"/>
      <c r="N31" s="177"/>
      <c r="O31" s="177"/>
      <c r="P31" s="704"/>
      <c r="Q31" s="113"/>
      <c r="R31" s="1141"/>
      <c r="S31" s="1141"/>
      <c r="T31" s="1141"/>
      <c r="U31" s="1141"/>
      <c r="V31" s="1141"/>
      <c r="W31" s="1141"/>
      <c r="X31" s="1141"/>
    </row>
    <row r="32" spans="1:24" s="45" customFormat="1" ht="9.9499999999999993" customHeight="1" x14ac:dyDescent="0.25">
      <c r="B32" s="394"/>
      <c r="C32" s="177"/>
      <c r="D32" s="177"/>
      <c r="E32" s="177"/>
      <c r="F32" s="177"/>
      <c r="G32" s="177"/>
      <c r="H32" s="177"/>
      <c r="I32" s="177"/>
      <c r="J32" s="177"/>
      <c r="K32" s="177"/>
      <c r="L32" s="177"/>
      <c r="M32" s="177"/>
      <c r="N32" s="177"/>
      <c r="O32" s="177"/>
      <c r="P32" s="702"/>
      <c r="Q32" s="113"/>
      <c r="R32" s="1141"/>
      <c r="S32" s="1141"/>
      <c r="T32" s="1141"/>
      <c r="U32" s="1141"/>
      <c r="V32" s="1141"/>
      <c r="W32" s="1141"/>
      <c r="X32" s="1141"/>
    </row>
    <row r="33" spans="1:24" s="45" customFormat="1" ht="12.6" customHeight="1" x14ac:dyDescent="0.25">
      <c r="B33" s="394"/>
      <c r="C33" s="1149" t="s">
        <v>508</v>
      </c>
      <c r="D33" s="1150"/>
      <c r="E33" s="152"/>
      <c r="F33" s="1122"/>
      <c r="G33" s="1123"/>
      <c r="H33" s="1123"/>
      <c r="I33" s="1123"/>
      <c r="J33" s="1123"/>
      <c r="K33" s="1123"/>
      <c r="L33" s="1123"/>
      <c r="M33" s="1123"/>
      <c r="N33" s="1124"/>
      <c r="O33" s="177"/>
      <c r="P33" s="702"/>
      <c r="Q33" s="297"/>
      <c r="R33" s="1141"/>
      <c r="S33" s="1141"/>
      <c r="T33" s="1141"/>
      <c r="U33" s="1141"/>
      <c r="V33" s="1141"/>
      <c r="W33" s="1141"/>
      <c r="X33" s="1141"/>
    </row>
    <row r="34" spans="1:24" s="45" customFormat="1" ht="12.6" customHeight="1" x14ac:dyDescent="0.25">
      <c r="B34" s="394"/>
      <c r="C34" s="1151"/>
      <c r="D34" s="1152"/>
      <c r="E34" s="152"/>
      <c r="F34" s="1125"/>
      <c r="G34" s="1126"/>
      <c r="H34" s="1126"/>
      <c r="I34" s="1126"/>
      <c r="J34" s="1126"/>
      <c r="K34" s="1126"/>
      <c r="L34" s="1126"/>
      <c r="M34" s="1126"/>
      <c r="N34" s="1127"/>
      <c r="O34" s="177"/>
      <c r="P34" s="702"/>
      <c r="Q34" s="297"/>
      <c r="R34" s="1141"/>
      <c r="S34" s="1141"/>
      <c r="T34" s="1141"/>
      <c r="U34" s="1141"/>
      <c r="V34" s="1141"/>
      <c r="W34" s="1141"/>
      <c r="X34" s="1141"/>
    </row>
    <row r="35" spans="1:24" s="45" customFormat="1" ht="15" customHeight="1" x14ac:dyDescent="0.25">
      <c r="B35" s="394"/>
      <c r="C35" s="756"/>
      <c r="D35" s="756"/>
      <c r="E35" s="152"/>
      <c r="F35" s="1128"/>
      <c r="G35" s="1129"/>
      <c r="H35" s="1129"/>
      <c r="I35" s="1129"/>
      <c r="J35" s="1129"/>
      <c r="K35" s="1129"/>
      <c r="L35" s="1129"/>
      <c r="M35" s="1129"/>
      <c r="N35" s="1130"/>
      <c r="O35" s="177"/>
      <c r="P35" s="702"/>
      <c r="Q35" s="297"/>
      <c r="R35" s="1141"/>
      <c r="S35" s="1141"/>
      <c r="T35" s="1141"/>
      <c r="U35" s="1141"/>
      <c r="V35" s="1141"/>
      <c r="W35" s="1141"/>
      <c r="X35" s="1141"/>
    </row>
    <row r="36" spans="1:24" s="3" customFormat="1" ht="12.6" customHeight="1" x14ac:dyDescent="0.25">
      <c r="B36" s="394"/>
      <c r="C36" s="177"/>
      <c r="D36" s="177"/>
      <c r="E36" s="177"/>
      <c r="F36" s="177"/>
      <c r="G36" s="177"/>
      <c r="H36" s="177"/>
      <c r="I36" s="177"/>
      <c r="J36" s="177"/>
      <c r="K36" s="177"/>
      <c r="L36" s="177"/>
      <c r="M36" s="177"/>
      <c r="N36" s="177"/>
      <c r="O36" s="177"/>
      <c r="P36" s="702"/>
      <c r="Q36" s="297"/>
      <c r="R36" s="1141"/>
      <c r="S36" s="1141"/>
      <c r="T36" s="1141"/>
      <c r="U36" s="1141"/>
      <c r="V36" s="1141"/>
      <c r="W36" s="1141"/>
      <c r="X36" s="1141"/>
    </row>
    <row r="37" spans="1:24" s="3" customFormat="1" ht="12.6" customHeight="1" x14ac:dyDescent="0.25">
      <c r="B37" s="359">
        <f>B31-0.01</f>
        <v>-11.04</v>
      </c>
      <c r="C37" s="991" t="s">
        <v>509</v>
      </c>
      <c r="D37" s="991"/>
      <c r="E37" s="991"/>
      <c r="F37" s="991"/>
      <c r="G37" s="991"/>
      <c r="H37" s="991"/>
      <c r="I37" s="991"/>
      <c r="J37" s="991"/>
      <c r="K37" s="991"/>
      <c r="L37" s="991"/>
      <c r="M37" s="991"/>
      <c r="N37" s="991"/>
      <c r="O37" s="177"/>
      <c r="P37" s="702"/>
      <c r="Q37" s="297"/>
      <c r="R37" s="1141"/>
      <c r="S37" s="1141"/>
      <c r="T37" s="1141"/>
      <c r="U37" s="1141"/>
      <c r="V37" s="1141"/>
      <c r="W37" s="1141"/>
      <c r="X37" s="1141"/>
    </row>
    <row r="38" spans="1:24" ht="9.9499999999999993" customHeight="1" x14ac:dyDescent="0.25">
      <c r="B38" s="394"/>
      <c r="C38" s="607"/>
      <c r="D38" s="607"/>
      <c r="E38" s="607"/>
      <c r="F38" s="607"/>
      <c r="G38" s="607"/>
      <c r="H38" s="607"/>
      <c r="I38" s="607"/>
      <c r="J38" s="607"/>
      <c r="K38" s="607"/>
      <c r="L38" s="607"/>
      <c r="M38" s="607"/>
      <c r="N38" s="177"/>
      <c r="O38" s="177"/>
      <c r="P38" s="702"/>
      <c r="Q38" s="148"/>
      <c r="R38" s="1141"/>
      <c r="S38" s="1141"/>
      <c r="T38" s="1141"/>
      <c r="U38" s="1141"/>
      <c r="V38" s="1141"/>
      <c r="W38" s="1141"/>
      <c r="X38" s="1141"/>
    </row>
    <row r="39" spans="1:24" ht="12.6" customHeight="1" x14ac:dyDescent="0.25">
      <c r="B39" s="394"/>
      <c r="C39" s="48">
        <v>1</v>
      </c>
      <c r="D39" s="714" t="s">
        <v>132</v>
      </c>
      <c r="E39" s="631"/>
      <c r="F39" s="152"/>
      <c r="G39" s="113"/>
      <c r="H39" s="113"/>
      <c r="I39" s="113"/>
      <c r="J39" s="177"/>
      <c r="K39" s="177"/>
      <c r="L39" s="42"/>
      <c r="M39" s="42"/>
      <c r="N39" s="42"/>
      <c r="O39" s="42"/>
      <c r="P39" s="705"/>
      <c r="Q39" s="148"/>
      <c r="R39" s="1141"/>
      <c r="S39" s="1141"/>
      <c r="T39" s="1141"/>
      <c r="U39" s="1141"/>
      <c r="V39" s="1141"/>
      <c r="W39" s="1141"/>
      <c r="X39" s="1141"/>
    </row>
    <row r="40" spans="1:24" ht="12.6" customHeight="1" x14ac:dyDescent="0.25">
      <c r="B40" s="394"/>
      <c r="C40" s="48">
        <v>2</v>
      </c>
      <c r="D40" s="714" t="s">
        <v>133</v>
      </c>
      <c r="E40" s="45"/>
      <c r="F40" s="152"/>
      <c r="G40" s="42"/>
      <c r="H40" s="42"/>
      <c r="I40" s="42"/>
      <c r="J40" s="42"/>
      <c r="K40" s="42"/>
      <c r="L40" s="42"/>
      <c r="M40" s="42"/>
      <c r="P40" s="705"/>
      <c r="Q40" s="148"/>
      <c r="R40" s="1141"/>
      <c r="S40" s="1141"/>
      <c r="T40" s="1141"/>
      <c r="U40" s="1141"/>
      <c r="V40" s="1141"/>
      <c r="W40" s="1141"/>
      <c r="X40" s="1141"/>
    </row>
    <row r="41" spans="1:24" ht="12.6" customHeight="1" x14ac:dyDescent="0.25">
      <c r="B41" s="394"/>
      <c r="C41" s="48"/>
      <c r="D41" s="716" t="s">
        <v>149</v>
      </c>
      <c r="E41" s="716"/>
      <c r="G41" s="42"/>
      <c r="H41" s="42"/>
      <c r="I41" s="42"/>
      <c r="J41" s="42"/>
      <c r="K41" s="42"/>
      <c r="L41" s="42"/>
      <c r="P41" s="705"/>
      <c r="R41" s="1141"/>
      <c r="S41" s="1141"/>
      <c r="T41" s="1141"/>
      <c r="U41" s="1141"/>
      <c r="V41" s="1141"/>
      <c r="W41" s="1141"/>
      <c r="X41" s="1141"/>
    </row>
    <row r="42" spans="1:24" ht="9" customHeight="1" x14ac:dyDescent="0.25">
      <c r="P42" s="705"/>
      <c r="R42" s="1141"/>
      <c r="S42" s="1141"/>
      <c r="T42" s="1141"/>
      <c r="U42" s="1141"/>
      <c r="V42" s="1141"/>
      <c r="W42" s="1141"/>
      <c r="X42" s="1141"/>
    </row>
    <row r="43" spans="1:24" ht="20.25" x14ac:dyDescent="0.25">
      <c r="B43" s="1145" t="s">
        <v>354</v>
      </c>
      <c r="C43" s="1145"/>
      <c r="D43" s="1145"/>
      <c r="E43" s="1145"/>
      <c r="F43" s="1145"/>
      <c r="G43" s="1145"/>
      <c r="H43" s="1145"/>
      <c r="I43" s="1145"/>
      <c r="J43" s="1145"/>
      <c r="K43" s="42"/>
      <c r="L43" s="42"/>
      <c r="P43" s="705"/>
      <c r="R43" s="1141"/>
      <c r="S43" s="1141"/>
      <c r="T43" s="1141"/>
      <c r="U43" s="1141"/>
      <c r="V43" s="1141"/>
      <c r="W43" s="1141"/>
      <c r="X43" s="1141"/>
    </row>
    <row r="44" spans="1:24" ht="11.1" customHeight="1" x14ac:dyDescent="0.25">
      <c r="B44" s="1146" t="s">
        <v>355</v>
      </c>
      <c r="C44" s="1146"/>
      <c r="D44" s="1146"/>
      <c r="E44" s="1146"/>
      <c r="F44" s="1146"/>
      <c r="G44" s="1146"/>
      <c r="H44" s="1146"/>
      <c r="I44" s="1146"/>
      <c r="J44" s="1146"/>
      <c r="K44" s="1146"/>
      <c r="L44" s="1146"/>
      <c r="M44" s="1146"/>
      <c r="N44" s="1146"/>
      <c r="O44" s="1146"/>
      <c r="P44" s="705"/>
      <c r="R44" s="698"/>
      <c r="S44" s="698"/>
      <c r="T44" s="698"/>
      <c r="U44" s="698"/>
      <c r="V44" s="698"/>
      <c r="W44" s="698"/>
      <c r="X44" s="698"/>
    </row>
    <row r="45" spans="1:24" ht="9.9499999999999993" customHeight="1" x14ac:dyDescent="0.25">
      <c r="A45" s="54"/>
      <c r="B45" s="1147"/>
      <c r="C45" s="1147"/>
      <c r="D45" s="1147"/>
      <c r="E45" s="1147"/>
      <c r="F45" s="1147"/>
      <c r="G45" s="1147"/>
      <c r="H45" s="1147"/>
      <c r="I45" s="1147"/>
      <c r="J45" s="1147"/>
      <c r="K45" s="1147"/>
      <c r="L45" s="1147"/>
      <c r="M45" s="1147"/>
      <c r="N45" s="1147"/>
      <c r="O45" s="1147"/>
      <c r="P45" s="705"/>
      <c r="R45" s="1120" t="s">
        <v>478</v>
      </c>
      <c r="S45" s="1120"/>
      <c r="T45" s="1120"/>
      <c r="U45" s="1120"/>
      <c r="V45" s="1120"/>
      <c r="W45" s="1120"/>
      <c r="X45" s="1120"/>
    </row>
    <row r="46" spans="1:24" ht="9.9499999999999993" customHeight="1" x14ac:dyDescent="0.25">
      <c r="A46" s="54"/>
      <c r="B46" s="1148"/>
      <c r="C46" s="1148"/>
      <c r="D46" s="1148"/>
      <c r="E46" s="1148"/>
      <c r="F46" s="1148"/>
      <c r="G46" s="1148"/>
      <c r="H46" s="1148"/>
      <c r="I46" s="1148"/>
      <c r="J46" s="1148"/>
      <c r="K46" s="1148"/>
      <c r="L46" s="1148"/>
      <c r="M46" s="1148"/>
      <c r="N46" s="1148"/>
      <c r="O46" s="1148"/>
      <c r="P46" s="705"/>
      <c r="R46" s="1120"/>
      <c r="S46" s="1120"/>
      <c r="T46" s="1120"/>
      <c r="U46" s="1120"/>
      <c r="V46" s="1120"/>
      <c r="W46" s="1120"/>
      <c r="X46" s="1120"/>
    </row>
    <row r="47" spans="1:24" ht="9.9499999999999993" customHeight="1" x14ac:dyDescent="0.25">
      <c r="A47" s="54"/>
      <c r="B47" s="1142"/>
      <c r="C47" s="1142"/>
      <c r="D47" s="1142"/>
      <c r="E47" s="1142"/>
      <c r="F47" s="1142"/>
      <c r="G47" s="1142"/>
      <c r="H47" s="1142"/>
      <c r="I47" s="1142"/>
      <c r="J47" s="1142"/>
      <c r="K47" s="1142"/>
      <c r="L47" s="1142"/>
      <c r="M47" s="1142"/>
      <c r="N47" s="1142"/>
      <c r="O47" s="1142"/>
      <c r="P47" s="705"/>
      <c r="R47" s="1120"/>
      <c r="S47" s="1120"/>
      <c r="T47" s="1120"/>
      <c r="U47" s="1120"/>
      <c r="V47" s="1120"/>
      <c r="W47" s="1120"/>
      <c r="X47" s="1120"/>
    </row>
    <row r="48" spans="1:24" ht="9.9499999999999993" customHeight="1" x14ac:dyDescent="0.25">
      <c r="A48" s="17"/>
      <c r="B48" s="1143"/>
      <c r="C48" s="1143"/>
      <c r="D48" s="1143"/>
      <c r="E48" s="1143"/>
      <c r="F48" s="1143"/>
      <c r="G48" s="1143"/>
      <c r="H48" s="1143"/>
      <c r="I48" s="1143"/>
      <c r="J48" s="1143"/>
      <c r="K48" s="1143"/>
      <c r="L48" s="1143"/>
      <c r="M48" s="1143"/>
      <c r="N48" s="1143"/>
      <c r="O48" s="1143"/>
      <c r="P48" s="705"/>
      <c r="R48" s="1120"/>
      <c r="S48" s="1120"/>
      <c r="T48" s="1120"/>
      <c r="U48" s="1120"/>
      <c r="V48" s="1120"/>
      <c r="W48" s="1120"/>
      <c r="X48" s="1120"/>
    </row>
    <row r="49" spans="1:24" ht="9.9499999999999993" customHeight="1" x14ac:dyDescent="0.25">
      <c r="A49" s="17"/>
      <c r="B49" s="1142"/>
      <c r="C49" s="1142"/>
      <c r="D49" s="1142"/>
      <c r="E49" s="1142"/>
      <c r="F49" s="1142"/>
      <c r="G49" s="1142"/>
      <c r="H49" s="1142"/>
      <c r="I49" s="1142"/>
      <c r="J49" s="1142"/>
      <c r="K49" s="1142"/>
      <c r="L49" s="1142"/>
      <c r="M49" s="1142"/>
      <c r="N49" s="1142"/>
      <c r="O49" s="1142"/>
      <c r="P49" s="705"/>
      <c r="R49" s="1120"/>
      <c r="S49" s="1120"/>
      <c r="T49" s="1120"/>
      <c r="U49" s="1120"/>
      <c r="V49" s="1120"/>
      <c r="W49" s="1120"/>
      <c r="X49" s="1120"/>
    </row>
    <row r="50" spans="1:24" ht="9.9499999999999993" customHeight="1" x14ac:dyDescent="0.25">
      <c r="A50" s="17"/>
      <c r="B50" s="1143"/>
      <c r="C50" s="1143"/>
      <c r="D50" s="1143"/>
      <c r="E50" s="1143"/>
      <c r="F50" s="1143"/>
      <c r="G50" s="1143"/>
      <c r="H50" s="1143"/>
      <c r="I50" s="1143"/>
      <c r="J50" s="1143"/>
      <c r="K50" s="1143"/>
      <c r="L50" s="1143"/>
      <c r="M50" s="1143"/>
      <c r="N50" s="1143"/>
      <c r="O50" s="1143"/>
      <c r="P50" s="705"/>
    </row>
    <row r="51" spans="1:24" ht="9.9499999999999993" customHeight="1" x14ac:dyDescent="0.25">
      <c r="A51" s="17"/>
      <c r="B51" s="1142"/>
      <c r="C51" s="1142"/>
      <c r="D51" s="1142"/>
      <c r="E51" s="1142"/>
      <c r="F51" s="1142"/>
      <c r="G51" s="1142"/>
      <c r="H51" s="1142"/>
      <c r="I51" s="1142"/>
      <c r="J51" s="1142"/>
      <c r="K51" s="1142"/>
      <c r="L51" s="1142"/>
      <c r="M51" s="1142"/>
      <c r="N51" s="1142"/>
      <c r="O51" s="1142"/>
      <c r="P51" s="705"/>
      <c r="R51" s="1118" t="s">
        <v>479</v>
      </c>
      <c r="S51" s="1118"/>
      <c r="T51" s="1118"/>
      <c r="U51" s="1118"/>
    </row>
    <row r="52" spans="1:24" ht="9.9499999999999993" customHeight="1" x14ac:dyDescent="0.25">
      <c r="A52" s="54"/>
      <c r="B52" s="1143"/>
      <c r="C52" s="1143"/>
      <c r="D52" s="1143"/>
      <c r="E52" s="1143"/>
      <c r="F52" s="1143"/>
      <c r="G52" s="1143"/>
      <c r="H52" s="1143"/>
      <c r="I52" s="1143"/>
      <c r="J52" s="1143"/>
      <c r="K52" s="1143"/>
      <c r="L52" s="1143"/>
      <c r="M52" s="1143"/>
      <c r="N52" s="1143"/>
      <c r="O52" s="1143"/>
      <c r="P52" s="705"/>
      <c r="R52" s="1118"/>
      <c r="S52" s="1118"/>
      <c r="T52" s="1118"/>
      <c r="U52" s="1118"/>
    </row>
    <row r="53" spans="1:24" ht="9.9499999999999993" customHeight="1" x14ac:dyDescent="0.25">
      <c r="A53" s="54"/>
      <c r="B53" s="1142"/>
      <c r="C53" s="1142"/>
      <c r="D53" s="1142"/>
      <c r="E53" s="1142"/>
      <c r="F53" s="1142"/>
      <c r="G53" s="1142"/>
      <c r="H53" s="1142"/>
      <c r="I53" s="1142"/>
      <c r="J53" s="1142"/>
      <c r="K53" s="1142"/>
      <c r="L53" s="1142"/>
      <c r="M53" s="1142"/>
      <c r="N53" s="1142"/>
      <c r="O53" s="1142"/>
      <c r="P53" s="705"/>
      <c r="S53" s="1119" t="s">
        <v>482</v>
      </c>
      <c r="T53" s="1120" t="s">
        <v>480</v>
      </c>
      <c r="U53" s="1120"/>
      <c r="V53" s="708"/>
      <c r="W53" s="708"/>
      <c r="X53" s="708"/>
    </row>
    <row r="54" spans="1:24" ht="9.9499999999999993" customHeight="1" x14ac:dyDescent="0.25">
      <c r="A54" s="54"/>
      <c r="B54" s="1143"/>
      <c r="C54" s="1143"/>
      <c r="D54" s="1143"/>
      <c r="E54" s="1143"/>
      <c r="F54" s="1143"/>
      <c r="G54" s="1143"/>
      <c r="H54" s="1143"/>
      <c r="I54" s="1143"/>
      <c r="J54" s="1143"/>
      <c r="K54" s="1143"/>
      <c r="L54" s="1143"/>
      <c r="M54" s="1143"/>
      <c r="N54" s="1143"/>
      <c r="O54" s="1143"/>
      <c r="P54" s="705"/>
      <c r="R54" s="697"/>
      <c r="S54" s="1119"/>
      <c r="T54" s="1120"/>
      <c r="U54" s="1120"/>
      <c r="V54" s="709"/>
      <c r="W54" s="710"/>
      <c r="X54" s="710"/>
    </row>
    <row r="55" spans="1:24" ht="9.9499999999999993" customHeight="1" x14ac:dyDescent="0.25">
      <c r="A55" s="17"/>
      <c r="B55" s="1115"/>
      <c r="C55" s="1115"/>
      <c r="D55" s="1115"/>
      <c r="E55" s="1115"/>
      <c r="F55" s="1115"/>
      <c r="G55" s="1115"/>
      <c r="H55" s="1115"/>
      <c r="I55" s="1115"/>
      <c r="J55" s="1115"/>
      <c r="K55" s="1115"/>
      <c r="L55" s="1115"/>
      <c r="M55" s="1115"/>
      <c r="N55" s="1115"/>
      <c r="O55" s="1115"/>
      <c r="P55" s="705"/>
      <c r="R55" s="697"/>
      <c r="S55" s="1119" t="s">
        <v>483</v>
      </c>
      <c r="T55" s="1121" t="s">
        <v>481</v>
      </c>
      <c r="U55" s="1121"/>
      <c r="V55" s="1121"/>
      <c r="W55" s="1121"/>
      <c r="X55" s="1121"/>
    </row>
    <row r="56" spans="1:24" ht="9.9499999999999993" customHeight="1" x14ac:dyDescent="0.25">
      <c r="A56" s="17"/>
      <c r="B56" s="1116"/>
      <c r="C56" s="1116"/>
      <c r="D56" s="1116"/>
      <c r="E56" s="1116"/>
      <c r="F56" s="1116"/>
      <c r="G56" s="1116"/>
      <c r="H56" s="1116"/>
      <c r="I56" s="1116"/>
      <c r="J56" s="1116"/>
      <c r="K56" s="1116"/>
      <c r="L56" s="1116"/>
      <c r="M56" s="1116"/>
      <c r="N56" s="1116"/>
      <c r="O56" s="1116"/>
      <c r="P56" s="705"/>
      <c r="R56" s="697"/>
      <c r="S56" s="1119"/>
      <c r="T56" s="1121"/>
      <c r="U56" s="1121"/>
      <c r="V56" s="1121"/>
      <c r="W56" s="1121"/>
      <c r="X56" s="1121"/>
    </row>
    <row r="57" spans="1:24" ht="14.1" customHeight="1" x14ac:dyDescent="0.25">
      <c r="A57" s="17"/>
      <c r="B57" s="1134" t="s">
        <v>474</v>
      </c>
      <c r="C57" s="1134"/>
      <c r="D57" s="1134"/>
      <c r="E57" s="1134"/>
      <c r="F57" s="1134"/>
      <c r="G57" s="1134"/>
      <c r="H57" s="1134"/>
      <c r="I57" s="1134"/>
      <c r="J57" s="1134"/>
      <c r="K57" s="1134"/>
      <c r="L57" s="1134"/>
      <c r="M57" s="1134"/>
      <c r="N57" s="1134"/>
      <c r="O57" s="1134"/>
      <c r="P57" s="705"/>
      <c r="S57" s="706"/>
      <c r="T57" s="696"/>
      <c r="U57" s="696"/>
      <c r="V57" s="696"/>
      <c r="W57" s="696"/>
      <c r="X57" s="696"/>
    </row>
    <row r="58" spans="1:24" s="106" customFormat="1" ht="14.1" customHeight="1" x14ac:dyDescent="0.25">
      <c r="A58" s="17"/>
      <c r="B58" s="1135"/>
      <c r="C58" s="1135"/>
      <c r="D58" s="1135"/>
      <c r="E58" s="1135"/>
      <c r="F58" s="1135"/>
      <c r="G58" s="1135"/>
      <c r="H58" s="1135"/>
      <c r="I58" s="1135"/>
      <c r="J58" s="1135"/>
      <c r="K58" s="1135"/>
      <c r="L58" s="1135"/>
      <c r="M58" s="1135"/>
      <c r="N58" s="1135"/>
      <c r="O58" s="1135"/>
      <c r="P58" s="187"/>
      <c r="Q58" s="707"/>
      <c r="R58" s="187"/>
      <c r="S58" s="187"/>
      <c r="T58" s="187"/>
      <c r="U58" s="187"/>
      <c r="V58" s="187"/>
      <c r="W58" s="187"/>
      <c r="X58" s="187"/>
    </row>
    <row r="59" spans="1:24" s="106" customFormat="1" ht="15" x14ac:dyDescent="0.25">
      <c r="A59" s="181"/>
      <c r="Q59" s="187"/>
      <c r="R59" s="187"/>
      <c r="S59" s="187"/>
      <c r="T59" s="187"/>
      <c r="U59" s="187"/>
      <c r="V59" s="187"/>
      <c r="W59" s="187"/>
      <c r="X59" s="187"/>
    </row>
    <row r="60" spans="1:24" s="106" customFormat="1" ht="15" x14ac:dyDescent="0.25">
      <c r="A60" s="181"/>
      <c r="Q60"/>
      <c r="R60" s="187"/>
      <c r="S60" s="187"/>
      <c r="T60" s="187"/>
      <c r="U60" s="187"/>
      <c r="V60" s="187"/>
      <c r="W60" s="187"/>
      <c r="X60" s="187"/>
    </row>
    <row r="61" spans="1:24" s="106" customFormat="1" ht="15" x14ac:dyDescent="0.25">
      <c r="A61" s="181"/>
      <c r="Q61" s="187"/>
      <c r="R61" s="187"/>
      <c r="S61" s="187"/>
      <c r="T61" s="187"/>
      <c r="U61" s="187"/>
      <c r="V61" s="187"/>
      <c r="W61" s="187"/>
      <c r="X61" s="187"/>
    </row>
    <row r="62" spans="1:24" s="106" customFormat="1" ht="15" x14ac:dyDescent="0.25">
      <c r="A62" s="181"/>
      <c r="Q62" s="187"/>
      <c r="R62" s="187"/>
      <c r="S62" s="187"/>
      <c r="T62" s="187"/>
      <c r="U62" s="187"/>
      <c r="V62" s="187"/>
      <c r="W62" s="187"/>
      <c r="X62" s="187"/>
    </row>
    <row r="63" spans="1:24" s="106" customFormat="1" ht="15" x14ac:dyDescent="0.25">
      <c r="A63" s="181"/>
      <c r="Q63" s="187"/>
      <c r="R63" s="187"/>
      <c r="S63" s="187"/>
      <c r="T63" s="187"/>
      <c r="U63" s="187"/>
      <c r="V63" s="187"/>
      <c r="W63" s="187"/>
      <c r="X63" s="187"/>
    </row>
    <row r="64" spans="1:24" s="106" customFormat="1" ht="15" x14ac:dyDescent="0.25">
      <c r="A64" s="181"/>
      <c r="Q64" s="187"/>
      <c r="R64" s="187"/>
      <c r="S64" s="187"/>
      <c r="T64" s="187"/>
      <c r="U64" s="187"/>
      <c r="V64" s="187"/>
      <c r="W64" s="187"/>
      <c r="X64" s="187"/>
    </row>
    <row r="65" spans="1:24" s="106" customFormat="1" ht="15" x14ac:dyDescent="0.25">
      <c r="A65" s="181"/>
      <c r="Q65" s="187"/>
      <c r="R65" s="187"/>
      <c r="S65" s="187"/>
      <c r="T65" s="187"/>
      <c r="U65" s="187"/>
      <c r="V65" s="187"/>
      <c r="W65" s="187"/>
      <c r="X65" s="187"/>
    </row>
    <row r="66" spans="1:24" s="106" customFormat="1" ht="15" x14ac:dyDescent="0.25">
      <c r="A66" s="181"/>
      <c r="Q66" s="187"/>
      <c r="R66" s="187"/>
      <c r="S66" s="187"/>
      <c r="T66" s="187"/>
      <c r="U66" s="187"/>
      <c r="V66" s="187"/>
      <c r="W66" s="187"/>
      <c r="X66" s="187"/>
    </row>
    <row r="67" spans="1:24" x14ac:dyDescent="0.25">
      <c r="A67" s="181"/>
    </row>
    <row r="68" spans="1:24" x14ac:dyDescent="0.25">
      <c r="A68" s="181"/>
    </row>
  </sheetData>
  <mergeCells count="54">
    <mergeCell ref="B1:J1"/>
    <mergeCell ref="G6:N8"/>
    <mergeCell ref="G13:N15"/>
    <mergeCell ref="D5:E5"/>
    <mergeCell ref="D6:E6"/>
    <mergeCell ref="D7:E7"/>
    <mergeCell ref="D8:E8"/>
    <mergeCell ref="D12:E12"/>
    <mergeCell ref="D13:E13"/>
    <mergeCell ref="C10:O10"/>
    <mergeCell ref="R2:X3"/>
    <mergeCell ref="B43:J43"/>
    <mergeCell ref="B44:O44"/>
    <mergeCell ref="B45:O45"/>
    <mergeCell ref="B46:O46"/>
    <mergeCell ref="C3:O3"/>
    <mergeCell ref="C28:N29"/>
    <mergeCell ref="C33:D34"/>
    <mergeCell ref="D14:E14"/>
    <mergeCell ref="D15:E15"/>
    <mergeCell ref="C20:O20"/>
    <mergeCell ref="D24:E24"/>
    <mergeCell ref="B17:H17"/>
    <mergeCell ref="C37:N37"/>
    <mergeCell ref="C31:M31"/>
    <mergeCell ref="B57:O58"/>
    <mergeCell ref="R6:U7"/>
    <mergeCell ref="R8:R9"/>
    <mergeCell ref="R10:R11"/>
    <mergeCell ref="S8:X9"/>
    <mergeCell ref="S10:X11"/>
    <mergeCell ref="R13:X43"/>
    <mergeCell ref="B53:O53"/>
    <mergeCell ref="B54:O54"/>
    <mergeCell ref="B48:O48"/>
    <mergeCell ref="B49:O49"/>
    <mergeCell ref="B50:O50"/>
    <mergeCell ref="B51:O51"/>
    <mergeCell ref="B52:O52"/>
    <mergeCell ref="B47:O47"/>
    <mergeCell ref="C26:M26"/>
    <mergeCell ref="B55:O55"/>
    <mergeCell ref="B56:O56"/>
    <mergeCell ref="R4:Y5"/>
    <mergeCell ref="R51:U52"/>
    <mergeCell ref="S53:S54"/>
    <mergeCell ref="S55:S56"/>
    <mergeCell ref="T53:U54"/>
    <mergeCell ref="T55:X56"/>
    <mergeCell ref="R45:X49"/>
    <mergeCell ref="B18:O18"/>
    <mergeCell ref="F33:N35"/>
    <mergeCell ref="W6:W7"/>
    <mergeCell ref="X6:X7"/>
  </mergeCells>
  <printOptions horizontalCentered="1"/>
  <pageMargins left="0.19685039370078741" right="0.19685039370078741" top="0.19685039370078741" bottom="0.19685039370078741" header="0.19685039370078741" footer="0.19685039370078741"/>
  <pageSetup scale="84" orientation="landscape" r:id="rId1"/>
  <headerFooter>
    <oddFooter>&amp;C&amp;"Arial Narrow,Normal"&amp;9(10)</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Y208"/>
  <sheetViews>
    <sheetView showGridLines="0" zoomScaleSheetLayoutView="100" workbookViewId="0"/>
  </sheetViews>
  <sheetFormatPr baseColWidth="10" defaultColWidth="9.140625" defaultRowHeight="18" x14ac:dyDescent="0.25"/>
  <cols>
    <col min="1" max="1" width="1.140625" style="6" customWidth="1"/>
    <col min="2" max="2" width="6.28515625" style="5" customWidth="1"/>
    <col min="3" max="3" width="1.140625" style="6" customWidth="1"/>
    <col min="4" max="4" width="2.140625" customWidth="1"/>
    <col min="5" max="5" width="2.5703125" customWidth="1"/>
    <col min="6" max="6" width="2.140625" customWidth="1"/>
    <col min="7" max="7" width="4.5703125" customWidth="1"/>
    <col min="8" max="8" width="5.140625" customWidth="1"/>
    <col min="9" max="9" width="5.85546875" customWidth="1"/>
    <col min="10" max="15" width="4.7109375" customWidth="1"/>
    <col min="16" max="16" width="7.140625" customWidth="1"/>
    <col min="17" max="17" width="5.85546875" customWidth="1"/>
    <col min="18" max="18" width="2.85546875" customWidth="1"/>
    <col min="19" max="19" width="21.140625" customWidth="1"/>
    <col min="20" max="20" width="2.85546875" customWidth="1"/>
    <col min="21" max="21" width="34.85546875" bestFit="1" customWidth="1"/>
    <col min="23" max="23" width="5.140625" customWidth="1"/>
    <col min="24" max="24" width="5.85546875" customWidth="1"/>
    <col min="25" max="25" width="2.85546875" customWidth="1"/>
    <col min="26" max="26" width="23.28515625" bestFit="1" customWidth="1"/>
  </cols>
  <sheetData>
    <row r="1" spans="1:25" s="32" customFormat="1" ht="20.25" x14ac:dyDescent="0.3">
      <c r="A1" s="30"/>
      <c r="B1" s="31" t="s">
        <v>16</v>
      </c>
      <c r="C1" s="30"/>
      <c r="D1" s="31"/>
      <c r="E1" s="29"/>
      <c r="F1" s="29"/>
      <c r="H1" s="31"/>
      <c r="P1" s="31"/>
      <c r="R1" s="31"/>
      <c r="T1" s="31"/>
      <c r="W1" s="31"/>
      <c r="Y1" s="31"/>
    </row>
    <row r="2" spans="1:25" ht="15" x14ac:dyDescent="0.25">
      <c r="A2" s="84"/>
      <c r="B2" s="84"/>
      <c r="C2" s="84"/>
      <c r="D2" s="84"/>
      <c r="E2" s="84"/>
      <c r="F2" s="84"/>
      <c r="G2" s="84"/>
      <c r="H2" s="84"/>
      <c r="I2" s="84"/>
      <c r="J2" s="84"/>
      <c r="K2" s="84"/>
      <c r="L2" s="84"/>
      <c r="M2" s="84"/>
      <c r="N2" s="84"/>
      <c r="O2" s="84"/>
      <c r="P2" s="84"/>
      <c r="Q2" s="84"/>
      <c r="R2" s="84"/>
      <c r="S2" s="84"/>
      <c r="T2" s="84"/>
      <c r="U2" s="84"/>
      <c r="V2" s="84"/>
      <c r="W2" s="84"/>
      <c r="X2" s="84"/>
      <c r="Y2" s="84"/>
    </row>
    <row r="3" spans="1:25" ht="15" x14ac:dyDescent="0.25">
      <c r="A3" s="84"/>
      <c r="B3" s="84"/>
      <c r="C3" s="84"/>
      <c r="D3" s="84"/>
      <c r="E3" s="84"/>
      <c r="F3" s="84"/>
      <c r="G3" s="84"/>
      <c r="H3" s="84"/>
      <c r="I3" s="84"/>
      <c r="J3" s="84"/>
      <c r="K3" s="84"/>
      <c r="L3" s="84"/>
      <c r="M3" s="84"/>
      <c r="N3" s="84"/>
      <c r="O3" s="84"/>
      <c r="P3" s="84"/>
      <c r="Q3" s="84"/>
      <c r="R3" s="84"/>
      <c r="S3" s="84"/>
      <c r="T3" s="84"/>
      <c r="U3" s="84"/>
      <c r="V3" s="84"/>
      <c r="W3" s="84"/>
      <c r="X3" s="84"/>
      <c r="Y3" s="84"/>
    </row>
    <row r="4" spans="1:25" ht="15" x14ac:dyDescent="0.25">
      <c r="A4" s="84"/>
      <c r="B4" s="84" t="s">
        <v>17</v>
      </c>
      <c r="C4" s="84"/>
      <c r="D4" s="84"/>
      <c r="E4" s="84"/>
      <c r="F4" s="84"/>
      <c r="G4" s="84"/>
      <c r="H4" s="84"/>
      <c r="I4" s="84"/>
      <c r="J4" s="84"/>
      <c r="K4" s="84"/>
      <c r="L4" s="84"/>
      <c r="M4" s="84"/>
      <c r="N4" s="84" t="s">
        <v>19</v>
      </c>
      <c r="O4" s="84"/>
      <c r="P4" s="84" t="s">
        <v>15</v>
      </c>
      <c r="Q4" s="84"/>
      <c r="R4" s="84"/>
      <c r="S4" s="84"/>
      <c r="T4" s="84"/>
      <c r="U4" s="84"/>
      <c r="V4" s="84"/>
      <c r="W4" s="84"/>
      <c r="X4" s="84"/>
      <c r="Y4" s="84"/>
    </row>
    <row r="5" spans="1:25" ht="15" x14ac:dyDescent="0.25">
      <c r="A5" s="84"/>
      <c r="B5" s="84"/>
      <c r="C5" s="84"/>
      <c r="D5" s="84"/>
      <c r="E5" s="84"/>
      <c r="F5" s="84"/>
      <c r="G5" s="84"/>
      <c r="H5" s="84"/>
      <c r="I5" s="84"/>
      <c r="J5" s="84"/>
      <c r="K5" s="84"/>
      <c r="L5" s="84"/>
      <c r="M5" s="84"/>
      <c r="N5" s="84"/>
      <c r="O5" s="84"/>
      <c r="P5" s="84"/>
      <c r="Q5" s="84"/>
      <c r="R5" s="84"/>
      <c r="S5" s="84"/>
      <c r="T5" s="84"/>
      <c r="U5" s="84"/>
      <c r="V5" s="84"/>
      <c r="W5" s="84"/>
      <c r="X5" s="84"/>
      <c r="Y5" s="84"/>
    </row>
    <row r="6" spans="1:25" ht="15" x14ac:dyDescent="0.25">
      <c r="A6" s="84"/>
      <c r="B6" s="84" t="s">
        <v>18</v>
      </c>
      <c r="C6" s="84"/>
      <c r="D6" s="84"/>
      <c r="E6" s="84"/>
      <c r="F6" s="84"/>
      <c r="G6" s="84"/>
      <c r="H6" s="84"/>
      <c r="I6" s="84"/>
      <c r="J6" s="84"/>
      <c r="K6" s="84"/>
      <c r="L6" s="84"/>
      <c r="M6" s="84"/>
      <c r="N6" s="84"/>
      <c r="O6" s="84"/>
      <c r="P6" s="84"/>
      <c r="Q6" s="84"/>
      <c r="R6" s="84"/>
      <c r="S6" s="84"/>
      <c r="T6" s="84"/>
      <c r="U6" s="84"/>
      <c r="V6" s="84"/>
      <c r="W6" s="84"/>
      <c r="X6" s="84"/>
      <c r="Y6" s="84"/>
    </row>
    <row r="7" spans="1:25" ht="15" x14ac:dyDescent="0.25">
      <c r="A7" s="84"/>
      <c r="B7" s="84"/>
      <c r="C7" s="84"/>
      <c r="D7" s="84"/>
      <c r="E7" s="84"/>
      <c r="F7" s="84"/>
      <c r="G7" s="84"/>
      <c r="H7" s="84"/>
      <c r="I7" s="84"/>
      <c r="J7" s="84"/>
      <c r="K7" s="84"/>
      <c r="L7" s="84"/>
      <c r="M7" s="84"/>
      <c r="N7" s="84" t="s">
        <v>20</v>
      </c>
      <c r="O7" s="84"/>
      <c r="P7" s="84"/>
      <c r="Q7" s="84" t="s">
        <v>24</v>
      </c>
      <c r="R7" s="84"/>
      <c r="S7" s="84"/>
      <c r="T7" s="84"/>
      <c r="U7" s="84"/>
      <c r="V7" s="84"/>
      <c r="W7" s="84"/>
      <c r="X7" s="84"/>
      <c r="Y7" s="84"/>
    </row>
    <row r="8" spans="1:25" ht="15" x14ac:dyDescent="0.25">
      <c r="A8" s="84"/>
      <c r="B8" s="84"/>
      <c r="C8" s="84"/>
      <c r="D8" s="84"/>
      <c r="E8" s="84"/>
      <c r="F8" s="84"/>
      <c r="G8" s="84"/>
      <c r="H8" s="84"/>
      <c r="I8" s="84"/>
      <c r="J8" s="84"/>
      <c r="K8" s="84"/>
      <c r="L8" s="84"/>
      <c r="M8" s="84"/>
      <c r="N8" s="84" t="s">
        <v>21</v>
      </c>
      <c r="O8" s="84"/>
      <c r="P8" s="84"/>
      <c r="Q8" s="84" t="s">
        <v>25</v>
      </c>
      <c r="R8" s="84"/>
      <c r="S8" s="84"/>
      <c r="T8" s="84"/>
      <c r="U8" s="84"/>
      <c r="V8" s="84"/>
      <c r="W8" s="84"/>
      <c r="X8" s="84"/>
      <c r="Y8" s="84"/>
    </row>
    <row r="9" spans="1:25" ht="15" x14ac:dyDescent="0.25">
      <c r="A9" s="84"/>
      <c r="B9" s="84"/>
      <c r="C9" s="84"/>
      <c r="D9" s="84"/>
      <c r="E9" s="84"/>
      <c r="F9" s="84"/>
      <c r="G9" s="84"/>
      <c r="H9" s="84"/>
      <c r="I9" s="84"/>
      <c r="J9" s="84"/>
      <c r="K9" s="84"/>
      <c r="L9" s="84"/>
      <c r="M9" s="84"/>
      <c r="N9" s="84" t="s">
        <v>22</v>
      </c>
      <c r="O9" s="84"/>
      <c r="P9" s="84"/>
      <c r="Q9" s="84" t="s">
        <v>26</v>
      </c>
      <c r="R9" s="84"/>
      <c r="S9" s="84"/>
      <c r="T9" s="84"/>
      <c r="U9" s="84"/>
      <c r="V9" s="84"/>
      <c r="W9" s="84"/>
      <c r="X9" s="84"/>
      <c r="Y9" s="84"/>
    </row>
    <row r="10" spans="1:25" ht="15" x14ac:dyDescent="0.25">
      <c r="A10" s="84"/>
      <c r="B10" s="84"/>
      <c r="C10" s="84"/>
      <c r="D10" s="84"/>
      <c r="E10" s="84"/>
      <c r="F10" s="84"/>
      <c r="G10" s="84"/>
      <c r="H10" s="84"/>
      <c r="I10" s="84"/>
      <c r="J10" s="84"/>
      <c r="K10" s="84"/>
      <c r="L10" s="84"/>
      <c r="M10" s="84"/>
      <c r="N10" s="84" t="s">
        <v>23</v>
      </c>
      <c r="O10" s="84"/>
      <c r="P10" s="84"/>
      <c r="Q10" s="84" t="s">
        <v>27</v>
      </c>
      <c r="R10" s="84"/>
      <c r="S10" s="84"/>
      <c r="T10" s="84"/>
      <c r="U10" s="84"/>
      <c r="V10" s="84"/>
      <c r="W10" s="84"/>
      <c r="X10" s="84"/>
      <c r="Y10" s="84"/>
    </row>
    <row r="11" spans="1:25" ht="15" x14ac:dyDescent="0.25">
      <c r="A11" s="84"/>
      <c r="B11" s="84"/>
      <c r="C11" s="84"/>
      <c r="D11" s="84"/>
      <c r="E11" s="84"/>
      <c r="F11" s="84"/>
      <c r="G11" s="84"/>
      <c r="H11" s="84"/>
      <c r="I11" s="84"/>
      <c r="J11" s="84"/>
      <c r="K11" s="84"/>
      <c r="L11" s="84"/>
      <c r="M11" s="84"/>
      <c r="N11" s="84"/>
      <c r="O11" s="84"/>
      <c r="P11" s="84"/>
      <c r="Q11" s="84"/>
      <c r="R11" s="84"/>
      <c r="S11" s="84"/>
      <c r="T11" s="84"/>
      <c r="U11" s="84"/>
      <c r="V11" s="84"/>
      <c r="W11" s="84"/>
      <c r="X11" s="84"/>
      <c r="Y11" s="84"/>
    </row>
    <row r="12" spans="1:25" ht="15" x14ac:dyDescent="0.25">
      <c r="A12" s="84"/>
      <c r="B12" s="84" t="s">
        <v>28</v>
      </c>
      <c r="C12" s="84"/>
      <c r="D12" s="84"/>
      <c r="E12" s="84"/>
      <c r="F12" s="84"/>
      <c r="G12" s="84"/>
      <c r="H12" s="84"/>
      <c r="I12" s="84"/>
      <c r="J12" s="84"/>
      <c r="K12" s="84"/>
      <c r="L12" s="84"/>
      <c r="M12" s="84"/>
      <c r="N12" s="84"/>
      <c r="O12" s="84"/>
      <c r="P12" s="84"/>
      <c r="Q12" s="84"/>
      <c r="R12" s="84"/>
      <c r="S12" s="84"/>
      <c r="T12" s="84"/>
      <c r="U12" s="84"/>
      <c r="V12" s="84"/>
      <c r="W12" s="84"/>
      <c r="X12" s="84"/>
      <c r="Y12" s="84"/>
    </row>
    <row r="13" spans="1:25" ht="15" x14ac:dyDescent="0.25">
      <c r="A13" s="84"/>
      <c r="B13" s="84"/>
      <c r="C13" s="84"/>
      <c r="D13" s="84"/>
      <c r="E13" s="84"/>
      <c r="F13" s="84"/>
      <c r="G13" s="84"/>
      <c r="H13" s="84"/>
      <c r="I13" s="84"/>
      <c r="J13" s="84"/>
      <c r="K13" s="84"/>
      <c r="L13" s="84"/>
      <c r="M13" s="84"/>
      <c r="N13" s="84" t="s">
        <v>50</v>
      </c>
      <c r="O13" s="84"/>
      <c r="P13" s="84" t="s">
        <v>51</v>
      </c>
      <c r="Q13" s="84"/>
      <c r="R13" s="84"/>
      <c r="S13" s="84"/>
      <c r="T13" s="84"/>
      <c r="U13" s="84"/>
      <c r="V13" s="84"/>
      <c r="W13" s="84"/>
      <c r="X13" s="84"/>
      <c r="Y13" s="84"/>
    </row>
    <row r="14" spans="1:25" ht="15" x14ac:dyDescent="0.25">
      <c r="A14" s="84"/>
      <c r="B14" s="84" t="s">
        <v>29</v>
      </c>
      <c r="C14" s="84"/>
      <c r="D14" s="84"/>
      <c r="E14" s="84"/>
      <c r="F14" s="84"/>
      <c r="G14" s="84"/>
      <c r="H14" s="84"/>
      <c r="I14" s="84"/>
      <c r="J14" s="84"/>
      <c r="K14" s="84"/>
      <c r="L14" s="84"/>
      <c r="M14" s="84"/>
      <c r="N14" s="84"/>
      <c r="O14" s="84"/>
      <c r="P14" s="84"/>
      <c r="Q14" s="84"/>
      <c r="R14" s="84"/>
      <c r="S14" s="84"/>
      <c r="T14" s="84"/>
      <c r="U14" s="84"/>
      <c r="V14" s="84"/>
      <c r="W14" s="84"/>
      <c r="X14" s="84"/>
      <c r="Y14" s="84"/>
    </row>
    <row r="15" spans="1:25" ht="15" x14ac:dyDescent="0.25">
      <c r="A15" s="84"/>
      <c r="B15" s="84"/>
      <c r="C15" s="84"/>
      <c r="D15" s="84"/>
      <c r="E15" s="84"/>
      <c r="F15" s="84"/>
      <c r="G15" s="84"/>
      <c r="H15" s="84"/>
      <c r="I15" s="84"/>
      <c r="J15" s="84" t="s">
        <v>30</v>
      </c>
      <c r="K15" s="84"/>
      <c r="L15" s="84"/>
      <c r="M15" s="84"/>
      <c r="N15" s="84"/>
      <c r="O15" s="84"/>
      <c r="P15" s="84"/>
      <c r="Q15" s="84"/>
      <c r="R15" s="84"/>
      <c r="S15" s="84"/>
      <c r="T15" s="84"/>
      <c r="U15" s="84"/>
      <c r="V15" s="84"/>
      <c r="W15" s="84"/>
      <c r="X15" s="84"/>
      <c r="Y15" s="84"/>
    </row>
    <row r="16" spans="1:25" ht="15" x14ac:dyDescent="0.25">
      <c r="A16" s="84"/>
      <c r="B16" s="84"/>
      <c r="C16" s="84"/>
      <c r="D16" s="84"/>
      <c r="E16" s="84"/>
      <c r="F16" s="84"/>
      <c r="G16" s="84"/>
      <c r="H16" s="84"/>
      <c r="I16" s="84"/>
      <c r="J16" s="84" t="s">
        <v>31</v>
      </c>
      <c r="K16" s="84"/>
      <c r="L16" s="84"/>
      <c r="M16" s="84"/>
      <c r="N16" s="84"/>
      <c r="O16" s="84"/>
      <c r="P16" s="84"/>
      <c r="Q16" s="84"/>
      <c r="R16" s="84"/>
      <c r="S16" s="84"/>
      <c r="T16" s="84"/>
      <c r="U16" s="84"/>
      <c r="V16" s="84"/>
      <c r="W16" s="84"/>
      <c r="X16" s="84"/>
      <c r="Y16" s="84"/>
    </row>
    <row r="17" spans="1:25" ht="15" x14ac:dyDescent="0.25">
      <c r="A17" s="84"/>
      <c r="B17" s="84"/>
      <c r="C17" s="84"/>
      <c r="D17" s="84"/>
      <c r="E17" s="84"/>
      <c r="F17" s="84"/>
      <c r="G17" s="84"/>
      <c r="H17" s="84"/>
      <c r="I17" s="84"/>
      <c r="J17" s="84"/>
      <c r="K17" s="84"/>
      <c r="L17" s="84"/>
      <c r="M17" s="84"/>
      <c r="N17" s="84"/>
      <c r="O17" s="84"/>
      <c r="P17" s="84"/>
      <c r="Q17" s="84"/>
      <c r="R17" s="84"/>
      <c r="S17" s="84"/>
      <c r="T17" s="84"/>
      <c r="U17" s="84"/>
      <c r="V17" s="84"/>
      <c r="W17" s="84"/>
      <c r="X17" s="84"/>
      <c r="Y17" s="84"/>
    </row>
    <row r="18" spans="1:25" ht="15" x14ac:dyDescent="0.25">
      <c r="A18" s="84"/>
      <c r="B18" s="84" t="s">
        <v>32</v>
      </c>
      <c r="C18" s="84"/>
      <c r="D18" s="84"/>
      <c r="E18" s="84"/>
      <c r="F18" s="84"/>
      <c r="G18" s="84"/>
      <c r="H18" s="84"/>
      <c r="I18" s="84"/>
      <c r="J18" s="84"/>
      <c r="K18" s="84"/>
      <c r="L18" s="84"/>
      <c r="M18" s="84"/>
      <c r="N18" s="84"/>
      <c r="O18" s="84"/>
      <c r="P18" s="84"/>
      <c r="Q18" s="84"/>
      <c r="R18" s="84"/>
      <c r="S18" s="84"/>
      <c r="T18" s="84"/>
      <c r="U18" s="84"/>
      <c r="V18" s="84"/>
      <c r="W18" s="84"/>
      <c r="X18" s="84"/>
      <c r="Y18" s="84"/>
    </row>
    <row r="19" spans="1:25" ht="15" x14ac:dyDescent="0.25">
      <c r="A19" s="84"/>
      <c r="B19" s="84"/>
      <c r="C19" s="84"/>
      <c r="D19" s="84"/>
      <c r="E19" s="84"/>
      <c r="F19" s="84"/>
      <c r="G19" s="84"/>
      <c r="H19" s="84"/>
      <c r="I19" s="84"/>
      <c r="J19" s="84"/>
      <c r="K19" s="84" t="s">
        <v>2</v>
      </c>
      <c r="L19" s="84" t="s">
        <v>33</v>
      </c>
      <c r="M19" s="84"/>
      <c r="N19" s="84"/>
      <c r="O19" s="84"/>
      <c r="P19" s="84"/>
      <c r="Q19" s="84"/>
      <c r="R19" s="84"/>
      <c r="S19" s="84"/>
      <c r="T19" s="84"/>
      <c r="U19" s="84"/>
      <c r="V19" s="84"/>
      <c r="W19" s="84"/>
      <c r="X19" s="84"/>
      <c r="Y19" s="84"/>
    </row>
    <row r="20" spans="1:25" ht="15" x14ac:dyDescent="0.25">
      <c r="A20" s="84"/>
      <c r="B20" s="84"/>
      <c r="C20" s="84"/>
      <c r="D20" s="84"/>
      <c r="E20" s="84"/>
      <c r="F20" s="84"/>
      <c r="G20" s="84"/>
      <c r="H20" s="84"/>
      <c r="I20" s="84"/>
      <c r="J20" s="84"/>
      <c r="K20" s="84" t="s">
        <v>4</v>
      </c>
      <c r="L20" s="84"/>
      <c r="M20" s="84"/>
      <c r="N20" s="84"/>
      <c r="O20" s="84"/>
      <c r="P20" s="84"/>
      <c r="Q20" s="84"/>
      <c r="R20" s="84"/>
      <c r="S20" s="84"/>
      <c r="T20" s="84"/>
      <c r="U20" s="84"/>
      <c r="V20" s="84"/>
      <c r="W20" s="84"/>
      <c r="X20" s="84"/>
      <c r="Y20" s="84"/>
    </row>
    <row r="21" spans="1:25" ht="15" x14ac:dyDescent="0.25">
      <c r="A21" s="84"/>
      <c r="B21" s="84"/>
      <c r="C21" s="84"/>
      <c r="D21" s="84"/>
      <c r="E21" s="84"/>
      <c r="F21" s="84"/>
      <c r="G21" s="84"/>
      <c r="H21" s="84"/>
      <c r="I21" s="84"/>
      <c r="J21" s="84"/>
      <c r="K21" s="84"/>
      <c r="L21" s="84"/>
      <c r="M21" s="84"/>
      <c r="N21" s="84"/>
      <c r="O21" s="84"/>
      <c r="P21" s="84"/>
      <c r="Q21" s="84"/>
      <c r="R21" s="84"/>
      <c r="S21" s="84"/>
      <c r="T21" s="84"/>
      <c r="U21" s="84"/>
      <c r="V21" s="84"/>
      <c r="W21" s="84"/>
      <c r="X21" s="84"/>
      <c r="Y21" s="84"/>
    </row>
    <row r="22" spans="1:25" ht="15" x14ac:dyDescent="0.25">
      <c r="A22" s="84"/>
      <c r="B22" s="85" t="s">
        <v>34</v>
      </c>
      <c r="C22" s="84"/>
      <c r="D22" s="84"/>
      <c r="E22" s="84"/>
      <c r="F22" s="84"/>
      <c r="G22" s="84"/>
      <c r="H22" s="84"/>
      <c r="I22" s="84"/>
      <c r="J22" s="84"/>
      <c r="K22" s="84"/>
      <c r="L22" s="84"/>
      <c r="M22" s="84"/>
      <c r="N22" s="84"/>
      <c r="O22" s="84"/>
      <c r="P22" s="84"/>
      <c r="Q22" s="84"/>
      <c r="R22" s="84"/>
      <c r="S22" s="84"/>
      <c r="T22" s="84"/>
      <c r="U22" s="84"/>
      <c r="V22" s="84"/>
      <c r="W22" s="84"/>
      <c r="X22" s="84"/>
      <c r="Y22" s="84"/>
    </row>
    <row r="23" spans="1:25" ht="15" x14ac:dyDescent="0.25">
      <c r="A23" s="84"/>
      <c r="B23" s="84"/>
      <c r="C23" s="84"/>
      <c r="D23" s="84" t="s">
        <v>35</v>
      </c>
      <c r="E23" s="84"/>
      <c r="F23" s="84"/>
      <c r="G23" s="84"/>
      <c r="H23" s="84"/>
      <c r="I23" s="84"/>
      <c r="J23" s="84"/>
      <c r="K23" s="84"/>
      <c r="L23" s="84"/>
      <c r="M23" s="84"/>
      <c r="N23" s="84"/>
      <c r="O23" s="84"/>
      <c r="P23" s="84"/>
      <c r="Q23" s="84"/>
      <c r="R23" s="84"/>
      <c r="S23" s="84"/>
      <c r="T23" s="84"/>
      <c r="U23" s="84"/>
      <c r="V23" s="84"/>
      <c r="W23" s="84"/>
      <c r="X23" s="84"/>
      <c r="Y23" s="84"/>
    </row>
    <row r="24" spans="1:25" ht="15" x14ac:dyDescent="0.25">
      <c r="A24" s="84"/>
      <c r="B24" s="84"/>
      <c r="C24" s="84"/>
      <c r="D24" s="84" t="s">
        <v>36</v>
      </c>
      <c r="E24" s="84"/>
      <c r="F24" s="84"/>
      <c r="G24" s="84"/>
      <c r="H24" s="84"/>
      <c r="I24" s="84"/>
      <c r="J24" s="84"/>
      <c r="K24" s="84"/>
      <c r="L24" s="84"/>
      <c r="M24" s="84"/>
      <c r="N24" s="84"/>
      <c r="O24" s="84"/>
      <c r="P24" s="84"/>
      <c r="Q24" s="84"/>
      <c r="R24" s="84"/>
      <c r="S24" s="84"/>
      <c r="T24" s="84"/>
      <c r="U24" s="84"/>
      <c r="V24" s="84"/>
      <c r="W24" s="84"/>
      <c r="X24" s="84"/>
      <c r="Y24" s="84"/>
    </row>
    <row r="25" spans="1:25" ht="15" x14ac:dyDescent="0.25">
      <c r="A25" s="84"/>
      <c r="B25" s="84"/>
      <c r="C25" s="84"/>
      <c r="D25" s="84" t="s">
        <v>37</v>
      </c>
      <c r="E25" s="84"/>
      <c r="F25" s="84"/>
      <c r="G25" s="84"/>
      <c r="H25" s="84"/>
      <c r="I25" s="84"/>
      <c r="J25" s="84"/>
      <c r="K25" s="84"/>
      <c r="L25" s="84"/>
      <c r="M25" s="84"/>
      <c r="N25" s="84"/>
      <c r="O25" s="84"/>
      <c r="P25" s="84"/>
      <c r="Q25" s="84"/>
      <c r="R25" s="84"/>
      <c r="S25" s="84"/>
      <c r="T25" s="84"/>
      <c r="U25" s="84"/>
      <c r="V25" s="84"/>
      <c r="W25" s="84"/>
      <c r="X25" s="84"/>
      <c r="Y25" s="84"/>
    </row>
    <row r="26" spans="1:25" ht="15" x14ac:dyDescent="0.25">
      <c r="A26" s="84"/>
      <c r="B26" s="84"/>
      <c r="C26" s="84"/>
      <c r="D26" s="85" t="s">
        <v>38</v>
      </c>
      <c r="E26" s="84"/>
      <c r="F26" s="84"/>
      <c r="G26" s="84"/>
      <c r="H26" s="84"/>
      <c r="I26" s="84"/>
      <c r="J26" s="84"/>
      <c r="K26" s="84"/>
      <c r="L26" s="84"/>
      <c r="M26" s="84"/>
      <c r="N26" s="84"/>
      <c r="O26" s="84"/>
      <c r="P26" s="84"/>
      <c r="Q26" s="84"/>
      <c r="R26" s="84"/>
      <c r="S26" s="84"/>
      <c r="T26" s="84"/>
      <c r="U26" s="84"/>
      <c r="V26" s="84"/>
      <c r="W26" s="84"/>
      <c r="X26" s="84"/>
      <c r="Y26" s="84"/>
    </row>
    <row r="27" spans="1:25" ht="15" x14ac:dyDescent="0.25">
      <c r="A27" s="84"/>
      <c r="B27" s="84"/>
      <c r="C27" s="84"/>
      <c r="D27" s="85" t="s">
        <v>39</v>
      </c>
      <c r="E27" s="84"/>
      <c r="F27" s="84"/>
      <c r="G27" s="84"/>
      <c r="H27" s="84"/>
      <c r="I27" s="84"/>
      <c r="J27" s="84"/>
      <c r="K27" s="84"/>
      <c r="L27" s="84"/>
      <c r="M27" s="84"/>
      <c r="N27" s="84"/>
      <c r="O27" s="84"/>
      <c r="P27" s="84"/>
      <c r="Q27" s="84"/>
      <c r="R27" s="84"/>
      <c r="S27" s="84"/>
      <c r="T27" s="84"/>
      <c r="U27" s="84"/>
      <c r="V27" s="84"/>
      <c r="W27" s="84"/>
      <c r="X27" s="84"/>
      <c r="Y27" s="84"/>
    </row>
    <row r="28" spans="1:25" ht="15" x14ac:dyDescent="0.25">
      <c r="A28" s="84"/>
      <c r="B28" s="84"/>
      <c r="C28" s="84"/>
      <c r="D28" s="85" t="s">
        <v>40</v>
      </c>
      <c r="E28" s="84"/>
      <c r="F28" s="84"/>
      <c r="G28" s="84"/>
      <c r="H28" s="84"/>
      <c r="I28" s="84"/>
      <c r="J28" s="84"/>
      <c r="K28" s="84"/>
      <c r="L28" s="84"/>
      <c r="M28" s="84"/>
      <c r="N28" s="84"/>
      <c r="O28" s="84"/>
      <c r="P28" s="84"/>
      <c r="Q28" s="84"/>
      <c r="R28" s="84"/>
      <c r="S28" s="84"/>
      <c r="T28" s="84"/>
      <c r="U28" s="84"/>
      <c r="V28" s="84"/>
      <c r="W28" s="84"/>
      <c r="X28" s="84"/>
      <c r="Y28" s="84"/>
    </row>
    <row r="29" spans="1:25" ht="15" x14ac:dyDescent="0.25">
      <c r="A29" s="84"/>
      <c r="B29" s="84"/>
      <c r="C29" s="84"/>
      <c r="D29" s="85" t="s">
        <v>41</v>
      </c>
      <c r="E29" s="84"/>
      <c r="F29" s="84"/>
      <c r="G29" s="84"/>
      <c r="H29" s="84"/>
      <c r="I29" s="84"/>
      <c r="J29" s="84"/>
      <c r="K29" s="84"/>
      <c r="L29" s="84"/>
      <c r="M29" s="84"/>
      <c r="N29" s="84"/>
      <c r="O29" s="84"/>
      <c r="P29" s="84"/>
      <c r="Q29" s="84"/>
      <c r="R29" s="84"/>
      <c r="S29" s="84"/>
      <c r="T29" s="84"/>
      <c r="U29" s="84"/>
      <c r="V29" s="84"/>
      <c r="W29" s="84"/>
      <c r="X29" s="84"/>
      <c r="Y29" s="84"/>
    </row>
    <row r="30" spans="1:25" ht="15" x14ac:dyDescent="0.25">
      <c r="A30" s="84"/>
      <c r="B30" s="84"/>
      <c r="C30" s="84"/>
      <c r="D30" s="85" t="s">
        <v>42</v>
      </c>
      <c r="E30" s="84"/>
      <c r="F30" s="84"/>
      <c r="G30" s="84"/>
      <c r="H30" s="84"/>
      <c r="I30" s="84"/>
      <c r="J30" s="84"/>
      <c r="K30" s="84"/>
      <c r="L30" s="84"/>
      <c r="M30" s="84"/>
      <c r="N30" s="84"/>
      <c r="O30" s="84"/>
      <c r="P30" s="84"/>
      <c r="Q30" s="84"/>
      <c r="R30" s="84"/>
      <c r="S30" s="84"/>
      <c r="T30" s="84"/>
      <c r="U30" s="84"/>
      <c r="V30" s="84"/>
      <c r="W30" s="84"/>
      <c r="X30" s="84"/>
      <c r="Y30" s="84"/>
    </row>
    <row r="31" spans="1:25" ht="15" x14ac:dyDescent="0.25">
      <c r="A31" s="84"/>
      <c r="B31" s="84"/>
      <c r="C31" s="84"/>
      <c r="D31" s="85" t="s">
        <v>43</v>
      </c>
      <c r="E31" s="84"/>
      <c r="F31" s="84"/>
      <c r="G31" s="84"/>
      <c r="H31" s="84"/>
      <c r="I31" s="84"/>
      <c r="J31" s="84"/>
      <c r="K31" s="84"/>
      <c r="L31" s="84"/>
      <c r="M31" s="84"/>
      <c r="N31" s="84"/>
      <c r="O31" s="84"/>
      <c r="P31" s="84"/>
      <c r="Q31" s="84"/>
      <c r="R31" s="84"/>
      <c r="S31" s="84"/>
      <c r="T31" s="84"/>
      <c r="U31" s="84"/>
      <c r="V31" s="84"/>
      <c r="W31" s="84"/>
      <c r="X31" s="84"/>
      <c r="Y31" s="84"/>
    </row>
    <row r="32" spans="1:25" ht="15" x14ac:dyDescent="0.25">
      <c r="A32" s="84"/>
      <c r="B32" s="84"/>
      <c r="C32" s="84"/>
      <c r="D32" s="85" t="s">
        <v>44</v>
      </c>
      <c r="E32" s="84"/>
      <c r="F32" s="84"/>
      <c r="G32" s="84"/>
      <c r="H32" s="84"/>
      <c r="I32" s="84"/>
      <c r="J32" s="84"/>
      <c r="K32" s="84"/>
      <c r="L32" s="84"/>
      <c r="M32" s="84"/>
      <c r="N32" s="84"/>
      <c r="O32" s="84"/>
      <c r="P32" s="84"/>
      <c r="Q32" s="84"/>
      <c r="R32" s="84"/>
      <c r="S32" s="84"/>
      <c r="T32" s="84"/>
      <c r="U32" s="84"/>
      <c r="V32" s="84"/>
      <c r="W32" s="84"/>
      <c r="X32" s="84"/>
      <c r="Y32" s="84"/>
    </row>
    <row r="33" spans="1:25" ht="15" x14ac:dyDescent="0.25">
      <c r="A33" s="84"/>
      <c r="B33" s="84"/>
      <c r="C33" s="84"/>
      <c r="D33" s="85" t="s">
        <v>45</v>
      </c>
      <c r="E33" s="84"/>
      <c r="F33" s="84"/>
      <c r="G33" s="84"/>
      <c r="H33" s="84"/>
      <c r="I33" s="84"/>
      <c r="J33" s="84"/>
      <c r="K33" s="84"/>
      <c r="L33" s="84"/>
      <c r="M33" s="84"/>
      <c r="N33" s="84"/>
      <c r="O33" s="84"/>
      <c r="P33" s="84"/>
      <c r="Q33" s="84"/>
      <c r="R33" s="84"/>
      <c r="S33" s="84"/>
      <c r="T33" s="84"/>
      <c r="U33" s="84"/>
      <c r="V33" s="84"/>
      <c r="W33" s="84"/>
      <c r="X33" s="84"/>
      <c r="Y33" s="84"/>
    </row>
    <row r="34" spans="1:25" ht="15" x14ac:dyDescent="0.25">
      <c r="A34" s="44"/>
      <c r="B34" s="85" t="s">
        <v>46</v>
      </c>
      <c r="C34" s="44"/>
      <c r="D34" s="84"/>
      <c r="E34" s="84"/>
      <c r="F34" s="84"/>
      <c r="G34" s="84"/>
      <c r="H34" s="84"/>
      <c r="I34" s="84"/>
      <c r="J34" s="84"/>
      <c r="K34" s="84"/>
      <c r="L34" s="84"/>
      <c r="M34" s="84"/>
      <c r="N34" s="84"/>
      <c r="O34" s="84"/>
      <c r="P34" s="84"/>
      <c r="Q34" s="84"/>
      <c r="R34" s="84"/>
      <c r="S34" s="84"/>
      <c r="T34" s="84"/>
      <c r="U34" s="84"/>
      <c r="V34" s="84"/>
      <c r="W34" s="84"/>
      <c r="X34" s="84"/>
      <c r="Y34" s="84"/>
    </row>
    <row r="35" spans="1:25" ht="15" x14ac:dyDescent="0.25">
      <c r="A35" s="44"/>
      <c r="B35" s="43"/>
      <c r="C35" s="44" t="s">
        <v>47</v>
      </c>
      <c r="D35" s="84"/>
      <c r="E35" s="84"/>
      <c r="F35" s="84"/>
      <c r="G35" s="84"/>
      <c r="H35" s="84"/>
      <c r="I35" s="84"/>
      <c r="J35" s="84"/>
      <c r="K35" s="84"/>
      <c r="L35" s="84"/>
      <c r="M35" s="84"/>
      <c r="N35" s="84"/>
      <c r="O35" s="84"/>
      <c r="P35" s="84"/>
      <c r="Q35" s="84"/>
      <c r="R35" s="84"/>
      <c r="S35" s="84"/>
      <c r="T35" s="84"/>
      <c r="U35" s="84"/>
      <c r="V35" s="84"/>
      <c r="W35" s="84"/>
      <c r="X35" s="84"/>
      <c r="Y35" s="84"/>
    </row>
    <row r="36" spans="1:25" ht="15" x14ac:dyDescent="0.25">
      <c r="A36" s="44"/>
      <c r="B36" s="43"/>
      <c r="C36" s="44" t="s">
        <v>48</v>
      </c>
      <c r="D36" s="84"/>
      <c r="E36" s="84"/>
      <c r="F36" s="84"/>
      <c r="G36" s="84"/>
      <c r="H36" s="84"/>
      <c r="I36" s="84"/>
      <c r="J36" s="84"/>
      <c r="K36" s="84"/>
      <c r="L36" s="84"/>
      <c r="M36" s="84"/>
      <c r="N36" s="84"/>
      <c r="O36" s="84"/>
      <c r="P36" s="84"/>
      <c r="Q36" s="84"/>
      <c r="R36" s="84"/>
      <c r="S36" s="84"/>
      <c r="T36" s="84"/>
      <c r="U36" s="84"/>
      <c r="V36" s="84"/>
      <c r="W36" s="84"/>
      <c r="X36" s="84"/>
      <c r="Y36" s="84"/>
    </row>
    <row r="37" spans="1:25" ht="15" x14ac:dyDescent="0.25">
      <c r="A37" s="44"/>
      <c r="B37" s="43"/>
      <c r="C37" s="44" t="s">
        <v>49</v>
      </c>
      <c r="D37" s="84"/>
      <c r="E37" s="84"/>
      <c r="F37" s="84"/>
      <c r="G37" s="84"/>
      <c r="H37" s="84"/>
      <c r="I37" s="84"/>
      <c r="J37" s="84"/>
      <c r="K37" s="84"/>
      <c r="L37" s="84"/>
      <c r="M37" s="84"/>
      <c r="N37" s="84"/>
      <c r="O37" s="84"/>
      <c r="P37" s="84"/>
      <c r="Q37" s="84"/>
      <c r="R37" s="84"/>
      <c r="S37" s="84"/>
      <c r="T37" s="84"/>
      <c r="U37" s="84"/>
      <c r="V37" s="84"/>
      <c r="W37" s="84"/>
      <c r="X37" s="84"/>
      <c r="Y37" s="84"/>
    </row>
    <row r="38" spans="1:25" ht="15" x14ac:dyDescent="0.25">
      <c r="A38" s="44"/>
      <c r="B38" s="43"/>
      <c r="C38" s="44" t="s">
        <v>45</v>
      </c>
      <c r="D38" s="84"/>
      <c r="E38" s="84"/>
      <c r="F38" s="84"/>
      <c r="G38" s="84"/>
      <c r="H38" s="84"/>
      <c r="I38" s="84"/>
      <c r="J38" s="84"/>
      <c r="K38" s="84"/>
      <c r="L38" s="84"/>
      <c r="M38" s="84"/>
      <c r="N38" s="84"/>
      <c r="O38" s="84"/>
      <c r="P38" s="84"/>
      <c r="Q38" s="84"/>
      <c r="R38" s="84"/>
      <c r="S38" s="84"/>
      <c r="T38" s="84"/>
      <c r="U38" s="84"/>
      <c r="V38" s="84"/>
      <c r="W38" s="84"/>
      <c r="X38" s="84"/>
      <c r="Y38" s="84"/>
    </row>
    <row r="39" spans="1:25" ht="15" x14ac:dyDescent="0.25">
      <c r="A39" s="44"/>
      <c r="B39" s="43"/>
      <c r="C39" s="44" t="s">
        <v>45</v>
      </c>
      <c r="D39" s="84"/>
      <c r="E39" s="84"/>
      <c r="F39" s="84"/>
      <c r="G39" s="84"/>
      <c r="H39" s="84"/>
      <c r="I39" s="84"/>
      <c r="J39" s="84"/>
      <c r="K39" s="84"/>
      <c r="L39" s="84"/>
      <c r="M39" s="84"/>
      <c r="N39" s="84"/>
      <c r="O39" s="84"/>
      <c r="P39" s="84"/>
      <c r="Q39" s="84"/>
      <c r="R39" s="84"/>
      <c r="S39" s="84"/>
      <c r="T39" s="84"/>
      <c r="U39" s="84"/>
      <c r="V39" s="84"/>
      <c r="W39" s="84"/>
      <c r="X39" s="84"/>
      <c r="Y39" s="84"/>
    </row>
    <row r="40" spans="1:25" ht="15" x14ac:dyDescent="0.25">
      <c r="A40" s="44"/>
      <c r="B40" s="43"/>
      <c r="C40" s="44" t="s">
        <v>45</v>
      </c>
      <c r="D40" s="84"/>
      <c r="E40" s="84"/>
      <c r="F40" s="84"/>
      <c r="G40" s="84"/>
      <c r="H40" s="84"/>
      <c r="I40" s="84"/>
      <c r="J40" s="84"/>
      <c r="K40" s="84"/>
      <c r="L40" s="84"/>
      <c r="M40" s="84"/>
      <c r="N40" s="84"/>
      <c r="O40" s="84"/>
      <c r="P40" s="84"/>
      <c r="Q40" s="84"/>
      <c r="R40" s="84"/>
      <c r="S40" s="84"/>
      <c r="T40" s="84"/>
      <c r="U40" s="84"/>
      <c r="V40" s="84"/>
      <c r="W40" s="84"/>
      <c r="X40" s="84"/>
      <c r="Y40" s="84"/>
    </row>
    <row r="41" spans="1:25" ht="15" x14ac:dyDescent="0.25">
      <c r="A41" s="44"/>
      <c r="B41" s="43"/>
      <c r="C41" s="44" t="s">
        <v>45</v>
      </c>
      <c r="D41" s="84"/>
      <c r="E41" s="84"/>
      <c r="F41" s="84"/>
      <c r="G41" s="84"/>
      <c r="H41" s="84"/>
      <c r="I41" s="84"/>
      <c r="J41" s="84"/>
      <c r="K41" s="84"/>
      <c r="L41" s="84"/>
      <c r="M41" s="84"/>
      <c r="N41" s="84"/>
      <c r="O41" s="84"/>
      <c r="P41" s="84"/>
      <c r="Q41" s="84"/>
      <c r="R41" s="84"/>
      <c r="S41" s="84"/>
      <c r="T41" s="84"/>
      <c r="U41" s="84"/>
      <c r="V41" s="84"/>
      <c r="W41" s="84"/>
      <c r="X41" s="84"/>
      <c r="Y41" s="84"/>
    </row>
    <row r="42" spans="1:25" ht="15" x14ac:dyDescent="0.25">
      <c r="A42" s="44"/>
      <c r="B42" s="43"/>
      <c r="C42" s="44" t="s">
        <v>45</v>
      </c>
      <c r="D42" s="84"/>
      <c r="E42" s="84"/>
      <c r="F42" s="84"/>
      <c r="G42" s="84"/>
      <c r="H42" s="84"/>
      <c r="I42" s="84"/>
      <c r="J42" s="84"/>
      <c r="K42" s="84"/>
      <c r="L42" s="84"/>
      <c r="M42" s="84"/>
      <c r="N42" s="84"/>
      <c r="O42" s="84"/>
      <c r="P42" s="84"/>
      <c r="Q42" s="84"/>
      <c r="R42" s="84"/>
      <c r="S42" s="84"/>
      <c r="T42" s="84"/>
      <c r="U42" s="84"/>
      <c r="V42" s="84"/>
      <c r="W42" s="84"/>
      <c r="X42" s="84"/>
      <c r="Y42" s="84"/>
    </row>
    <row r="43" spans="1:25" ht="15" x14ac:dyDescent="0.25">
      <c r="A43" s="44"/>
      <c r="B43" s="43"/>
      <c r="C43" s="44" t="s">
        <v>45</v>
      </c>
      <c r="D43" s="84"/>
      <c r="E43" s="84"/>
      <c r="F43" s="84"/>
      <c r="G43" s="84"/>
      <c r="H43" s="84"/>
      <c r="I43" s="84"/>
      <c r="J43" s="84"/>
      <c r="K43" s="84"/>
      <c r="L43" s="84"/>
      <c r="M43" s="84"/>
      <c r="N43" s="84"/>
      <c r="O43" s="84"/>
      <c r="P43" s="84"/>
      <c r="Q43" s="84"/>
      <c r="R43" s="84"/>
      <c r="S43" s="84"/>
      <c r="T43" s="84"/>
      <c r="U43" s="84"/>
      <c r="V43" s="84"/>
      <c r="W43" s="84"/>
      <c r="X43" s="84"/>
      <c r="Y43" s="84"/>
    </row>
    <row r="44" spans="1:25" ht="15" x14ac:dyDescent="0.25">
      <c r="A44" s="44"/>
      <c r="B44" s="43"/>
      <c r="C44" s="44" t="s">
        <v>45</v>
      </c>
      <c r="D44" s="84"/>
      <c r="E44" s="84"/>
      <c r="F44" s="84"/>
      <c r="G44" s="84"/>
      <c r="H44" s="84"/>
      <c r="I44" s="84"/>
      <c r="J44" s="84"/>
      <c r="K44" s="84"/>
      <c r="L44" s="84"/>
      <c r="M44" s="84"/>
      <c r="N44" s="84"/>
      <c r="O44" s="84"/>
      <c r="P44" s="84"/>
      <c r="Q44" s="84"/>
      <c r="R44" s="84"/>
      <c r="S44" s="84"/>
      <c r="T44" s="84"/>
      <c r="U44" s="84"/>
      <c r="V44" s="84"/>
      <c r="W44" s="84"/>
      <c r="X44" s="84"/>
      <c r="Y44" s="84"/>
    </row>
    <row r="45" spans="1:25" ht="15" x14ac:dyDescent="0.25">
      <c r="A45" s="44"/>
      <c r="B45" s="43"/>
      <c r="C45" s="44"/>
      <c r="D45" s="84"/>
      <c r="E45" s="84"/>
      <c r="F45" s="84"/>
      <c r="G45" s="84"/>
      <c r="H45" s="84"/>
      <c r="I45" s="84"/>
      <c r="J45" s="84"/>
      <c r="K45" s="84"/>
      <c r="L45" s="84"/>
      <c r="M45" s="84"/>
      <c r="N45" s="84"/>
      <c r="O45" s="84"/>
      <c r="P45" s="84"/>
      <c r="Q45" s="84"/>
      <c r="R45" s="84"/>
      <c r="S45" s="84"/>
      <c r="T45" s="84"/>
      <c r="U45" s="84"/>
      <c r="V45" s="84"/>
      <c r="W45" s="84"/>
      <c r="X45" s="84"/>
      <c r="Y45" s="84"/>
    </row>
    <row r="46" spans="1:25" ht="15" x14ac:dyDescent="0.25">
      <c r="A46" s="44"/>
      <c r="B46" s="86" t="s">
        <v>52</v>
      </c>
      <c r="C46" s="44"/>
      <c r="D46" s="84"/>
      <c r="E46" s="84"/>
      <c r="F46" s="84"/>
      <c r="G46" s="84"/>
      <c r="H46" s="84"/>
      <c r="I46" s="84"/>
      <c r="J46" s="84"/>
      <c r="K46" s="84"/>
      <c r="L46" s="84"/>
      <c r="M46" s="84"/>
      <c r="N46" s="84"/>
      <c r="O46" s="84"/>
      <c r="P46" s="84"/>
      <c r="Q46" s="84"/>
      <c r="R46" s="84"/>
      <c r="S46" s="84"/>
      <c r="T46" s="84"/>
      <c r="U46" s="84"/>
      <c r="V46" s="84"/>
      <c r="W46" s="84"/>
      <c r="X46" s="84"/>
      <c r="Y46" s="84"/>
    </row>
    <row r="47" spans="1:25" ht="15" x14ac:dyDescent="0.25">
      <c r="A47" s="44"/>
      <c r="B47" s="43"/>
      <c r="C47" s="44" t="s">
        <v>53</v>
      </c>
      <c r="D47" s="84"/>
      <c r="E47" s="84"/>
      <c r="F47" s="84"/>
      <c r="G47" s="84"/>
      <c r="H47" s="84"/>
      <c r="I47" s="84"/>
      <c r="J47" s="84"/>
      <c r="K47" s="84"/>
      <c r="L47" s="84"/>
      <c r="M47" s="84"/>
      <c r="N47" s="84"/>
      <c r="O47" s="84"/>
      <c r="P47" s="84"/>
      <c r="Q47" s="84"/>
      <c r="R47" s="84"/>
      <c r="S47" s="84"/>
      <c r="T47" s="84"/>
      <c r="U47" s="84"/>
      <c r="V47" s="84"/>
      <c r="W47" s="84"/>
      <c r="X47" s="84"/>
      <c r="Y47" s="84"/>
    </row>
    <row r="48" spans="1:25" ht="15" x14ac:dyDescent="0.25">
      <c r="A48" s="44"/>
      <c r="B48" s="43"/>
      <c r="C48" s="44" t="s">
        <v>54</v>
      </c>
      <c r="D48" s="84"/>
      <c r="E48" s="84"/>
      <c r="F48" s="84"/>
      <c r="G48" s="84"/>
      <c r="H48" s="84"/>
      <c r="I48" s="84"/>
      <c r="J48" s="84"/>
      <c r="K48" s="84"/>
      <c r="L48" s="84"/>
      <c r="M48" s="84"/>
      <c r="N48" s="84"/>
      <c r="O48" s="84"/>
      <c r="P48" s="84"/>
      <c r="Q48" s="84"/>
      <c r="R48" s="84"/>
      <c r="S48" s="84"/>
      <c r="T48" s="84"/>
      <c r="U48" s="84"/>
      <c r="V48" s="84"/>
      <c r="W48" s="84"/>
      <c r="X48" s="84"/>
      <c r="Y48" s="84"/>
    </row>
    <row r="49" spans="1:25" ht="15" x14ac:dyDescent="0.25">
      <c r="A49" s="44"/>
      <c r="B49" s="43"/>
      <c r="C49" s="44" t="s">
        <v>55</v>
      </c>
      <c r="D49" s="84"/>
      <c r="E49" s="84"/>
      <c r="F49" s="84"/>
      <c r="G49" s="84"/>
      <c r="H49" s="84"/>
      <c r="I49" s="84"/>
      <c r="J49" s="84"/>
      <c r="K49" s="84"/>
      <c r="L49" s="84"/>
      <c r="M49" s="84"/>
      <c r="N49" s="84"/>
      <c r="O49" s="84"/>
      <c r="P49" s="84"/>
      <c r="Q49" s="84"/>
      <c r="R49" s="84"/>
      <c r="S49" s="84"/>
      <c r="T49" s="84"/>
      <c r="U49" s="84"/>
      <c r="V49" s="84"/>
      <c r="W49" s="84"/>
      <c r="X49" s="84"/>
      <c r="Y49" s="84"/>
    </row>
    <row r="50" spans="1:25" ht="15" x14ac:dyDescent="0.25">
      <c r="A50" s="44"/>
      <c r="B50" s="43"/>
      <c r="C50" s="44" t="s">
        <v>56</v>
      </c>
      <c r="D50" s="84"/>
      <c r="E50" s="84"/>
      <c r="F50" s="84"/>
      <c r="G50" s="84"/>
      <c r="H50" s="84"/>
      <c r="I50" s="84"/>
      <c r="J50" s="84"/>
      <c r="K50" s="84"/>
      <c r="L50" s="84"/>
      <c r="M50" s="84"/>
      <c r="N50" s="84"/>
      <c r="O50" s="84"/>
      <c r="P50" s="84"/>
      <c r="Q50" s="84"/>
      <c r="R50" s="84"/>
      <c r="S50" s="84"/>
      <c r="T50" s="84"/>
      <c r="U50" s="84"/>
      <c r="V50" s="84"/>
      <c r="W50" s="84"/>
      <c r="X50" s="84"/>
      <c r="Y50" s="84"/>
    </row>
    <row r="51" spans="1:25" ht="15" x14ac:dyDescent="0.25">
      <c r="A51" s="44"/>
      <c r="B51" s="43"/>
      <c r="C51" s="44" t="s">
        <v>57</v>
      </c>
      <c r="D51" s="84"/>
      <c r="E51" s="84"/>
      <c r="F51" s="84"/>
      <c r="G51" s="84"/>
      <c r="H51" s="84"/>
      <c r="I51" s="84"/>
      <c r="J51" s="84"/>
      <c r="K51" s="84"/>
      <c r="L51" s="84"/>
      <c r="M51" s="84"/>
      <c r="N51" s="84"/>
      <c r="O51" s="84"/>
      <c r="P51" s="84"/>
      <c r="Q51" s="84"/>
      <c r="R51" s="84"/>
      <c r="S51" s="84"/>
      <c r="T51" s="84"/>
      <c r="U51" s="84"/>
      <c r="V51" s="84"/>
      <c r="W51" s="84"/>
      <c r="X51" s="84"/>
      <c r="Y51" s="84"/>
    </row>
    <row r="52" spans="1:25" ht="15" x14ac:dyDescent="0.25">
      <c r="A52" s="44"/>
      <c r="B52" s="43"/>
      <c r="C52" s="44" t="s">
        <v>58</v>
      </c>
      <c r="D52" s="84"/>
      <c r="E52" s="84"/>
      <c r="F52" s="84"/>
      <c r="G52" s="84"/>
      <c r="H52" s="84"/>
      <c r="I52" s="84"/>
      <c r="J52" s="84"/>
      <c r="K52" s="84"/>
      <c r="L52" s="84"/>
      <c r="M52" s="84"/>
      <c r="N52" s="84"/>
      <c r="O52" s="84"/>
      <c r="P52" s="84"/>
      <c r="Q52" s="84"/>
      <c r="R52" s="84"/>
      <c r="S52" s="84"/>
      <c r="T52" s="84"/>
      <c r="U52" s="84"/>
      <c r="V52" s="84"/>
      <c r="W52" s="84"/>
      <c r="X52" s="84"/>
      <c r="Y52" s="84"/>
    </row>
    <row r="53" spans="1:25" ht="15" x14ac:dyDescent="0.25">
      <c r="A53" s="44"/>
      <c r="B53" s="43"/>
      <c r="C53" s="44"/>
      <c r="D53" s="84"/>
      <c r="E53" s="84"/>
      <c r="F53" s="84"/>
      <c r="G53" s="84"/>
      <c r="H53" s="84"/>
      <c r="I53" s="84"/>
      <c r="J53" s="84"/>
      <c r="K53" s="84"/>
      <c r="L53" s="84"/>
      <c r="M53" s="84"/>
      <c r="N53" s="84"/>
      <c r="O53" s="84"/>
      <c r="P53" s="84"/>
      <c r="Q53" s="84"/>
      <c r="R53" s="84"/>
      <c r="S53" s="84"/>
      <c r="T53" s="84"/>
      <c r="U53" s="84"/>
      <c r="V53" s="84"/>
      <c r="W53" s="84"/>
      <c r="X53" s="84"/>
      <c r="Y53" s="84"/>
    </row>
    <row r="54" spans="1:25" ht="15" x14ac:dyDescent="0.25">
      <c r="A54" s="44"/>
      <c r="B54" s="43" t="s">
        <v>59</v>
      </c>
      <c r="C54" s="44"/>
      <c r="D54" s="84"/>
      <c r="E54" s="84"/>
      <c r="F54" s="84"/>
      <c r="G54" s="84"/>
      <c r="H54" s="84"/>
      <c r="I54" s="84"/>
      <c r="J54" s="84"/>
      <c r="K54" s="84"/>
      <c r="L54" s="84"/>
      <c r="M54" s="84"/>
      <c r="N54" s="84"/>
      <c r="O54" s="84"/>
      <c r="P54" s="84"/>
      <c r="Q54" s="84"/>
      <c r="R54" s="84"/>
      <c r="S54" s="84"/>
      <c r="T54" s="84"/>
      <c r="U54" s="84"/>
      <c r="V54" s="84"/>
      <c r="W54" s="84"/>
      <c r="X54" s="84"/>
      <c r="Y54" s="84"/>
    </row>
    <row r="55" spans="1:25" ht="15" x14ac:dyDescent="0.25">
      <c r="A55" s="44"/>
      <c r="B55" s="43"/>
      <c r="C55" s="44" t="s">
        <v>60</v>
      </c>
      <c r="D55" s="84"/>
      <c r="E55" s="84"/>
      <c r="F55" s="84"/>
      <c r="G55" s="84"/>
      <c r="H55" s="84"/>
      <c r="I55" s="84"/>
      <c r="J55" s="84"/>
      <c r="K55" s="84"/>
      <c r="L55" s="84"/>
      <c r="M55" s="84"/>
      <c r="N55" s="84"/>
      <c r="O55" s="84"/>
      <c r="P55" s="84"/>
      <c r="Q55" s="84"/>
      <c r="R55" s="84"/>
      <c r="S55" s="84"/>
      <c r="T55" s="84"/>
      <c r="U55" s="84"/>
      <c r="V55" s="84"/>
      <c r="W55" s="84"/>
      <c r="X55" s="84"/>
      <c r="Y55" s="84"/>
    </row>
    <row r="56" spans="1:25" ht="15" x14ac:dyDescent="0.25">
      <c r="A56" s="44"/>
      <c r="B56" s="43"/>
      <c r="C56" s="44" t="s">
        <v>61</v>
      </c>
      <c r="D56" s="84"/>
      <c r="E56" s="84"/>
      <c r="F56" s="84"/>
      <c r="G56" s="84"/>
      <c r="H56" s="84"/>
      <c r="I56" s="84"/>
      <c r="J56" s="84"/>
      <c r="K56" s="84"/>
      <c r="L56" s="84"/>
      <c r="M56" s="84"/>
      <c r="N56" s="84"/>
      <c r="O56" s="84"/>
      <c r="P56" s="84"/>
      <c r="Q56" s="84"/>
      <c r="R56" s="84"/>
      <c r="S56" s="84"/>
      <c r="T56" s="84"/>
      <c r="U56" s="84"/>
      <c r="V56" s="84"/>
      <c r="W56" s="84"/>
      <c r="X56" s="84"/>
      <c r="Y56" s="84"/>
    </row>
    <row r="57" spans="1:25" ht="15" x14ac:dyDescent="0.25">
      <c r="A57" s="44"/>
      <c r="B57" s="43"/>
      <c r="C57" s="44" t="s">
        <v>62</v>
      </c>
      <c r="D57" s="84"/>
      <c r="E57" s="84"/>
      <c r="F57" s="84"/>
      <c r="G57" s="84"/>
      <c r="H57" s="84"/>
      <c r="I57" s="84"/>
      <c r="J57" s="84"/>
      <c r="K57" s="84"/>
      <c r="L57" s="84"/>
      <c r="M57" s="84"/>
      <c r="N57" s="84"/>
      <c r="O57" s="84"/>
      <c r="P57" s="84"/>
      <c r="Q57" s="84"/>
      <c r="R57" s="84"/>
      <c r="S57" s="84"/>
      <c r="T57" s="84"/>
      <c r="U57" s="84"/>
      <c r="V57" s="84"/>
      <c r="W57" s="84"/>
      <c r="X57" s="84"/>
      <c r="Y57" s="84"/>
    </row>
    <row r="58" spans="1:25" ht="15" x14ac:dyDescent="0.25">
      <c r="A58" s="44"/>
      <c r="B58" s="43"/>
      <c r="C58" s="44" t="s">
        <v>63</v>
      </c>
      <c r="D58" s="84"/>
      <c r="E58" s="84"/>
      <c r="F58" s="84"/>
      <c r="G58" s="84"/>
      <c r="H58" s="84"/>
      <c r="I58" s="84"/>
      <c r="J58" s="84"/>
      <c r="K58" s="84"/>
      <c r="L58" s="84"/>
      <c r="M58" s="84"/>
      <c r="N58" s="84"/>
      <c r="O58" s="84"/>
      <c r="P58" s="84"/>
      <c r="Q58" s="84"/>
      <c r="R58" s="84"/>
      <c r="S58" s="84"/>
      <c r="T58" s="84"/>
      <c r="U58" s="84"/>
      <c r="V58" s="84"/>
      <c r="W58" s="84"/>
      <c r="X58" s="84"/>
      <c r="Y58" s="84"/>
    </row>
    <row r="59" spans="1:25" ht="15" x14ac:dyDescent="0.25">
      <c r="A59" s="44"/>
      <c r="B59" s="43"/>
      <c r="C59" s="44" t="s">
        <v>64</v>
      </c>
      <c r="D59" s="84"/>
      <c r="E59" s="84"/>
      <c r="F59" s="84"/>
      <c r="G59" s="84"/>
      <c r="H59" s="84"/>
      <c r="I59" s="84"/>
      <c r="J59" s="84"/>
      <c r="K59" s="84"/>
      <c r="L59" s="84"/>
      <c r="M59" s="84"/>
      <c r="N59" s="84"/>
      <c r="O59" s="84"/>
      <c r="P59" s="84"/>
      <c r="Q59" s="84"/>
      <c r="R59" s="84"/>
      <c r="S59" s="84"/>
      <c r="T59" s="84"/>
      <c r="U59" s="84"/>
      <c r="V59" s="84"/>
      <c r="W59" s="84"/>
      <c r="X59" s="84"/>
      <c r="Y59" s="84"/>
    </row>
    <row r="60" spans="1:25" ht="15" x14ac:dyDescent="0.25">
      <c r="A60" s="44"/>
      <c r="B60" s="43"/>
      <c r="C60" s="44" t="s">
        <v>65</v>
      </c>
      <c r="D60" s="84"/>
      <c r="E60" s="84"/>
      <c r="F60" s="84"/>
      <c r="G60" s="84"/>
      <c r="H60" s="84"/>
      <c r="I60" s="84"/>
      <c r="J60" s="84"/>
      <c r="K60" s="84"/>
      <c r="L60" s="84"/>
      <c r="M60" s="84"/>
      <c r="N60" s="84"/>
      <c r="O60" s="84"/>
      <c r="P60" s="84"/>
      <c r="Q60" s="84"/>
      <c r="R60" s="84"/>
      <c r="S60" s="84"/>
      <c r="T60" s="84"/>
      <c r="U60" s="84"/>
      <c r="V60" s="84"/>
      <c r="W60" s="84"/>
      <c r="X60" s="84"/>
      <c r="Y60" s="84"/>
    </row>
    <row r="61" spans="1:25" ht="15" x14ac:dyDescent="0.25">
      <c r="A61" s="44"/>
      <c r="B61" s="43"/>
      <c r="C61" s="44" t="s">
        <v>9</v>
      </c>
      <c r="D61" s="84"/>
      <c r="E61" s="84"/>
      <c r="F61" s="84"/>
      <c r="G61" s="84"/>
      <c r="H61" s="84"/>
      <c r="I61" s="84"/>
      <c r="J61" s="84"/>
      <c r="K61" s="84"/>
      <c r="L61" s="84"/>
      <c r="M61" s="84"/>
      <c r="N61" s="84"/>
      <c r="O61" s="84"/>
      <c r="P61" s="84"/>
      <c r="Q61" s="84"/>
      <c r="R61" s="84"/>
      <c r="S61" s="84"/>
      <c r="T61" s="84"/>
      <c r="U61" s="84"/>
      <c r="V61" s="84"/>
      <c r="W61" s="84"/>
      <c r="X61" s="84"/>
      <c r="Y61" s="84"/>
    </row>
    <row r="62" spans="1:25" ht="15" x14ac:dyDescent="0.25">
      <c r="A62" s="44"/>
      <c r="B62" s="43"/>
      <c r="C62" s="44"/>
      <c r="D62" s="84"/>
      <c r="E62" s="84"/>
      <c r="F62" s="84"/>
      <c r="G62" s="84"/>
      <c r="H62" s="84"/>
      <c r="I62" s="84"/>
      <c r="J62" s="84"/>
      <c r="K62" s="84"/>
      <c r="L62" s="84"/>
      <c r="M62" s="84"/>
      <c r="N62" s="84"/>
      <c r="O62" s="84"/>
      <c r="P62" s="84"/>
      <c r="Q62" s="84"/>
      <c r="R62" s="84"/>
      <c r="S62" s="84"/>
      <c r="T62" s="84"/>
      <c r="U62" s="84"/>
      <c r="V62" s="84"/>
      <c r="W62" s="84"/>
      <c r="X62" s="84"/>
      <c r="Y62" s="84"/>
    </row>
    <row r="63" spans="1:25" ht="15" x14ac:dyDescent="0.25">
      <c r="A63" s="44"/>
      <c r="B63" s="86" t="s">
        <v>66</v>
      </c>
      <c r="C63" s="44"/>
      <c r="D63" s="84"/>
      <c r="E63" s="84"/>
      <c r="F63" s="84"/>
      <c r="G63" s="84"/>
      <c r="H63" s="84"/>
      <c r="I63" s="84"/>
      <c r="J63" s="84"/>
      <c r="K63" s="84"/>
      <c r="L63" s="84"/>
      <c r="M63" s="84"/>
      <c r="N63" s="84"/>
      <c r="O63" s="84"/>
      <c r="P63" s="84"/>
      <c r="Q63" s="84"/>
      <c r="R63" s="84"/>
      <c r="S63" s="84"/>
      <c r="T63" s="84"/>
      <c r="U63" s="84"/>
      <c r="V63" s="84"/>
      <c r="W63" s="84"/>
      <c r="X63" s="84"/>
      <c r="Y63" s="84"/>
    </row>
    <row r="64" spans="1:25" ht="15" x14ac:dyDescent="0.25">
      <c r="A64" s="44"/>
      <c r="B64" s="43"/>
      <c r="C64" s="44" t="s">
        <v>53</v>
      </c>
      <c r="D64" s="84"/>
      <c r="E64" s="84"/>
      <c r="F64" s="84"/>
      <c r="G64" s="84"/>
      <c r="H64" s="84"/>
      <c r="I64" s="84"/>
      <c r="J64" s="84"/>
      <c r="K64" s="84"/>
      <c r="L64" s="84"/>
      <c r="M64" s="84"/>
      <c r="N64" s="84"/>
      <c r="O64" s="84"/>
      <c r="P64" s="84"/>
      <c r="Q64" s="84"/>
      <c r="R64" s="84"/>
      <c r="S64" s="84"/>
      <c r="T64" s="84"/>
      <c r="U64" s="84"/>
      <c r="V64" s="84"/>
      <c r="W64" s="84"/>
      <c r="X64" s="84"/>
      <c r="Y64" s="84"/>
    </row>
    <row r="65" spans="1:25" ht="15" x14ac:dyDescent="0.25">
      <c r="A65" s="44"/>
      <c r="B65" s="43"/>
      <c r="C65" s="44" t="s">
        <v>54</v>
      </c>
      <c r="D65" s="84"/>
      <c r="E65" s="84"/>
      <c r="F65" s="84"/>
      <c r="G65" s="84"/>
      <c r="H65" s="84"/>
      <c r="I65" s="84"/>
      <c r="J65" s="84"/>
      <c r="K65" s="84"/>
      <c r="L65" s="84"/>
      <c r="M65" s="84"/>
      <c r="N65" s="84"/>
      <c r="O65" s="84"/>
      <c r="P65" s="84"/>
      <c r="Q65" s="84"/>
      <c r="R65" s="84"/>
      <c r="S65" s="84"/>
      <c r="T65" s="84"/>
      <c r="U65" s="84"/>
      <c r="V65" s="84"/>
      <c r="W65" s="84"/>
      <c r="X65" s="84"/>
      <c r="Y65" s="84"/>
    </row>
    <row r="66" spans="1:25" ht="15" x14ac:dyDescent="0.25">
      <c r="A66" s="44"/>
      <c r="B66" s="43"/>
      <c r="C66" s="44" t="s">
        <v>55</v>
      </c>
      <c r="D66" s="84"/>
      <c r="E66" s="84"/>
      <c r="F66" s="84"/>
      <c r="G66" s="84"/>
      <c r="H66" s="84"/>
      <c r="I66" s="84"/>
      <c r="J66" s="84"/>
      <c r="K66" s="84"/>
      <c r="L66" s="84"/>
      <c r="M66" s="84"/>
      <c r="N66" s="84"/>
      <c r="O66" s="84"/>
      <c r="P66" s="84"/>
      <c r="Q66" s="84"/>
      <c r="R66" s="84"/>
      <c r="S66" s="84"/>
      <c r="T66" s="84"/>
      <c r="U66" s="84"/>
      <c r="V66" s="84"/>
      <c r="W66" s="84"/>
      <c r="X66" s="84"/>
      <c r="Y66" s="84"/>
    </row>
    <row r="67" spans="1:25" ht="15" x14ac:dyDescent="0.25">
      <c r="A67" s="44"/>
      <c r="B67" s="43"/>
      <c r="C67" s="44" t="s">
        <v>56</v>
      </c>
      <c r="D67" s="84"/>
      <c r="E67" s="84"/>
      <c r="F67" s="84"/>
      <c r="G67" s="84"/>
      <c r="H67" s="84"/>
      <c r="I67" s="84"/>
      <c r="J67" s="84"/>
      <c r="K67" s="84"/>
      <c r="L67" s="84"/>
      <c r="M67" s="84"/>
      <c r="N67" s="84"/>
      <c r="O67" s="84"/>
      <c r="P67" s="84"/>
      <c r="Q67" s="84"/>
      <c r="R67" s="84"/>
      <c r="S67" s="84"/>
      <c r="T67" s="84"/>
      <c r="U67" s="84"/>
      <c r="V67" s="84"/>
      <c r="W67" s="84"/>
      <c r="X67" s="84"/>
      <c r="Y67" s="84"/>
    </row>
    <row r="68" spans="1:25" ht="15" x14ac:dyDescent="0.25">
      <c r="A68" s="44"/>
      <c r="B68" s="43"/>
      <c r="C68" s="44" t="s">
        <v>57</v>
      </c>
      <c r="D68" s="84"/>
      <c r="E68" s="84"/>
      <c r="F68" s="84"/>
      <c r="G68" s="84"/>
      <c r="H68" s="84"/>
      <c r="I68" s="84"/>
      <c r="J68" s="84"/>
      <c r="K68" s="84"/>
      <c r="L68" s="84"/>
      <c r="M68" s="84"/>
      <c r="N68" s="84"/>
      <c r="O68" s="84"/>
      <c r="P68" s="84"/>
      <c r="Q68" s="84"/>
      <c r="R68" s="84"/>
      <c r="S68" s="84"/>
      <c r="T68" s="84"/>
      <c r="U68" s="84"/>
      <c r="V68" s="84"/>
      <c r="W68" s="84"/>
      <c r="X68" s="84"/>
      <c r="Y68" s="84"/>
    </row>
    <row r="69" spans="1:25" ht="15" x14ac:dyDescent="0.25">
      <c r="A69" s="44"/>
      <c r="B69" s="43"/>
      <c r="C69" s="44" t="s">
        <v>58</v>
      </c>
      <c r="D69" s="84"/>
      <c r="E69" s="84"/>
      <c r="F69" s="84"/>
      <c r="G69" s="84"/>
      <c r="H69" s="84"/>
      <c r="I69" s="84"/>
      <c r="J69" s="84"/>
      <c r="K69" s="84"/>
      <c r="L69" s="84"/>
      <c r="M69" s="84"/>
      <c r="N69" s="84"/>
      <c r="O69" s="84"/>
      <c r="P69" s="84"/>
      <c r="Q69" s="84"/>
      <c r="R69" s="84"/>
      <c r="S69" s="84"/>
      <c r="T69" s="84"/>
      <c r="U69" s="84"/>
      <c r="V69" s="84"/>
      <c r="W69" s="84"/>
      <c r="X69" s="84"/>
      <c r="Y69" s="84"/>
    </row>
    <row r="70" spans="1:25" ht="15" x14ac:dyDescent="0.25">
      <c r="A70" s="44"/>
      <c r="B70" s="43"/>
      <c r="C70" s="44"/>
      <c r="D70" s="84"/>
      <c r="E70" s="84"/>
      <c r="F70" s="84"/>
      <c r="G70" s="84"/>
      <c r="H70" s="84"/>
      <c r="I70" s="84"/>
      <c r="J70" s="84"/>
      <c r="K70" s="84"/>
      <c r="L70" s="84"/>
      <c r="M70" s="84"/>
      <c r="N70" s="84"/>
      <c r="O70" s="84"/>
      <c r="P70" s="84"/>
      <c r="Q70" s="84"/>
      <c r="R70" s="84"/>
      <c r="S70" s="84"/>
      <c r="T70" s="84"/>
      <c r="U70" s="84"/>
      <c r="V70" s="84"/>
      <c r="W70" s="84"/>
      <c r="X70" s="84"/>
      <c r="Y70" s="84"/>
    </row>
    <row r="71" spans="1:25" ht="15" x14ac:dyDescent="0.25">
      <c r="A71" s="44"/>
      <c r="B71" s="43" t="s">
        <v>67</v>
      </c>
      <c r="C71" s="44"/>
      <c r="D71" s="84"/>
      <c r="E71" s="84"/>
      <c r="F71" s="84"/>
      <c r="G71" s="84"/>
      <c r="H71" s="84"/>
      <c r="I71" s="84"/>
      <c r="J71" s="84"/>
      <c r="K71" s="84"/>
      <c r="L71" s="84"/>
      <c r="M71" s="84"/>
      <c r="N71" s="84"/>
      <c r="O71" s="84"/>
      <c r="P71" s="84"/>
      <c r="Q71" s="84"/>
      <c r="R71" s="84"/>
      <c r="S71" s="84"/>
      <c r="T71" s="84"/>
      <c r="U71" s="84"/>
      <c r="V71" s="84"/>
      <c r="W71" s="84"/>
      <c r="X71" s="84"/>
      <c r="Y71" s="84"/>
    </row>
    <row r="72" spans="1:25" ht="15" x14ac:dyDescent="0.25">
      <c r="A72" s="44"/>
      <c r="B72" s="43"/>
      <c r="C72" s="44" t="s">
        <v>68</v>
      </c>
      <c r="D72" s="84"/>
      <c r="E72" s="84"/>
      <c r="F72" s="84"/>
      <c r="G72" s="84"/>
      <c r="H72" s="84"/>
      <c r="I72" s="84"/>
      <c r="J72" s="84"/>
      <c r="K72" s="84"/>
      <c r="L72" s="84"/>
      <c r="M72" s="84"/>
      <c r="N72" s="84"/>
      <c r="O72" s="84"/>
      <c r="P72" s="84"/>
      <c r="Q72" s="84"/>
      <c r="R72" s="84"/>
      <c r="S72" s="84"/>
      <c r="T72" s="84"/>
      <c r="U72" s="84"/>
      <c r="V72" s="84"/>
      <c r="W72" s="84"/>
      <c r="X72" s="84"/>
      <c r="Y72" s="84"/>
    </row>
    <row r="73" spans="1:25" ht="15" x14ac:dyDescent="0.25">
      <c r="A73" s="44"/>
      <c r="B73" s="43"/>
      <c r="C73" s="44" t="s">
        <v>69</v>
      </c>
      <c r="D73" s="84"/>
      <c r="E73" s="84"/>
      <c r="F73" s="84"/>
      <c r="G73" s="84"/>
      <c r="H73" s="84"/>
      <c r="I73" s="84"/>
      <c r="J73" s="84"/>
      <c r="K73" s="84"/>
      <c r="L73" s="84"/>
      <c r="M73" s="84"/>
      <c r="N73" s="84"/>
      <c r="O73" s="84"/>
      <c r="P73" s="84"/>
      <c r="Q73" s="84"/>
      <c r="R73" s="84"/>
      <c r="S73" s="84"/>
      <c r="T73" s="84"/>
      <c r="U73" s="84"/>
      <c r="V73" s="84"/>
      <c r="W73" s="84"/>
      <c r="X73" s="84"/>
      <c r="Y73" s="84"/>
    </row>
    <row r="74" spans="1:25" ht="15" x14ac:dyDescent="0.25">
      <c r="A74" s="44"/>
      <c r="B74" s="43"/>
      <c r="C74" s="44" t="s">
        <v>70</v>
      </c>
      <c r="D74" s="84"/>
      <c r="E74" s="84"/>
      <c r="F74" s="84"/>
      <c r="G74" s="84"/>
      <c r="H74" s="84"/>
      <c r="I74" s="84"/>
      <c r="J74" s="84"/>
      <c r="K74" s="84"/>
      <c r="L74" s="84"/>
      <c r="M74" s="84"/>
      <c r="N74" s="84"/>
      <c r="O74" s="84"/>
      <c r="P74" s="84"/>
      <c r="Q74" s="84"/>
      <c r="R74" s="84"/>
      <c r="S74" s="84"/>
      <c r="T74" s="84"/>
      <c r="U74" s="84"/>
      <c r="V74" s="84"/>
      <c r="W74" s="84"/>
      <c r="X74" s="84"/>
      <c r="Y74" s="84"/>
    </row>
    <row r="75" spans="1:25" ht="15" x14ac:dyDescent="0.25">
      <c r="A75" s="44"/>
      <c r="B75" s="43"/>
      <c r="C75" s="44" t="s">
        <v>71</v>
      </c>
      <c r="D75" s="84"/>
      <c r="E75" s="84"/>
      <c r="F75" s="84"/>
      <c r="G75" s="84"/>
      <c r="H75" s="84"/>
      <c r="I75" s="84"/>
      <c r="J75" s="84"/>
      <c r="K75" s="84"/>
      <c r="L75" s="84"/>
      <c r="M75" s="84"/>
      <c r="N75" s="84"/>
      <c r="O75" s="84"/>
      <c r="P75" s="84"/>
      <c r="Q75" s="84"/>
      <c r="R75" s="84"/>
      <c r="S75" s="84"/>
      <c r="T75" s="84"/>
      <c r="U75" s="84"/>
      <c r="V75" s="84"/>
      <c r="W75" s="84"/>
      <c r="X75" s="84"/>
      <c r="Y75" s="84"/>
    </row>
    <row r="76" spans="1:25" ht="15" x14ac:dyDescent="0.25">
      <c r="A76" s="44"/>
      <c r="B76" s="43"/>
      <c r="C76" s="44" t="s">
        <v>72</v>
      </c>
      <c r="D76" s="84"/>
      <c r="E76" s="84"/>
      <c r="F76" s="84"/>
      <c r="G76" s="84"/>
      <c r="H76" s="84"/>
      <c r="I76" s="84"/>
      <c r="J76" s="84"/>
      <c r="K76" s="84"/>
      <c r="L76" s="84"/>
      <c r="M76" s="84"/>
      <c r="N76" s="84"/>
      <c r="O76" s="84"/>
      <c r="P76" s="84"/>
      <c r="Q76" s="84"/>
      <c r="R76" s="84"/>
      <c r="S76" s="84"/>
      <c r="T76" s="84"/>
      <c r="U76" s="84"/>
      <c r="V76" s="84"/>
      <c r="W76" s="84"/>
      <c r="X76" s="84"/>
      <c r="Y76" s="84"/>
    </row>
    <row r="77" spans="1:25" ht="15" x14ac:dyDescent="0.25">
      <c r="A77" s="44"/>
      <c r="B77" s="43"/>
      <c r="C77" s="44" t="s">
        <v>73</v>
      </c>
      <c r="D77" s="84"/>
      <c r="E77" s="84"/>
      <c r="F77" s="84"/>
      <c r="G77" s="84"/>
      <c r="H77" s="84"/>
      <c r="I77" s="84"/>
      <c r="J77" s="84"/>
      <c r="K77" s="84"/>
      <c r="L77" s="84"/>
      <c r="M77" s="84"/>
      <c r="N77" s="84"/>
      <c r="O77" s="84"/>
      <c r="P77" s="84"/>
      <c r="Q77" s="84"/>
      <c r="R77" s="84"/>
      <c r="S77" s="84"/>
      <c r="T77" s="84"/>
      <c r="U77" s="84"/>
      <c r="V77" s="84"/>
      <c r="W77" s="84"/>
      <c r="X77" s="84"/>
      <c r="Y77" s="84"/>
    </row>
    <row r="78" spans="1:25" ht="15" x14ac:dyDescent="0.25">
      <c r="A78" s="44"/>
      <c r="B78" s="43"/>
      <c r="C78" s="44" t="s">
        <v>74</v>
      </c>
      <c r="D78" s="84"/>
      <c r="E78" s="84"/>
      <c r="F78" s="84"/>
      <c r="G78" s="84"/>
      <c r="H78" s="84"/>
      <c r="I78" s="84"/>
      <c r="J78" s="84"/>
      <c r="K78" s="84"/>
      <c r="L78" s="84"/>
      <c r="M78" s="84"/>
      <c r="N78" s="84"/>
      <c r="O78" s="84"/>
      <c r="P78" s="84"/>
      <c r="Q78" s="84"/>
      <c r="R78" s="84"/>
      <c r="S78" s="84"/>
      <c r="T78" s="84"/>
      <c r="U78" s="84"/>
      <c r="V78" s="84"/>
      <c r="W78" s="84"/>
      <c r="X78" s="84"/>
      <c r="Y78" s="84"/>
    </row>
    <row r="79" spans="1:25" ht="15" x14ac:dyDescent="0.25">
      <c r="A79" s="44"/>
      <c r="B79" s="43"/>
      <c r="C79" s="44" t="s">
        <v>75</v>
      </c>
      <c r="D79" s="84"/>
      <c r="E79" s="84"/>
      <c r="F79" s="84"/>
      <c r="G79" s="84"/>
      <c r="H79" s="84"/>
      <c r="I79" s="84"/>
      <c r="J79" s="84"/>
      <c r="K79" s="84"/>
      <c r="L79" s="84"/>
      <c r="M79" s="84"/>
      <c r="N79" s="84"/>
      <c r="O79" s="84"/>
      <c r="P79" s="84"/>
      <c r="Q79" s="84"/>
      <c r="R79" s="84"/>
      <c r="S79" s="84"/>
      <c r="T79" s="84"/>
      <c r="U79" s="84"/>
      <c r="V79" s="84"/>
      <c r="W79" s="84"/>
      <c r="X79" s="84"/>
      <c r="Y79" s="84"/>
    </row>
    <row r="80" spans="1:25" ht="15" x14ac:dyDescent="0.25">
      <c r="A80" s="44"/>
      <c r="B80" s="43"/>
      <c r="C80" s="44" t="s">
        <v>76</v>
      </c>
      <c r="D80" s="84"/>
      <c r="E80" s="84"/>
      <c r="F80" s="84"/>
      <c r="G80" s="84"/>
      <c r="H80" s="84"/>
      <c r="I80" s="84"/>
      <c r="J80" s="84"/>
      <c r="K80" s="84"/>
      <c r="L80" s="84"/>
      <c r="M80" s="84"/>
      <c r="N80" s="84"/>
      <c r="O80" s="84"/>
      <c r="P80" s="84"/>
      <c r="Q80" s="84"/>
      <c r="R80" s="84"/>
      <c r="S80" s="84"/>
      <c r="T80" s="84"/>
      <c r="U80" s="84"/>
      <c r="V80" s="84"/>
      <c r="W80" s="84"/>
      <c r="X80" s="84"/>
      <c r="Y80" s="84"/>
    </row>
    <row r="81" spans="1:25" ht="15" x14ac:dyDescent="0.25">
      <c r="A81" s="44"/>
      <c r="B81" s="43"/>
      <c r="C81" s="44"/>
      <c r="D81" s="84"/>
      <c r="E81" s="84"/>
      <c r="F81" s="84"/>
      <c r="G81" s="84"/>
      <c r="H81" s="84"/>
      <c r="I81" s="84"/>
      <c r="J81" s="84"/>
      <c r="K81" s="84"/>
      <c r="L81" s="84"/>
      <c r="M81" s="84"/>
      <c r="N81" s="84"/>
      <c r="O81" s="84"/>
      <c r="P81" s="84"/>
      <c r="Q81" s="84"/>
      <c r="R81" s="84"/>
      <c r="S81" s="84"/>
      <c r="T81" s="84"/>
      <c r="U81" s="84"/>
      <c r="V81" s="84"/>
      <c r="W81" s="84"/>
      <c r="X81" s="84"/>
      <c r="Y81" s="84"/>
    </row>
    <row r="82" spans="1:25" ht="15" x14ac:dyDescent="0.25">
      <c r="A82" s="44"/>
      <c r="B82" s="43" t="s">
        <v>77</v>
      </c>
      <c r="C82" s="44"/>
      <c r="D82" s="84"/>
      <c r="E82" s="84"/>
      <c r="F82" s="84"/>
      <c r="G82" s="84"/>
      <c r="H82" s="84"/>
      <c r="I82" s="84"/>
      <c r="J82" s="84"/>
      <c r="K82" s="84"/>
      <c r="L82" s="84"/>
      <c r="M82" s="84"/>
      <c r="N82" s="84"/>
      <c r="O82" s="84"/>
      <c r="P82" s="84"/>
      <c r="Q82" s="84"/>
      <c r="R82" s="84"/>
      <c r="S82" s="84"/>
      <c r="T82" s="84"/>
      <c r="U82" s="84"/>
      <c r="V82" s="84"/>
      <c r="W82" s="84"/>
      <c r="X82" s="84"/>
      <c r="Y82" s="84"/>
    </row>
    <row r="83" spans="1:25" ht="15" x14ac:dyDescent="0.25">
      <c r="A83" s="44"/>
      <c r="B83" s="43"/>
      <c r="C83" s="44" t="s">
        <v>78</v>
      </c>
      <c r="D83" s="84"/>
      <c r="E83" s="84"/>
      <c r="F83" s="84"/>
      <c r="G83" s="84"/>
      <c r="H83" s="84"/>
      <c r="I83" s="84"/>
      <c r="J83" s="84"/>
      <c r="K83" s="84"/>
      <c r="L83" s="84"/>
      <c r="M83" s="84"/>
      <c r="N83" s="84"/>
      <c r="O83" s="84"/>
      <c r="P83" s="84"/>
      <c r="Q83" s="84"/>
      <c r="R83" s="84"/>
      <c r="S83" s="84"/>
      <c r="T83" s="84"/>
      <c r="U83" s="84"/>
      <c r="V83" s="84"/>
      <c r="W83" s="84"/>
      <c r="X83" s="84"/>
      <c r="Y83" s="84"/>
    </row>
    <row r="84" spans="1:25" ht="15" x14ac:dyDescent="0.25">
      <c r="A84" s="44"/>
      <c r="B84" s="43"/>
      <c r="C84" s="87" t="s">
        <v>79</v>
      </c>
      <c r="D84" s="84"/>
      <c r="E84" s="84"/>
      <c r="F84" s="84"/>
      <c r="G84" s="84"/>
      <c r="H84" s="84"/>
      <c r="I84" s="84"/>
      <c r="J84" s="84"/>
      <c r="K84" s="84"/>
      <c r="L84" s="84"/>
      <c r="M84" s="84"/>
      <c r="N84" s="84"/>
      <c r="O84" s="84"/>
      <c r="P84" s="84"/>
      <c r="Q84" s="84"/>
      <c r="R84" s="84"/>
      <c r="S84" s="84"/>
      <c r="T84" s="84"/>
      <c r="U84" s="84"/>
      <c r="V84" s="84"/>
      <c r="W84" s="84"/>
      <c r="X84" s="84"/>
      <c r="Y84" s="84"/>
    </row>
    <row r="85" spans="1:25" ht="15" x14ac:dyDescent="0.25">
      <c r="A85" s="44"/>
      <c r="B85" s="43"/>
      <c r="C85" s="44" t="s">
        <v>80</v>
      </c>
      <c r="D85" s="84"/>
      <c r="E85" s="84"/>
      <c r="F85" s="84"/>
      <c r="G85" s="84"/>
      <c r="H85" s="84"/>
      <c r="I85" s="84"/>
      <c r="J85" s="84"/>
      <c r="K85" s="84"/>
      <c r="L85" s="84"/>
      <c r="M85" s="84"/>
      <c r="N85" s="84"/>
      <c r="O85" s="84"/>
      <c r="P85" s="84"/>
      <c r="Q85" s="84"/>
      <c r="R85" s="84"/>
      <c r="S85" s="84"/>
      <c r="T85" s="84"/>
      <c r="U85" s="84"/>
      <c r="V85" s="84"/>
      <c r="W85" s="84"/>
      <c r="X85" s="84"/>
      <c r="Y85" s="84"/>
    </row>
    <row r="86" spans="1:25" ht="15" x14ac:dyDescent="0.25">
      <c r="A86" s="44"/>
      <c r="B86" s="43"/>
      <c r="C86" s="44" t="s">
        <v>81</v>
      </c>
      <c r="D86" s="84"/>
      <c r="E86" s="84"/>
      <c r="F86" s="84"/>
      <c r="G86" s="84"/>
      <c r="H86" s="84"/>
      <c r="I86" s="84"/>
      <c r="J86" s="84"/>
      <c r="K86" s="84"/>
      <c r="L86" s="84"/>
      <c r="M86" s="84"/>
      <c r="N86" s="84"/>
      <c r="O86" s="84"/>
      <c r="P86" s="84"/>
      <c r="Q86" s="84"/>
      <c r="R86" s="84"/>
      <c r="S86" s="84"/>
      <c r="T86" s="84"/>
      <c r="U86" s="84"/>
      <c r="V86" s="84"/>
      <c r="W86" s="84"/>
      <c r="X86" s="84"/>
      <c r="Y86" s="84"/>
    </row>
    <row r="87" spans="1:25" ht="15" x14ac:dyDescent="0.25">
      <c r="A87" s="44"/>
      <c r="B87" s="43"/>
      <c r="C87" s="44" t="s">
        <v>76</v>
      </c>
      <c r="D87" s="84"/>
      <c r="E87" s="84"/>
      <c r="F87" s="84"/>
      <c r="G87" s="84"/>
      <c r="H87" s="84"/>
      <c r="I87" s="84"/>
      <c r="J87" s="84"/>
      <c r="K87" s="84"/>
      <c r="L87" s="84"/>
      <c r="M87" s="84"/>
      <c r="N87" s="84"/>
      <c r="O87" s="84"/>
      <c r="P87" s="84"/>
      <c r="Q87" s="84"/>
      <c r="R87" s="84"/>
      <c r="S87" s="84"/>
      <c r="T87" s="84"/>
      <c r="U87" s="84"/>
      <c r="V87" s="84"/>
      <c r="W87" s="84"/>
      <c r="X87" s="84"/>
      <c r="Y87" s="84"/>
    </row>
    <row r="88" spans="1:25" ht="15" x14ac:dyDescent="0.25">
      <c r="A88" s="44"/>
      <c r="B88" s="43"/>
      <c r="C88" s="44"/>
      <c r="D88" s="84"/>
      <c r="E88" s="84"/>
      <c r="F88" s="84"/>
      <c r="G88" s="84"/>
      <c r="H88" s="84"/>
      <c r="I88" s="84"/>
      <c r="J88" s="84"/>
      <c r="K88" s="84"/>
      <c r="L88" s="84"/>
      <c r="M88" s="84"/>
      <c r="N88" s="84"/>
      <c r="O88" s="84"/>
      <c r="P88" s="84"/>
      <c r="Q88" s="84"/>
      <c r="R88" s="84"/>
      <c r="S88" s="84"/>
      <c r="T88" s="84"/>
      <c r="U88" s="84"/>
      <c r="V88" s="84"/>
      <c r="W88" s="84"/>
      <c r="X88" s="84"/>
      <c r="Y88" s="84"/>
    </row>
    <row r="89" spans="1:25" ht="15" x14ac:dyDescent="0.25">
      <c r="A89" s="44"/>
      <c r="B89" s="43" t="s">
        <v>82</v>
      </c>
      <c r="C89" s="44"/>
      <c r="D89" s="84"/>
      <c r="E89" s="84"/>
      <c r="F89" s="84"/>
      <c r="G89" s="84"/>
      <c r="H89" s="84"/>
      <c r="I89" s="84"/>
      <c r="J89" s="84"/>
      <c r="K89" s="84"/>
      <c r="L89" s="84"/>
      <c r="M89" s="84"/>
      <c r="N89" s="84"/>
      <c r="O89" s="84"/>
      <c r="P89" s="84"/>
      <c r="Q89" s="84"/>
      <c r="R89" s="84"/>
      <c r="S89" s="84"/>
      <c r="T89" s="84"/>
      <c r="U89" s="84"/>
      <c r="V89" s="84"/>
      <c r="W89" s="84"/>
      <c r="X89" s="84"/>
      <c r="Y89" s="84"/>
    </row>
    <row r="90" spans="1:25" ht="15" x14ac:dyDescent="0.25">
      <c r="A90" s="44"/>
      <c r="B90" s="43"/>
      <c r="C90" s="44" t="s">
        <v>83</v>
      </c>
      <c r="D90" s="84"/>
      <c r="E90" s="84"/>
      <c r="F90" s="84"/>
      <c r="G90" s="84"/>
      <c r="H90" s="84"/>
      <c r="I90" s="84"/>
      <c r="J90" s="84"/>
      <c r="K90" s="84"/>
      <c r="L90" s="84"/>
      <c r="M90" s="84"/>
      <c r="N90" s="84"/>
      <c r="O90" s="84"/>
      <c r="P90" s="84"/>
      <c r="Q90" s="84"/>
      <c r="R90" s="84"/>
      <c r="S90" s="84"/>
      <c r="T90" s="84"/>
      <c r="U90" s="84"/>
      <c r="V90" s="84"/>
      <c r="W90" s="84"/>
      <c r="X90" s="84"/>
      <c r="Y90" s="84"/>
    </row>
    <row r="91" spans="1:25" ht="15" x14ac:dyDescent="0.25">
      <c r="A91" s="44"/>
      <c r="B91" s="43"/>
      <c r="C91" s="44" t="s">
        <v>84</v>
      </c>
      <c r="D91" s="84"/>
      <c r="E91" s="84"/>
      <c r="F91" s="84"/>
      <c r="G91" s="84"/>
      <c r="H91" s="84"/>
      <c r="I91" s="84"/>
      <c r="J91" s="84"/>
      <c r="K91" s="84"/>
      <c r="L91" s="84"/>
      <c r="M91" s="84"/>
      <c r="N91" s="84"/>
      <c r="O91" s="84"/>
      <c r="P91" s="84"/>
      <c r="Q91" s="84"/>
      <c r="R91" s="84"/>
      <c r="S91" s="84"/>
      <c r="T91" s="84"/>
      <c r="U91" s="84"/>
      <c r="V91" s="84"/>
      <c r="W91" s="84"/>
      <c r="X91" s="84"/>
      <c r="Y91" s="84"/>
    </row>
    <row r="92" spans="1:25" ht="15" x14ac:dyDescent="0.25">
      <c r="A92" s="44"/>
      <c r="B92" s="43"/>
      <c r="C92" s="44" t="s">
        <v>85</v>
      </c>
      <c r="D92" s="84"/>
      <c r="E92" s="84"/>
      <c r="F92" s="84"/>
      <c r="G92" s="84"/>
      <c r="H92" s="84"/>
      <c r="I92" s="84"/>
      <c r="J92" s="84"/>
      <c r="K92" s="84"/>
      <c r="L92" s="84"/>
      <c r="M92" s="84"/>
      <c r="N92" s="84"/>
      <c r="O92" s="84"/>
      <c r="P92" s="84"/>
      <c r="Q92" s="84"/>
      <c r="R92" s="84"/>
      <c r="S92" s="84"/>
      <c r="T92" s="84"/>
      <c r="U92" s="84"/>
      <c r="V92" s="84"/>
      <c r="W92" s="84"/>
      <c r="X92" s="84"/>
      <c r="Y92" s="84"/>
    </row>
    <row r="93" spans="1:25" ht="15" x14ac:dyDescent="0.25">
      <c r="A93" s="44"/>
      <c r="B93" s="43"/>
      <c r="C93" s="44" t="s">
        <v>86</v>
      </c>
      <c r="D93" s="84"/>
      <c r="E93" s="84"/>
      <c r="F93" s="84"/>
      <c r="G93" s="84"/>
      <c r="H93" s="84"/>
      <c r="I93" s="84"/>
      <c r="J93" s="84"/>
      <c r="K93" s="84"/>
      <c r="L93" s="84"/>
      <c r="M93" s="84"/>
      <c r="N93" s="84"/>
      <c r="O93" s="84"/>
      <c r="P93" s="84"/>
      <c r="Q93" s="84"/>
      <c r="R93" s="84"/>
      <c r="S93" s="84"/>
      <c r="T93" s="84"/>
      <c r="U93" s="84"/>
      <c r="V93" s="84"/>
      <c r="W93" s="84"/>
      <c r="X93" s="84"/>
      <c r="Y93" s="84"/>
    </row>
    <row r="94" spans="1:25" ht="15" x14ac:dyDescent="0.25">
      <c r="A94" s="44"/>
      <c r="B94" s="43"/>
      <c r="C94" s="44" t="s">
        <v>76</v>
      </c>
      <c r="D94" s="84"/>
      <c r="E94" s="84"/>
      <c r="F94" s="84"/>
      <c r="G94" s="84"/>
      <c r="H94" s="84"/>
      <c r="I94" s="84"/>
      <c r="J94" s="84"/>
      <c r="K94" s="84"/>
      <c r="L94" s="84"/>
      <c r="M94" s="84"/>
      <c r="N94" s="84"/>
      <c r="O94" s="84"/>
      <c r="P94" s="84"/>
      <c r="Q94" s="84"/>
      <c r="R94" s="84"/>
      <c r="S94" s="84"/>
      <c r="T94" s="84"/>
      <c r="U94" s="84"/>
      <c r="V94" s="84"/>
      <c r="W94" s="84"/>
      <c r="X94" s="84"/>
      <c r="Y94" s="84"/>
    </row>
    <row r="95" spans="1:25" ht="15" x14ac:dyDescent="0.25">
      <c r="A95" s="44"/>
      <c r="B95" s="43"/>
      <c r="C95" s="44"/>
      <c r="D95" s="84"/>
      <c r="E95" s="84"/>
      <c r="F95" s="84"/>
      <c r="G95" s="84"/>
      <c r="H95" s="84"/>
      <c r="I95" s="84"/>
      <c r="J95" s="84"/>
      <c r="K95" s="84"/>
      <c r="L95" s="84"/>
      <c r="M95" s="84"/>
      <c r="N95" s="84"/>
      <c r="O95" s="84"/>
      <c r="P95" s="84"/>
      <c r="Q95" s="84"/>
      <c r="R95" s="84"/>
      <c r="S95" s="84"/>
      <c r="T95" s="84"/>
      <c r="U95" s="84"/>
      <c r="V95" s="84"/>
      <c r="W95" s="84"/>
      <c r="X95" s="84"/>
      <c r="Y95" s="84"/>
    </row>
    <row r="96" spans="1:25" ht="15" x14ac:dyDescent="0.25">
      <c r="A96" s="44"/>
      <c r="B96" s="43" t="s">
        <v>87</v>
      </c>
      <c r="C96" s="44"/>
      <c r="D96" s="84"/>
      <c r="E96" s="84"/>
      <c r="F96" s="84"/>
      <c r="G96" s="84"/>
      <c r="H96" s="84"/>
      <c r="I96" s="84"/>
      <c r="J96" s="84"/>
      <c r="K96" s="84"/>
      <c r="L96" s="84"/>
      <c r="M96" s="84"/>
      <c r="N96" s="84"/>
      <c r="O96" s="84"/>
      <c r="P96" s="84"/>
      <c r="Q96" s="84"/>
      <c r="R96" s="84"/>
      <c r="S96" s="84"/>
      <c r="T96" s="84"/>
      <c r="U96" s="84"/>
      <c r="V96" s="84"/>
      <c r="W96" s="84"/>
      <c r="X96" s="84"/>
      <c r="Y96" s="84"/>
    </row>
    <row r="97" spans="1:25" ht="15" x14ac:dyDescent="0.25">
      <c r="A97" s="44"/>
      <c r="B97" s="43"/>
      <c r="C97" s="44" t="s">
        <v>88</v>
      </c>
      <c r="D97" s="84"/>
      <c r="E97" s="84"/>
      <c r="F97" s="84"/>
      <c r="G97" s="84"/>
      <c r="H97" s="84"/>
      <c r="I97" s="84"/>
      <c r="J97" s="84"/>
      <c r="K97" s="84"/>
      <c r="L97" s="84"/>
      <c r="M97" s="84"/>
      <c r="N97" s="84"/>
      <c r="O97" s="84"/>
      <c r="P97" s="84"/>
      <c r="Q97" s="84"/>
      <c r="R97" s="84"/>
      <c r="S97" s="84"/>
      <c r="T97" s="84"/>
      <c r="U97" s="84"/>
      <c r="V97" s="84"/>
      <c r="W97" s="84"/>
      <c r="X97" s="84"/>
      <c r="Y97" s="84"/>
    </row>
    <row r="98" spans="1:25" ht="15" x14ac:dyDescent="0.25">
      <c r="A98" s="44"/>
      <c r="B98" s="43"/>
      <c r="C98" s="44" t="s">
        <v>89</v>
      </c>
      <c r="D98" s="84"/>
      <c r="E98" s="84"/>
      <c r="F98" s="84"/>
      <c r="G98" s="84"/>
      <c r="H98" s="84"/>
      <c r="I98" s="84"/>
      <c r="J98" s="84"/>
      <c r="K98" s="84"/>
      <c r="L98" s="84"/>
      <c r="M98" s="84"/>
      <c r="N98" s="84"/>
      <c r="O98" s="84"/>
      <c r="P98" s="84"/>
      <c r="Q98" s="84"/>
      <c r="R98" s="84"/>
      <c r="S98" s="84"/>
      <c r="T98" s="84"/>
      <c r="U98" s="84"/>
      <c r="V98" s="84"/>
      <c r="W98" s="84"/>
      <c r="X98" s="84"/>
      <c r="Y98" s="84"/>
    </row>
    <row r="99" spans="1:25" ht="15" x14ac:dyDescent="0.25">
      <c r="A99" s="44"/>
      <c r="B99" s="43"/>
      <c r="C99" s="44" t="s">
        <v>90</v>
      </c>
      <c r="D99" s="84"/>
      <c r="E99" s="84"/>
      <c r="F99" s="84"/>
      <c r="G99" s="84"/>
      <c r="H99" s="84"/>
      <c r="I99" s="84"/>
      <c r="J99" s="84"/>
      <c r="K99" s="84"/>
      <c r="L99" s="84"/>
      <c r="M99" s="84"/>
      <c r="N99" s="84"/>
      <c r="O99" s="84"/>
      <c r="P99" s="84"/>
      <c r="Q99" s="84"/>
      <c r="R99" s="84"/>
      <c r="S99" s="84"/>
      <c r="T99" s="84"/>
      <c r="U99" s="84"/>
      <c r="V99" s="84"/>
      <c r="W99" s="84"/>
      <c r="X99" s="84"/>
      <c r="Y99" s="84"/>
    </row>
    <row r="100" spans="1:25" ht="15" x14ac:dyDescent="0.25">
      <c r="A100" s="44"/>
      <c r="B100" s="43"/>
      <c r="C100" s="44"/>
      <c r="D100" s="84"/>
      <c r="E100" s="84"/>
      <c r="F100" s="84"/>
      <c r="G100" s="84"/>
      <c r="H100" s="84"/>
      <c r="I100" s="84"/>
      <c r="J100" s="84"/>
      <c r="K100" s="84"/>
      <c r="L100" s="84"/>
      <c r="M100" s="84"/>
      <c r="N100" s="84"/>
      <c r="O100" s="84"/>
      <c r="P100" s="84"/>
      <c r="Q100" s="84"/>
      <c r="R100" s="84"/>
      <c r="S100" s="84"/>
      <c r="T100" s="84"/>
      <c r="U100" s="84"/>
      <c r="V100" s="84"/>
      <c r="W100" s="84"/>
      <c r="X100" s="84"/>
      <c r="Y100" s="84"/>
    </row>
    <row r="101" spans="1:25" ht="15" x14ac:dyDescent="0.25">
      <c r="A101" s="44"/>
      <c r="B101" s="43" t="s">
        <v>91</v>
      </c>
      <c r="C101" s="44"/>
      <c r="D101" s="84"/>
      <c r="E101" s="84"/>
      <c r="F101" s="84"/>
      <c r="G101" s="84"/>
      <c r="H101" s="84"/>
      <c r="I101" s="84"/>
      <c r="J101" s="84"/>
      <c r="K101" s="84"/>
      <c r="L101" s="84"/>
      <c r="M101" s="84"/>
      <c r="N101" s="84"/>
      <c r="O101" s="84"/>
      <c r="P101" s="84"/>
      <c r="Q101" s="84"/>
      <c r="R101" s="84"/>
      <c r="S101" s="84"/>
      <c r="T101" s="84"/>
      <c r="U101" s="84"/>
      <c r="V101" s="84"/>
      <c r="W101" s="84"/>
      <c r="X101" s="84"/>
      <c r="Y101" s="84"/>
    </row>
    <row r="102" spans="1:25" ht="15" x14ac:dyDescent="0.25">
      <c r="A102" s="44"/>
      <c r="B102" s="43"/>
      <c r="C102" s="44" t="s">
        <v>2</v>
      </c>
      <c r="D102" s="84"/>
      <c r="E102" s="84"/>
      <c r="F102" s="84"/>
      <c r="G102" s="84"/>
      <c r="H102" s="84"/>
      <c r="I102" s="84"/>
      <c r="J102" s="84"/>
      <c r="K102" s="84"/>
      <c r="L102" s="84"/>
      <c r="M102" s="84"/>
      <c r="N102" s="84"/>
      <c r="O102" s="84"/>
      <c r="P102" s="84"/>
      <c r="Q102" s="84"/>
      <c r="R102" s="84"/>
      <c r="S102" s="84"/>
      <c r="T102" s="84"/>
      <c r="U102" s="84"/>
      <c r="V102" s="84"/>
      <c r="W102" s="84"/>
      <c r="X102" s="84"/>
      <c r="Y102" s="84"/>
    </row>
    <row r="103" spans="1:25" ht="15" x14ac:dyDescent="0.25">
      <c r="A103" s="44"/>
      <c r="B103" s="43"/>
      <c r="C103" s="44" t="s">
        <v>4</v>
      </c>
      <c r="D103" s="84"/>
      <c r="E103" s="84"/>
      <c r="F103" s="84"/>
      <c r="G103" s="84"/>
      <c r="H103" s="84"/>
      <c r="I103" s="84"/>
      <c r="J103" s="84"/>
      <c r="K103" s="84"/>
      <c r="L103" s="84"/>
      <c r="M103" s="84"/>
      <c r="N103" s="84"/>
      <c r="O103" s="84"/>
      <c r="P103" s="84"/>
      <c r="Q103" s="84"/>
      <c r="R103" s="84"/>
      <c r="S103" s="84"/>
      <c r="T103" s="84"/>
      <c r="U103" s="84"/>
      <c r="V103" s="84"/>
      <c r="W103" s="84"/>
      <c r="X103" s="84"/>
      <c r="Y103" s="84"/>
    </row>
    <row r="104" spans="1:25" ht="15" x14ac:dyDescent="0.25">
      <c r="A104" s="44"/>
      <c r="B104" s="43"/>
      <c r="C104" s="44"/>
      <c r="D104" s="84"/>
      <c r="E104" s="84"/>
      <c r="F104" s="84"/>
      <c r="G104" s="84"/>
      <c r="H104" s="84"/>
      <c r="I104" s="84"/>
      <c r="J104" s="84"/>
      <c r="K104" s="84"/>
      <c r="L104" s="84"/>
      <c r="M104" s="84"/>
      <c r="N104" s="84"/>
      <c r="O104" s="84"/>
      <c r="P104" s="84"/>
      <c r="Q104" s="84"/>
      <c r="R104" s="84"/>
      <c r="S104" s="84"/>
      <c r="T104" s="84"/>
      <c r="U104" s="84"/>
      <c r="V104" s="84"/>
      <c r="W104" s="84"/>
      <c r="X104" s="84"/>
      <c r="Y104" s="84"/>
    </row>
    <row r="105" spans="1:25" ht="15" x14ac:dyDescent="0.25">
      <c r="A105" s="44"/>
      <c r="B105" s="43"/>
      <c r="C105" s="44"/>
      <c r="D105" s="84"/>
      <c r="E105" s="84"/>
      <c r="F105" s="84"/>
      <c r="G105" s="84"/>
      <c r="H105" s="84"/>
      <c r="I105" s="84"/>
      <c r="J105" s="84"/>
      <c r="K105" s="84"/>
      <c r="L105" s="84"/>
      <c r="M105" s="84"/>
      <c r="N105" s="84"/>
      <c r="O105" s="84"/>
      <c r="P105" s="84"/>
      <c r="Q105" s="84"/>
      <c r="R105" s="84"/>
      <c r="S105" s="84"/>
      <c r="T105" s="84"/>
      <c r="U105" s="84"/>
      <c r="V105" s="84"/>
      <c r="W105" s="84"/>
      <c r="X105" s="84"/>
      <c r="Y105" s="84"/>
    </row>
    <row r="106" spans="1:25" ht="15" x14ac:dyDescent="0.25">
      <c r="A106" s="44"/>
      <c r="B106" s="43"/>
      <c r="C106" s="44"/>
      <c r="D106" s="84"/>
      <c r="E106" s="84"/>
      <c r="F106" s="84"/>
      <c r="G106" s="84"/>
      <c r="H106" s="84"/>
      <c r="I106" s="84"/>
      <c r="J106" s="84"/>
      <c r="K106" s="84"/>
      <c r="L106" s="84"/>
      <c r="M106" s="84"/>
      <c r="N106" s="84"/>
      <c r="O106" s="84"/>
      <c r="P106" s="84"/>
      <c r="Q106" s="84"/>
      <c r="R106" s="84"/>
      <c r="S106" s="84"/>
      <c r="T106" s="84"/>
      <c r="U106" s="84"/>
      <c r="V106" s="84"/>
      <c r="W106" s="84"/>
      <c r="X106" s="84"/>
      <c r="Y106" s="84"/>
    </row>
    <row r="107" spans="1:25" ht="15" x14ac:dyDescent="0.25">
      <c r="A107" s="44"/>
      <c r="B107" s="43"/>
      <c r="C107" s="44"/>
      <c r="D107" s="84"/>
      <c r="E107" s="84"/>
      <c r="F107" s="84"/>
      <c r="G107" s="84"/>
      <c r="H107" s="84"/>
      <c r="I107" s="84"/>
      <c r="J107" s="84"/>
      <c r="K107" s="84"/>
      <c r="L107" s="84"/>
      <c r="M107" s="84"/>
      <c r="N107" s="84"/>
      <c r="O107" s="84"/>
      <c r="P107" s="84"/>
      <c r="Q107" s="84"/>
      <c r="R107" s="84"/>
      <c r="S107" s="84"/>
      <c r="T107" s="84"/>
      <c r="U107" s="84"/>
      <c r="V107" s="84"/>
      <c r="W107" s="84"/>
      <c r="X107" s="84"/>
      <c r="Y107" s="84"/>
    </row>
    <row r="108" spans="1:25" ht="15" x14ac:dyDescent="0.25">
      <c r="A108" s="44"/>
      <c r="B108" s="43"/>
      <c r="C108" s="44"/>
      <c r="D108" s="84"/>
      <c r="E108" s="84"/>
      <c r="F108" s="84"/>
      <c r="G108" s="84"/>
      <c r="H108" s="84"/>
      <c r="I108" s="84"/>
      <c r="J108" s="84"/>
      <c r="K108" s="84"/>
      <c r="L108" s="84"/>
      <c r="M108" s="84"/>
      <c r="N108" s="84"/>
      <c r="O108" s="84"/>
      <c r="P108" s="84"/>
      <c r="Q108" s="84"/>
      <c r="R108" s="84"/>
      <c r="S108" s="84"/>
      <c r="T108" s="84"/>
      <c r="U108" s="84"/>
      <c r="V108" s="84"/>
      <c r="W108" s="84"/>
      <c r="X108" s="84"/>
      <c r="Y108" s="84"/>
    </row>
    <row r="109" spans="1:25" ht="15" x14ac:dyDescent="0.25">
      <c r="A109" s="44"/>
      <c r="B109" s="43"/>
      <c r="C109" s="44"/>
      <c r="D109" s="84"/>
      <c r="E109" s="84"/>
      <c r="F109" s="84"/>
      <c r="G109" s="84"/>
      <c r="H109" s="84"/>
      <c r="I109" s="84"/>
      <c r="J109" s="84"/>
      <c r="K109" s="84"/>
      <c r="L109" s="84"/>
      <c r="M109" s="84"/>
      <c r="N109" s="84"/>
      <c r="O109" s="84"/>
      <c r="P109" s="84"/>
      <c r="Q109" s="84"/>
      <c r="R109" s="84"/>
      <c r="S109" s="84"/>
      <c r="T109" s="84"/>
      <c r="U109" s="84"/>
      <c r="V109" s="84"/>
      <c r="W109" s="84"/>
      <c r="X109" s="84"/>
      <c r="Y109" s="84"/>
    </row>
    <row r="110" spans="1:25" ht="15" x14ac:dyDescent="0.25">
      <c r="A110" s="44"/>
      <c r="B110" s="43"/>
      <c r="C110" s="44"/>
      <c r="D110" s="84"/>
      <c r="E110" s="84"/>
      <c r="F110" s="84"/>
      <c r="G110" s="84"/>
      <c r="H110" s="84"/>
      <c r="I110" s="84"/>
      <c r="J110" s="84"/>
      <c r="K110" s="84"/>
      <c r="L110" s="84"/>
      <c r="M110" s="84"/>
      <c r="N110" s="84"/>
      <c r="O110" s="84"/>
      <c r="P110" s="84"/>
      <c r="Q110" s="84"/>
      <c r="R110" s="84"/>
      <c r="S110" s="84"/>
      <c r="T110" s="84"/>
      <c r="U110" s="84"/>
      <c r="V110" s="84"/>
      <c r="W110" s="84"/>
      <c r="X110" s="84"/>
      <c r="Y110" s="84"/>
    </row>
    <row r="111" spans="1:25" ht="15" x14ac:dyDescent="0.25">
      <c r="A111" s="44"/>
      <c r="B111" s="43"/>
      <c r="C111" s="44"/>
      <c r="D111" s="84"/>
      <c r="E111" s="84"/>
      <c r="F111" s="84"/>
      <c r="G111" s="84"/>
      <c r="H111" s="84"/>
      <c r="I111" s="84"/>
      <c r="J111" s="84"/>
      <c r="K111" s="84"/>
      <c r="L111" s="84"/>
      <c r="M111" s="84"/>
      <c r="N111" s="84"/>
      <c r="O111" s="84"/>
      <c r="P111" s="84"/>
      <c r="Q111" s="84"/>
      <c r="R111" s="84"/>
      <c r="S111" s="84"/>
      <c r="T111" s="84"/>
      <c r="U111" s="84"/>
      <c r="V111" s="84"/>
      <c r="W111" s="84"/>
      <c r="X111" s="84"/>
      <c r="Y111" s="84"/>
    </row>
    <row r="112" spans="1:25" ht="15" x14ac:dyDescent="0.25">
      <c r="A112" s="44"/>
      <c r="B112" s="43"/>
      <c r="C112" s="44"/>
      <c r="D112" s="84"/>
      <c r="E112" s="84"/>
      <c r="F112" s="84"/>
      <c r="G112" s="84"/>
      <c r="H112" s="84"/>
      <c r="I112" s="84"/>
      <c r="J112" s="84"/>
      <c r="K112" s="84"/>
      <c r="L112" s="84"/>
      <c r="M112" s="84"/>
      <c r="N112" s="84"/>
      <c r="O112" s="84"/>
      <c r="P112" s="84"/>
      <c r="Q112" s="84"/>
      <c r="R112" s="84"/>
      <c r="S112" s="84"/>
      <c r="T112" s="84"/>
      <c r="U112" s="84"/>
      <c r="V112" s="84"/>
      <c r="W112" s="84"/>
      <c r="X112" s="84"/>
      <c r="Y112" s="84"/>
    </row>
    <row r="113" spans="1:25" ht="15" x14ac:dyDescent="0.25">
      <c r="A113" s="44"/>
      <c r="B113" s="43"/>
      <c r="C113" s="44"/>
      <c r="D113" s="84"/>
      <c r="E113" s="84"/>
      <c r="F113" s="84"/>
      <c r="G113" s="84"/>
      <c r="H113" s="84"/>
      <c r="I113" s="84"/>
      <c r="J113" s="84"/>
      <c r="K113" s="84"/>
      <c r="L113" s="84"/>
      <c r="M113" s="84"/>
      <c r="N113" s="84"/>
      <c r="O113" s="84"/>
      <c r="P113" s="84"/>
      <c r="Q113" s="84"/>
      <c r="R113" s="84"/>
      <c r="S113" s="84"/>
      <c r="T113" s="84"/>
      <c r="U113" s="84"/>
      <c r="V113" s="84"/>
      <c r="W113" s="84"/>
      <c r="X113" s="84"/>
      <c r="Y113" s="84"/>
    </row>
    <row r="114" spans="1:25" ht="15" x14ac:dyDescent="0.25">
      <c r="A114" s="44"/>
      <c r="B114" s="43"/>
      <c r="C114" s="44"/>
      <c r="D114" s="84"/>
      <c r="E114" s="84"/>
      <c r="F114" s="84"/>
      <c r="G114" s="84"/>
      <c r="H114" s="84"/>
      <c r="I114" s="84"/>
      <c r="J114" s="84"/>
      <c r="K114" s="84"/>
      <c r="L114" s="84"/>
      <c r="M114" s="84"/>
      <c r="N114" s="84"/>
      <c r="O114" s="84"/>
      <c r="P114" s="84"/>
      <c r="Q114" s="84"/>
      <c r="R114" s="84"/>
      <c r="S114" s="84"/>
      <c r="T114" s="84"/>
      <c r="U114" s="84"/>
      <c r="V114" s="84"/>
      <c r="W114" s="84"/>
      <c r="X114" s="84"/>
      <c r="Y114" s="84"/>
    </row>
    <row r="115" spans="1:25" ht="15" x14ac:dyDescent="0.25">
      <c r="A115" s="44"/>
      <c r="B115" s="43"/>
      <c r="C115" s="44"/>
      <c r="D115" s="84"/>
      <c r="E115" s="84"/>
      <c r="F115" s="84"/>
      <c r="G115" s="84"/>
      <c r="H115" s="84"/>
      <c r="I115" s="84"/>
      <c r="J115" s="84"/>
      <c r="K115" s="84"/>
      <c r="L115" s="84"/>
      <c r="M115" s="84"/>
      <c r="N115" s="84"/>
      <c r="O115" s="84"/>
      <c r="P115" s="84"/>
      <c r="Q115" s="84"/>
      <c r="R115" s="84"/>
      <c r="S115" s="84"/>
      <c r="T115" s="84"/>
      <c r="U115" s="84"/>
      <c r="V115" s="84"/>
      <c r="W115" s="84"/>
      <c r="X115" s="84"/>
      <c r="Y115" s="84"/>
    </row>
    <row r="116" spans="1:25" ht="15" x14ac:dyDescent="0.25">
      <c r="A116" s="44"/>
      <c r="B116" s="43"/>
      <c r="C116" s="44"/>
      <c r="D116" s="84"/>
      <c r="E116" s="84"/>
      <c r="F116" s="84"/>
      <c r="G116" s="84"/>
      <c r="H116" s="84"/>
      <c r="I116" s="84"/>
      <c r="J116" s="84"/>
      <c r="K116" s="84"/>
      <c r="L116" s="84"/>
      <c r="M116" s="84"/>
      <c r="N116" s="84"/>
      <c r="O116" s="84"/>
      <c r="P116" s="84"/>
      <c r="Q116" s="84"/>
      <c r="R116" s="84"/>
      <c r="S116" s="84"/>
      <c r="T116" s="84"/>
      <c r="U116" s="84"/>
      <c r="V116" s="84"/>
      <c r="W116" s="84"/>
      <c r="X116" s="84"/>
      <c r="Y116" s="84"/>
    </row>
    <row r="117" spans="1:25" ht="15" x14ac:dyDescent="0.25">
      <c r="A117" s="44"/>
      <c r="B117" s="43"/>
      <c r="C117" s="44"/>
      <c r="D117" s="84"/>
      <c r="E117" s="84"/>
      <c r="F117" s="84"/>
      <c r="G117" s="84"/>
      <c r="H117" s="84"/>
      <c r="I117" s="84"/>
      <c r="J117" s="84"/>
      <c r="K117" s="84"/>
      <c r="L117" s="84"/>
      <c r="M117" s="84"/>
      <c r="N117" s="84"/>
      <c r="O117" s="84"/>
      <c r="P117" s="84"/>
      <c r="Q117" s="84"/>
      <c r="R117" s="84"/>
      <c r="S117" s="84"/>
      <c r="T117" s="84"/>
      <c r="U117" s="84"/>
      <c r="V117" s="84"/>
      <c r="W117" s="84"/>
      <c r="X117" s="84"/>
      <c r="Y117" s="84"/>
    </row>
    <row r="118" spans="1:25" ht="15" x14ac:dyDescent="0.25">
      <c r="A118" s="44"/>
      <c r="B118" s="43"/>
      <c r="C118" s="44"/>
      <c r="D118" s="84"/>
      <c r="E118" s="84"/>
      <c r="F118" s="84"/>
      <c r="G118" s="84"/>
      <c r="H118" s="84"/>
      <c r="I118" s="84"/>
      <c r="J118" s="84"/>
      <c r="K118" s="84"/>
      <c r="L118" s="84"/>
      <c r="M118" s="84"/>
      <c r="N118" s="84"/>
      <c r="O118" s="84"/>
      <c r="P118" s="84"/>
      <c r="Q118" s="84"/>
      <c r="R118" s="84"/>
      <c r="S118" s="84"/>
      <c r="T118" s="84"/>
      <c r="U118" s="84"/>
      <c r="V118" s="84"/>
      <c r="W118" s="84"/>
      <c r="X118" s="84"/>
      <c r="Y118" s="84"/>
    </row>
    <row r="119" spans="1:25" ht="15" x14ac:dyDescent="0.25">
      <c r="A119" s="44"/>
      <c r="B119" s="43"/>
      <c r="C119" s="44"/>
      <c r="D119" s="84"/>
      <c r="E119" s="84"/>
      <c r="F119" s="84"/>
      <c r="G119" s="84"/>
      <c r="H119" s="84"/>
      <c r="I119" s="84"/>
      <c r="J119" s="84"/>
      <c r="K119" s="84"/>
      <c r="L119" s="84"/>
      <c r="M119" s="84"/>
      <c r="N119" s="84"/>
      <c r="O119" s="84"/>
      <c r="P119" s="84"/>
      <c r="Q119" s="84"/>
      <c r="R119" s="84"/>
      <c r="S119" s="84"/>
      <c r="T119" s="84"/>
      <c r="U119" s="84"/>
      <c r="V119" s="84"/>
      <c r="W119" s="84"/>
      <c r="X119" s="84"/>
      <c r="Y119" s="84"/>
    </row>
    <row r="120" spans="1:25" ht="15" x14ac:dyDescent="0.25">
      <c r="A120" s="44"/>
      <c r="B120" s="43"/>
      <c r="C120" s="44"/>
      <c r="D120" s="84"/>
      <c r="E120" s="84"/>
      <c r="F120" s="84"/>
      <c r="G120" s="84"/>
      <c r="H120" s="84"/>
      <c r="I120" s="84"/>
      <c r="J120" s="84"/>
      <c r="K120" s="84"/>
      <c r="L120" s="84"/>
      <c r="M120" s="84"/>
      <c r="N120" s="84"/>
      <c r="O120" s="84"/>
      <c r="P120" s="84"/>
      <c r="Q120" s="84"/>
      <c r="R120" s="84"/>
      <c r="S120" s="84"/>
      <c r="T120" s="84"/>
      <c r="U120" s="84"/>
      <c r="V120" s="84"/>
      <c r="W120" s="84"/>
      <c r="X120" s="84"/>
      <c r="Y120" s="84"/>
    </row>
    <row r="121" spans="1:25" ht="15" x14ac:dyDescent="0.25">
      <c r="A121" s="44"/>
      <c r="B121" s="43" t="s">
        <v>92</v>
      </c>
      <c r="C121" s="44"/>
      <c r="D121" s="84"/>
      <c r="E121" s="84"/>
      <c r="F121" s="84"/>
      <c r="G121" s="84"/>
      <c r="H121" s="84"/>
      <c r="I121" s="84"/>
      <c r="J121" s="84"/>
      <c r="K121" s="84"/>
      <c r="L121" s="84"/>
      <c r="M121" s="84"/>
      <c r="N121" s="84"/>
      <c r="O121" s="84"/>
      <c r="P121" s="84"/>
      <c r="Q121" s="84"/>
      <c r="R121" s="84"/>
      <c r="S121" s="84"/>
      <c r="T121" s="84"/>
      <c r="U121" s="84"/>
      <c r="V121" s="84"/>
      <c r="W121" s="84"/>
      <c r="X121" s="84"/>
      <c r="Y121" s="84"/>
    </row>
    <row r="122" spans="1:25" ht="15" x14ac:dyDescent="0.25">
      <c r="A122" s="44"/>
      <c r="B122" s="43"/>
      <c r="C122" s="44" t="s">
        <v>93</v>
      </c>
      <c r="D122" s="84"/>
      <c r="E122" s="84"/>
      <c r="F122" s="84"/>
      <c r="G122" s="84"/>
      <c r="H122" s="84"/>
      <c r="I122" s="84"/>
      <c r="J122" s="84"/>
      <c r="K122" s="84"/>
      <c r="L122" s="84"/>
      <c r="M122" s="84"/>
      <c r="N122" s="84"/>
      <c r="O122" s="84"/>
      <c r="P122" s="84"/>
      <c r="Q122" s="84"/>
      <c r="R122" s="84"/>
      <c r="S122" s="84"/>
      <c r="T122" s="84"/>
      <c r="U122" s="84"/>
      <c r="V122" s="84"/>
      <c r="W122" s="84"/>
      <c r="X122" s="84"/>
      <c r="Y122" s="84"/>
    </row>
    <row r="123" spans="1:25" ht="15" x14ac:dyDescent="0.25">
      <c r="A123" s="44"/>
      <c r="B123" s="43"/>
      <c r="C123" s="44" t="s">
        <v>94</v>
      </c>
      <c r="D123" s="84"/>
      <c r="E123" s="84"/>
      <c r="F123" s="84"/>
      <c r="G123" s="84"/>
      <c r="H123" s="84"/>
      <c r="I123" s="84"/>
      <c r="J123" s="84"/>
      <c r="K123" s="84"/>
      <c r="L123" s="84"/>
      <c r="M123" s="84"/>
      <c r="N123" s="84"/>
      <c r="O123" s="84"/>
      <c r="P123" s="84"/>
      <c r="Q123" s="84"/>
      <c r="R123" s="84"/>
      <c r="S123" s="84"/>
      <c r="T123" s="84"/>
      <c r="U123" s="84"/>
      <c r="V123" s="84"/>
      <c r="W123" s="84"/>
      <c r="X123" s="84"/>
      <c r="Y123" s="84"/>
    </row>
    <row r="124" spans="1:25" ht="15" x14ac:dyDescent="0.25">
      <c r="A124" s="44"/>
      <c r="B124" s="43"/>
      <c r="C124" s="44" t="s">
        <v>95</v>
      </c>
      <c r="D124" s="84"/>
      <c r="E124" s="84"/>
      <c r="F124" s="84"/>
      <c r="G124" s="84"/>
      <c r="H124" s="84"/>
      <c r="I124" s="84"/>
      <c r="J124" s="84"/>
      <c r="K124" s="84"/>
      <c r="L124" s="84"/>
      <c r="M124" s="84"/>
      <c r="N124" s="84"/>
      <c r="O124" s="84"/>
      <c r="P124" s="84"/>
      <c r="Q124" s="84"/>
      <c r="R124" s="84"/>
      <c r="S124" s="84"/>
      <c r="T124" s="84"/>
      <c r="U124" s="84"/>
      <c r="V124" s="84"/>
      <c r="W124" s="84"/>
      <c r="X124" s="84"/>
      <c r="Y124" s="84"/>
    </row>
    <row r="125" spans="1:25" ht="15" x14ac:dyDescent="0.25">
      <c r="A125" s="44"/>
      <c r="B125" s="43"/>
      <c r="C125" s="44" t="s">
        <v>96</v>
      </c>
      <c r="D125" s="84"/>
      <c r="E125" s="84"/>
      <c r="F125" s="84"/>
      <c r="G125" s="84"/>
      <c r="H125" s="84"/>
      <c r="I125" s="84"/>
      <c r="J125" s="84"/>
      <c r="K125" s="84"/>
      <c r="L125" s="84"/>
      <c r="M125" s="84"/>
      <c r="N125" s="84"/>
      <c r="O125" s="84"/>
      <c r="P125" s="84"/>
      <c r="Q125" s="84"/>
      <c r="R125" s="84"/>
      <c r="S125" s="84"/>
      <c r="T125" s="84"/>
      <c r="U125" s="84"/>
      <c r="V125" s="84"/>
      <c r="W125" s="84"/>
      <c r="X125" s="84"/>
      <c r="Y125" s="84"/>
    </row>
    <row r="126" spans="1:25" ht="15" x14ac:dyDescent="0.25">
      <c r="A126" s="44"/>
      <c r="B126" s="43"/>
      <c r="C126" s="44" t="s">
        <v>97</v>
      </c>
      <c r="D126" s="84"/>
      <c r="E126" s="84"/>
      <c r="F126" s="84"/>
      <c r="G126" s="84"/>
      <c r="H126" s="84"/>
      <c r="I126" s="84"/>
      <c r="J126" s="84"/>
      <c r="K126" s="84"/>
      <c r="L126" s="84"/>
      <c r="M126" s="84"/>
      <c r="N126" s="84"/>
      <c r="O126" s="84"/>
      <c r="P126" s="84"/>
      <c r="Q126" s="84"/>
      <c r="R126" s="84"/>
      <c r="S126" s="84"/>
      <c r="T126" s="84"/>
      <c r="U126" s="84"/>
      <c r="V126" s="84"/>
      <c r="W126" s="84"/>
      <c r="X126" s="84"/>
      <c r="Y126" s="84"/>
    </row>
    <row r="127" spans="1:25" ht="15" x14ac:dyDescent="0.25">
      <c r="A127" s="44"/>
      <c r="B127" s="43"/>
      <c r="C127" s="44" t="s">
        <v>98</v>
      </c>
      <c r="D127" s="84"/>
      <c r="E127" s="84"/>
      <c r="F127" s="84"/>
      <c r="G127" s="84"/>
      <c r="H127" s="84"/>
      <c r="I127" s="84"/>
      <c r="J127" s="84"/>
      <c r="K127" s="84"/>
      <c r="L127" s="84"/>
      <c r="M127" s="84"/>
      <c r="N127" s="84"/>
      <c r="O127" s="84"/>
      <c r="P127" s="84"/>
      <c r="Q127" s="84"/>
      <c r="R127" s="84"/>
      <c r="S127" s="84"/>
      <c r="T127" s="84"/>
      <c r="U127" s="84"/>
      <c r="V127" s="84"/>
      <c r="W127" s="84"/>
      <c r="X127" s="84"/>
      <c r="Y127" s="84"/>
    </row>
    <row r="128" spans="1:25" ht="15" x14ac:dyDescent="0.25">
      <c r="A128" s="44"/>
      <c r="B128" s="43"/>
      <c r="C128" s="44" t="s">
        <v>99</v>
      </c>
      <c r="D128" s="84"/>
      <c r="E128" s="84"/>
      <c r="F128" s="84"/>
      <c r="G128" s="84"/>
      <c r="H128" s="84"/>
      <c r="I128" s="84"/>
      <c r="J128" s="84"/>
      <c r="K128" s="84"/>
      <c r="L128" s="84"/>
      <c r="M128" s="84"/>
      <c r="N128" s="84"/>
      <c r="O128" s="84"/>
      <c r="P128" s="84"/>
      <c r="Q128" s="84"/>
      <c r="R128" s="84"/>
      <c r="S128" s="84"/>
      <c r="T128" s="84"/>
      <c r="U128" s="84"/>
      <c r="V128" s="84"/>
      <c r="W128" s="84"/>
      <c r="X128" s="84"/>
      <c r="Y128" s="84"/>
    </row>
    <row r="129" spans="1:25" ht="15" x14ac:dyDescent="0.25">
      <c r="A129" s="44"/>
      <c r="B129" s="43"/>
      <c r="C129" s="44" t="s">
        <v>100</v>
      </c>
      <c r="D129" s="84"/>
      <c r="E129" s="84"/>
      <c r="F129" s="84"/>
      <c r="G129" s="84"/>
      <c r="H129" s="84"/>
      <c r="I129" s="84"/>
      <c r="J129" s="84"/>
      <c r="K129" s="84"/>
      <c r="L129" s="84"/>
      <c r="M129" s="84"/>
      <c r="N129" s="84"/>
      <c r="O129" s="84"/>
      <c r="P129" s="84"/>
      <c r="Q129" s="84"/>
      <c r="R129" s="84"/>
      <c r="S129" s="84"/>
      <c r="T129" s="84"/>
      <c r="U129" s="84"/>
      <c r="V129" s="84"/>
      <c r="W129" s="84"/>
      <c r="X129" s="84"/>
      <c r="Y129" s="84"/>
    </row>
    <row r="130" spans="1:25" ht="15" x14ac:dyDescent="0.25">
      <c r="A130" s="44"/>
      <c r="B130" s="43"/>
      <c r="C130" s="44" t="s">
        <v>101</v>
      </c>
      <c r="D130" s="84"/>
      <c r="E130" s="84"/>
      <c r="F130" s="84"/>
      <c r="G130" s="84"/>
      <c r="H130" s="84"/>
      <c r="I130" s="84"/>
      <c r="J130" s="84"/>
      <c r="K130" s="84"/>
      <c r="L130" s="84"/>
      <c r="M130" s="84"/>
      <c r="N130" s="84"/>
      <c r="O130" s="84"/>
      <c r="P130" s="84"/>
      <c r="Q130" s="84"/>
      <c r="R130" s="84"/>
      <c r="S130" s="84"/>
      <c r="T130" s="84"/>
      <c r="U130" s="84"/>
      <c r="V130" s="84"/>
      <c r="W130" s="84"/>
      <c r="X130" s="84"/>
      <c r="Y130" s="84"/>
    </row>
    <row r="131" spans="1:25" ht="15" x14ac:dyDescent="0.25">
      <c r="A131" s="44"/>
      <c r="B131" s="43"/>
      <c r="C131" s="44" t="s">
        <v>102</v>
      </c>
      <c r="D131" s="84"/>
      <c r="E131" s="84"/>
      <c r="F131" s="84"/>
      <c r="G131" s="84"/>
      <c r="H131" s="84"/>
      <c r="I131" s="84"/>
      <c r="J131" s="84"/>
      <c r="K131" s="84"/>
      <c r="L131" s="84"/>
      <c r="M131" s="84"/>
      <c r="N131" s="84"/>
      <c r="O131" s="84"/>
      <c r="P131" s="84"/>
      <c r="Q131" s="84"/>
      <c r="R131" s="84"/>
      <c r="S131" s="84"/>
      <c r="T131" s="84"/>
      <c r="U131" s="84"/>
      <c r="V131" s="84"/>
      <c r="W131" s="84"/>
      <c r="X131" s="84"/>
      <c r="Y131" s="84"/>
    </row>
    <row r="132" spans="1:25" ht="15" x14ac:dyDescent="0.25">
      <c r="A132" s="44"/>
      <c r="B132" s="43"/>
      <c r="C132" s="44" t="s">
        <v>103</v>
      </c>
      <c r="D132" s="84"/>
      <c r="E132" s="84"/>
      <c r="F132" s="84"/>
      <c r="G132" s="84"/>
      <c r="H132" s="84"/>
      <c r="I132" s="84"/>
      <c r="J132" s="84"/>
      <c r="K132" s="84"/>
      <c r="L132" s="84"/>
      <c r="M132" s="84"/>
      <c r="N132" s="84"/>
      <c r="O132" s="84"/>
      <c r="P132" s="84"/>
      <c r="Q132" s="84"/>
      <c r="R132" s="84"/>
      <c r="S132" s="84"/>
      <c r="T132" s="84"/>
      <c r="U132" s="84"/>
      <c r="V132" s="84"/>
      <c r="W132" s="84"/>
      <c r="X132" s="84"/>
      <c r="Y132" s="84"/>
    </row>
    <row r="133" spans="1:25" ht="15" x14ac:dyDescent="0.25">
      <c r="A133" s="44"/>
      <c r="B133" s="43"/>
      <c r="C133" s="44" t="s">
        <v>104</v>
      </c>
      <c r="D133" s="84"/>
      <c r="E133" s="84"/>
      <c r="F133" s="84"/>
      <c r="G133" s="84"/>
      <c r="H133" s="84"/>
      <c r="I133" s="84"/>
      <c r="J133" s="84"/>
      <c r="K133" s="84"/>
      <c r="L133" s="84"/>
      <c r="M133" s="84"/>
      <c r="N133" s="84"/>
      <c r="O133" s="84"/>
      <c r="P133" s="84"/>
      <c r="Q133" s="84"/>
      <c r="R133" s="84"/>
      <c r="S133" s="84"/>
      <c r="T133" s="84"/>
      <c r="U133" s="84"/>
      <c r="V133" s="84"/>
      <c r="W133" s="84"/>
      <c r="X133" s="84"/>
      <c r="Y133" s="84"/>
    </row>
    <row r="134" spans="1:25" ht="15" x14ac:dyDescent="0.25">
      <c r="A134" s="44"/>
      <c r="B134" s="43"/>
      <c r="C134" s="44" t="s">
        <v>105</v>
      </c>
      <c r="D134" s="84"/>
      <c r="E134" s="84"/>
      <c r="F134" s="84"/>
      <c r="G134" s="84"/>
      <c r="H134" s="84"/>
      <c r="I134" s="84"/>
      <c r="J134" s="84"/>
      <c r="K134" s="84"/>
      <c r="L134" s="84"/>
      <c r="M134" s="84"/>
      <c r="N134" s="84"/>
      <c r="O134" s="84"/>
      <c r="P134" s="84"/>
      <c r="Q134" s="84"/>
      <c r="R134" s="84"/>
      <c r="S134" s="84"/>
      <c r="T134" s="84"/>
      <c r="U134" s="84"/>
      <c r="V134" s="84"/>
      <c r="W134" s="84"/>
      <c r="X134" s="84"/>
      <c r="Y134" s="84"/>
    </row>
    <row r="135" spans="1:25" ht="15" x14ac:dyDescent="0.25">
      <c r="A135" s="44"/>
      <c r="B135" s="43"/>
      <c r="C135" s="44" t="s">
        <v>106</v>
      </c>
      <c r="D135" s="84"/>
      <c r="E135" s="84"/>
      <c r="F135" s="84"/>
      <c r="G135" s="84"/>
      <c r="H135" s="84"/>
      <c r="I135" s="84"/>
      <c r="J135" s="84"/>
      <c r="K135" s="84"/>
      <c r="L135" s="84"/>
      <c r="M135" s="84"/>
      <c r="N135" s="84"/>
      <c r="O135" s="84"/>
      <c r="P135" s="84"/>
      <c r="Q135" s="84"/>
      <c r="R135" s="84"/>
      <c r="S135" s="84"/>
      <c r="T135" s="84"/>
      <c r="U135" s="84"/>
      <c r="V135" s="84"/>
      <c r="W135" s="84"/>
      <c r="X135" s="84"/>
      <c r="Y135" s="84"/>
    </row>
    <row r="136" spans="1:25" ht="15" x14ac:dyDescent="0.25">
      <c r="A136" s="44"/>
      <c r="B136" s="43"/>
      <c r="C136" s="44"/>
      <c r="D136" s="84"/>
      <c r="E136" s="84"/>
      <c r="F136" s="84"/>
      <c r="G136" s="84"/>
      <c r="H136" s="84"/>
      <c r="I136" s="84"/>
      <c r="J136" s="84"/>
      <c r="K136" s="84"/>
      <c r="L136" s="84"/>
      <c r="M136" s="84"/>
      <c r="N136" s="84"/>
      <c r="O136" s="84"/>
      <c r="P136" s="84"/>
      <c r="Q136" s="84"/>
      <c r="R136" s="84"/>
      <c r="S136" s="84"/>
      <c r="T136" s="84"/>
      <c r="U136" s="84"/>
      <c r="V136" s="84"/>
      <c r="W136" s="84"/>
      <c r="X136" s="84"/>
      <c r="Y136" s="84"/>
    </row>
    <row r="137" spans="1:25" ht="15" x14ac:dyDescent="0.25">
      <c r="A137" s="44"/>
      <c r="B137" s="43"/>
      <c r="C137" s="44"/>
      <c r="D137" s="84"/>
      <c r="E137" s="84"/>
      <c r="F137" s="84"/>
      <c r="G137" s="84"/>
      <c r="H137" s="84"/>
      <c r="I137" s="84"/>
      <c r="J137" s="84"/>
      <c r="K137" s="84"/>
      <c r="L137" s="84"/>
      <c r="M137" s="84"/>
      <c r="N137" s="84"/>
      <c r="O137" s="84"/>
      <c r="P137" s="84"/>
      <c r="Q137" s="84"/>
      <c r="R137" s="84"/>
      <c r="S137" s="84"/>
      <c r="T137" s="84"/>
      <c r="U137" s="84"/>
      <c r="V137" s="84"/>
      <c r="W137" s="84"/>
      <c r="X137" s="84"/>
      <c r="Y137" s="84"/>
    </row>
    <row r="138" spans="1:25" ht="15" x14ac:dyDescent="0.25">
      <c r="A138" s="44"/>
      <c r="B138" s="43"/>
      <c r="C138" s="44"/>
      <c r="D138" s="84"/>
      <c r="E138" s="84"/>
      <c r="F138" s="84"/>
      <c r="G138" s="84"/>
      <c r="H138" s="84"/>
      <c r="I138" s="84"/>
      <c r="J138" s="84"/>
      <c r="K138" s="84"/>
      <c r="L138" s="84"/>
      <c r="M138" s="84"/>
      <c r="N138" s="84"/>
      <c r="O138" s="84"/>
      <c r="P138" s="84"/>
      <c r="Q138" s="84"/>
      <c r="R138" s="84"/>
      <c r="S138" s="84"/>
      <c r="T138" s="84"/>
      <c r="U138" s="84"/>
      <c r="V138" s="84"/>
      <c r="W138" s="84"/>
      <c r="X138" s="84"/>
      <c r="Y138" s="84"/>
    </row>
    <row r="139" spans="1:25" ht="15" x14ac:dyDescent="0.25">
      <c r="A139" s="44"/>
      <c r="B139" s="43"/>
      <c r="C139" s="44"/>
      <c r="D139" s="84"/>
      <c r="E139" s="84"/>
      <c r="F139" s="84"/>
      <c r="G139" s="84"/>
      <c r="H139" s="84"/>
      <c r="I139" s="84"/>
      <c r="J139" s="84"/>
      <c r="K139" s="84"/>
      <c r="L139" s="84"/>
      <c r="M139" s="84"/>
      <c r="N139" s="84"/>
      <c r="O139" s="84"/>
      <c r="P139" s="84"/>
      <c r="Q139" s="84"/>
      <c r="R139" s="84"/>
      <c r="S139" s="84"/>
      <c r="T139" s="84"/>
      <c r="U139" s="84"/>
      <c r="V139" s="84"/>
      <c r="W139" s="84"/>
      <c r="X139" s="84"/>
      <c r="Y139" s="84"/>
    </row>
    <row r="140" spans="1:25" ht="15" x14ac:dyDescent="0.25">
      <c r="A140" s="44"/>
      <c r="B140" s="43"/>
      <c r="C140" s="44"/>
      <c r="D140" s="84"/>
      <c r="E140" s="84"/>
      <c r="F140" s="84"/>
      <c r="G140" s="84"/>
      <c r="H140" s="84"/>
      <c r="I140" s="84"/>
      <c r="J140" s="84"/>
      <c r="K140" s="84"/>
      <c r="L140" s="84"/>
      <c r="M140" s="84"/>
      <c r="N140" s="84"/>
      <c r="O140" s="84"/>
      <c r="P140" s="84"/>
      <c r="Q140" s="84"/>
      <c r="R140" s="84"/>
      <c r="S140" s="84"/>
      <c r="T140" s="84"/>
      <c r="U140" s="84"/>
      <c r="V140" s="84"/>
      <c r="W140" s="84"/>
      <c r="X140" s="84"/>
      <c r="Y140" s="84"/>
    </row>
    <row r="141" spans="1:25" ht="15" x14ac:dyDescent="0.25">
      <c r="A141" s="44"/>
      <c r="B141" s="43"/>
      <c r="C141" s="44"/>
      <c r="D141" s="84"/>
      <c r="E141" s="84"/>
      <c r="F141" s="84"/>
      <c r="G141" s="84"/>
      <c r="H141" s="84"/>
      <c r="I141" s="84"/>
      <c r="J141" s="84"/>
      <c r="K141" s="84"/>
      <c r="L141" s="84"/>
      <c r="M141" s="84"/>
      <c r="N141" s="84"/>
      <c r="O141" s="84"/>
      <c r="P141" s="84"/>
      <c r="Q141" s="84"/>
      <c r="R141" s="84"/>
      <c r="S141" s="84"/>
      <c r="T141" s="84"/>
      <c r="U141" s="84"/>
      <c r="V141" s="84"/>
      <c r="W141" s="84"/>
      <c r="X141" s="84"/>
      <c r="Y141" s="84"/>
    </row>
    <row r="142" spans="1:25" ht="15" x14ac:dyDescent="0.25">
      <c r="A142" s="44"/>
      <c r="B142" s="43"/>
      <c r="C142" s="44"/>
      <c r="D142" s="84"/>
      <c r="E142" s="84"/>
      <c r="F142" s="84"/>
      <c r="G142" s="84"/>
      <c r="H142" s="84"/>
      <c r="I142" s="84"/>
      <c r="J142" s="84"/>
      <c r="K142" s="84"/>
      <c r="L142" s="84"/>
      <c r="M142" s="84"/>
      <c r="N142" s="84"/>
      <c r="O142" s="84"/>
      <c r="P142" s="84"/>
      <c r="Q142" s="84"/>
      <c r="R142" s="84"/>
      <c r="S142" s="84"/>
      <c r="T142" s="84"/>
      <c r="U142" s="84"/>
      <c r="V142" s="84"/>
      <c r="W142" s="84"/>
      <c r="X142" s="84"/>
      <c r="Y142" s="84"/>
    </row>
    <row r="143" spans="1:25" ht="15" x14ac:dyDescent="0.25">
      <c r="A143" s="44"/>
      <c r="B143" s="43"/>
      <c r="C143" s="44"/>
      <c r="D143" s="84"/>
      <c r="E143" s="84"/>
      <c r="F143" s="84"/>
      <c r="G143" s="84"/>
      <c r="H143" s="84"/>
      <c r="I143" s="84"/>
      <c r="J143" s="84"/>
      <c r="K143" s="84"/>
      <c r="L143" s="84"/>
      <c r="M143" s="84"/>
      <c r="N143" s="84"/>
      <c r="O143" s="84"/>
      <c r="P143" s="84"/>
      <c r="Q143" s="84"/>
      <c r="R143" s="84"/>
      <c r="S143" s="84"/>
      <c r="T143" s="84"/>
      <c r="U143" s="84"/>
      <c r="V143" s="84"/>
      <c r="W143" s="84"/>
      <c r="X143" s="84"/>
      <c r="Y143" s="84"/>
    </row>
    <row r="144" spans="1:25" ht="15" x14ac:dyDescent="0.25">
      <c r="A144" s="44"/>
      <c r="B144" s="43"/>
      <c r="C144" s="44"/>
      <c r="D144" s="84"/>
      <c r="E144" s="84"/>
      <c r="F144" s="84"/>
      <c r="G144" s="84"/>
      <c r="H144" s="84"/>
      <c r="I144" s="84"/>
      <c r="J144" s="84"/>
      <c r="K144" s="84"/>
      <c r="L144" s="84"/>
      <c r="M144" s="84"/>
      <c r="N144" s="84"/>
      <c r="O144" s="84"/>
      <c r="P144" s="84"/>
      <c r="Q144" s="84"/>
      <c r="R144" s="84"/>
      <c r="S144" s="84"/>
      <c r="T144" s="84"/>
      <c r="U144" s="84"/>
      <c r="V144" s="84"/>
      <c r="W144" s="84"/>
      <c r="X144" s="84"/>
      <c r="Y144" s="84"/>
    </row>
    <row r="145" spans="1:25" ht="15" x14ac:dyDescent="0.25">
      <c r="A145" s="44"/>
      <c r="B145" s="43"/>
      <c r="C145" s="44"/>
      <c r="D145" s="84"/>
      <c r="E145" s="84"/>
      <c r="F145" s="84"/>
      <c r="G145" s="84"/>
      <c r="H145" s="84"/>
      <c r="I145" s="84"/>
      <c r="J145" s="84"/>
      <c r="K145" s="84"/>
      <c r="L145" s="84"/>
      <c r="M145" s="84"/>
      <c r="N145" s="84"/>
      <c r="O145" s="84"/>
      <c r="P145" s="84"/>
      <c r="Q145" s="84"/>
      <c r="R145" s="84"/>
      <c r="S145" s="84"/>
      <c r="T145" s="84"/>
      <c r="U145" s="84"/>
      <c r="V145" s="84"/>
      <c r="W145" s="84"/>
      <c r="X145" s="84"/>
      <c r="Y145" s="84"/>
    </row>
    <row r="146" spans="1:25" ht="15" x14ac:dyDescent="0.25">
      <c r="A146" s="44"/>
      <c r="B146" s="43"/>
      <c r="C146" s="44"/>
      <c r="D146" s="84"/>
      <c r="E146" s="84"/>
      <c r="F146" s="84"/>
      <c r="G146" s="84"/>
      <c r="H146" s="84"/>
      <c r="I146" s="84"/>
      <c r="J146" s="84"/>
      <c r="K146" s="84"/>
      <c r="L146" s="84"/>
      <c r="M146" s="84"/>
      <c r="N146" s="84"/>
      <c r="O146" s="84"/>
      <c r="P146" s="84"/>
      <c r="Q146" s="84"/>
      <c r="R146" s="84"/>
      <c r="S146" s="84"/>
      <c r="T146" s="84"/>
      <c r="U146" s="84"/>
      <c r="V146" s="84"/>
      <c r="W146" s="84"/>
      <c r="X146" s="84"/>
      <c r="Y146" s="84"/>
    </row>
    <row r="147" spans="1:25" ht="15" x14ac:dyDescent="0.25">
      <c r="A147" s="44"/>
      <c r="B147" s="43"/>
      <c r="C147" s="44"/>
      <c r="D147" s="84"/>
      <c r="E147" s="84"/>
      <c r="F147" s="84"/>
      <c r="G147" s="84"/>
      <c r="H147" s="84"/>
      <c r="I147" s="84"/>
      <c r="J147" s="84"/>
      <c r="K147" s="84"/>
      <c r="L147" s="84"/>
      <c r="M147" s="84"/>
      <c r="N147" s="84"/>
      <c r="O147" s="84"/>
      <c r="P147" s="84"/>
      <c r="Q147" s="84"/>
      <c r="R147" s="84"/>
      <c r="S147" s="84"/>
      <c r="T147" s="84"/>
      <c r="U147" s="84"/>
      <c r="V147" s="84"/>
      <c r="W147" s="84"/>
      <c r="X147" s="84"/>
      <c r="Y147" s="84"/>
    </row>
    <row r="148" spans="1:25" ht="15" x14ac:dyDescent="0.25">
      <c r="A148" s="44"/>
      <c r="B148" s="43"/>
      <c r="C148" s="44"/>
      <c r="D148" s="84"/>
      <c r="E148" s="84"/>
      <c r="F148" s="84"/>
      <c r="G148" s="84"/>
      <c r="H148" s="84"/>
      <c r="I148" s="84"/>
      <c r="J148" s="84"/>
      <c r="K148" s="84"/>
      <c r="L148" s="84"/>
      <c r="M148" s="84"/>
      <c r="N148" s="84"/>
      <c r="O148" s="84"/>
      <c r="P148" s="84"/>
      <c r="Q148" s="84"/>
      <c r="R148" s="84"/>
      <c r="S148" s="84"/>
      <c r="T148" s="84"/>
      <c r="U148" s="84"/>
      <c r="V148" s="84"/>
      <c r="W148" s="84"/>
      <c r="X148" s="84"/>
      <c r="Y148" s="84"/>
    </row>
    <row r="149" spans="1:25" ht="15" x14ac:dyDescent="0.25">
      <c r="A149" s="44"/>
      <c r="B149" s="43"/>
      <c r="C149" s="44"/>
      <c r="D149" s="84"/>
      <c r="E149" s="84"/>
      <c r="F149" s="84"/>
      <c r="G149" s="84"/>
      <c r="H149" s="84"/>
      <c r="I149" s="84"/>
      <c r="J149" s="84"/>
      <c r="K149" s="84"/>
      <c r="L149" s="84"/>
      <c r="M149" s="84"/>
      <c r="N149" s="84"/>
      <c r="O149" s="84"/>
      <c r="P149" s="84"/>
      <c r="Q149" s="84"/>
      <c r="R149" s="84"/>
      <c r="S149" s="84"/>
      <c r="T149" s="84"/>
      <c r="U149" s="84"/>
      <c r="V149" s="84"/>
      <c r="W149" s="84"/>
      <c r="X149" s="84"/>
      <c r="Y149" s="84"/>
    </row>
    <row r="150" spans="1:25" ht="15" x14ac:dyDescent="0.25">
      <c r="A150" s="44"/>
      <c r="B150" s="43"/>
      <c r="C150" s="44"/>
      <c r="D150" s="84"/>
      <c r="E150" s="84"/>
      <c r="F150" s="84"/>
      <c r="G150" s="84"/>
      <c r="H150" s="84"/>
      <c r="I150" s="84"/>
      <c r="J150" s="84"/>
      <c r="K150" s="84"/>
      <c r="L150" s="84"/>
      <c r="M150" s="84"/>
      <c r="N150" s="84"/>
      <c r="O150" s="84"/>
      <c r="P150" s="84"/>
      <c r="Q150" s="84"/>
      <c r="R150" s="84"/>
      <c r="S150" s="84"/>
      <c r="T150" s="84"/>
      <c r="U150" s="84"/>
      <c r="V150" s="84"/>
      <c r="W150" s="84"/>
      <c r="X150" s="84"/>
      <c r="Y150" s="84"/>
    </row>
    <row r="151" spans="1:25" ht="15" x14ac:dyDescent="0.25">
      <c r="A151" s="44"/>
      <c r="B151" s="43"/>
      <c r="C151" s="44"/>
      <c r="D151" s="84"/>
      <c r="E151" s="84"/>
      <c r="F151" s="84"/>
      <c r="G151" s="84"/>
      <c r="H151" s="84"/>
      <c r="I151" s="84"/>
      <c r="J151" s="84"/>
      <c r="K151" s="84"/>
      <c r="L151" s="84"/>
      <c r="M151" s="84"/>
      <c r="N151" s="84"/>
      <c r="O151" s="84"/>
      <c r="P151" s="84"/>
      <c r="Q151" s="84"/>
      <c r="R151" s="84"/>
      <c r="S151" s="84"/>
      <c r="T151" s="84"/>
      <c r="U151" s="84"/>
      <c r="V151" s="84"/>
      <c r="W151" s="84"/>
      <c r="X151" s="84"/>
      <c r="Y151" s="84"/>
    </row>
    <row r="152" spans="1:25" ht="15" x14ac:dyDescent="0.25">
      <c r="A152" s="44"/>
      <c r="B152" s="43"/>
      <c r="C152" s="44"/>
      <c r="D152" s="84"/>
      <c r="E152" s="84"/>
      <c r="F152" s="84"/>
      <c r="G152" s="84"/>
      <c r="H152" s="84"/>
      <c r="I152" s="84"/>
      <c r="J152" s="84"/>
      <c r="K152" s="84"/>
      <c r="L152" s="84"/>
      <c r="M152" s="84"/>
      <c r="N152" s="84"/>
      <c r="O152" s="84"/>
      <c r="P152" s="84"/>
      <c r="Q152" s="84"/>
      <c r="R152" s="84"/>
      <c r="S152" s="84"/>
      <c r="T152" s="84"/>
      <c r="U152" s="84"/>
      <c r="V152" s="84"/>
      <c r="W152" s="84"/>
      <c r="X152" s="84"/>
      <c r="Y152" s="84"/>
    </row>
    <row r="153" spans="1:25" ht="15" x14ac:dyDescent="0.25">
      <c r="A153" s="44"/>
      <c r="B153" s="43"/>
      <c r="C153" s="44"/>
      <c r="D153" s="84"/>
      <c r="E153" s="84"/>
      <c r="F153" s="84"/>
      <c r="G153" s="84"/>
      <c r="H153" s="84"/>
      <c r="I153" s="84"/>
      <c r="J153" s="84"/>
      <c r="K153" s="84"/>
      <c r="L153" s="84"/>
      <c r="M153" s="84"/>
      <c r="N153" s="84"/>
      <c r="O153" s="84"/>
      <c r="P153" s="84"/>
      <c r="Q153" s="84"/>
      <c r="R153" s="84"/>
      <c r="S153" s="84"/>
      <c r="T153" s="84"/>
      <c r="U153" s="84"/>
      <c r="V153" s="84"/>
      <c r="W153" s="84"/>
      <c r="X153" s="84"/>
      <c r="Y153" s="84"/>
    </row>
    <row r="154" spans="1:25" ht="15" x14ac:dyDescent="0.25">
      <c r="A154" s="44"/>
      <c r="B154" s="43"/>
      <c r="C154" s="44"/>
      <c r="D154" s="84"/>
      <c r="E154" s="84"/>
      <c r="F154" s="84"/>
      <c r="G154" s="84"/>
      <c r="H154" s="84"/>
      <c r="I154" s="84"/>
      <c r="J154" s="84"/>
      <c r="K154" s="84"/>
      <c r="L154" s="84"/>
      <c r="M154" s="84"/>
      <c r="N154" s="84"/>
      <c r="O154" s="84"/>
      <c r="P154" s="84"/>
      <c r="Q154" s="84"/>
      <c r="R154" s="84"/>
      <c r="S154" s="84"/>
      <c r="T154" s="84"/>
      <c r="U154" s="84"/>
      <c r="V154" s="84"/>
      <c r="W154" s="84"/>
      <c r="X154" s="84"/>
      <c r="Y154" s="84"/>
    </row>
    <row r="155" spans="1:25" ht="15" x14ac:dyDescent="0.25">
      <c r="A155" s="44"/>
      <c r="B155" s="43"/>
      <c r="C155" s="44"/>
      <c r="D155" s="84"/>
      <c r="E155" s="84"/>
      <c r="F155" s="84"/>
      <c r="G155" s="84"/>
      <c r="H155" s="84"/>
      <c r="I155" s="84"/>
      <c r="J155" s="84"/>
      <c r="K155" s="84"/>
      <c r="L155" s="84"/>
      <c r="M155" s="84"/>
      <c r="N155" s="84"/>
      <c r="O155" s="84"/>
      <c r="P155" s="84"/>
      <c r="Q155" s="84"/>
      <c r="R155" s="84"/>
      <c r="S155" s="84"/>
      <c r="T155" s="84"/>
      <c r="U155" s="84"/>
      <c r="V155" s="84"/>
      <c r="W155" s="84"/>
      <c r="X155" s="84"/>
      <c r="Y155" s="84"/>
    </row>
    <row r="156" spans="1:25" ht="15" x14ac:dyDescent="0.25">
      <c r="A156" s="44"/>
      <c r="B156" s="43"/>
      <c r="C156" s="44"/>
      <c r="D156" s="84"/>
      <c r="E156" s="84"/>
      <c r="F156" s="84"/>
      <c r="G156" s="84"/>
      <c r="H156" s="84"/>
      <c r="I156" s="84"/>
      <c r="J156" s="84"/>
      <c r="K156" s="84"/>
      <c r="L156" s="84"/>
      <c r="M156" s="84"/>
      <c r="N156" s="84"/>
      <c r="O156" s="84"/>
      <c r="P156" s="84"/>
      <c r="Q156" s="84"/>
      <c r="R156" s="84"/>
      <c r="S156" s="84"/>
      <c r="T156" s="84"/>
      <c r="U156" s="84"/>
      <c r="V156" s="84"/>
      <c r="W156" s="84"/>
      <c r="X156" s="84"/>
      <c r="Y156" s="84"/>
    </row>
    <row r="157" spans="1:25" ht="15" x14ac:dyDescent="0.25">
      <c r="A157" s="44"/>
      <c r="B157" s="43"/>
      <c r="C157" s="44"/>
      <c r="D157" s="84"/>
      <c r="E157" s="84"/>
      <c r="F157" s="84"/>
      <c r="G157" s="84"/>
      <c r="H157" s="84"/>
      <c r="I157" s="84"/>
      <c r="J157" s="84"/>
      <c r="K157" s="84"/>
      <c r="L157" s="84"/>
      <c r="M157" s="84"/>
      <c r="N157" s="84"/>
      <c r="O157" s="84"/>
      <c r="P157" s="84"/>
      <c r="Q157" s="84"/>
      <c r="R157" s="84"/>
      <c r="S157" s="84"/>
      <c r="T157" s="84"/>
      <c r="U157" s="84"/>
      <c r="V157" s="84"/>
      <c r="W157" s="84"/>
      <c r="X157" s="84"/>
      <c r="Y157" s="84"/>
    </row>
    <row r="158" spans="1:25" ht="15" x14ac:dyDescent="0.25">
      <c r="A158" s="44"/>
      <c r="B158" s="43"/>
      <c r="C158" s="44"/>
      <c r="D158" s="84"/>
      <c r="E158" s="84"/>
      <c r="F158" s="84"/>
      <c r="G158" s="84"/>
      <c r="H158" s="84"/>
      <c r="I158" s="84"/>
      <c r="J158" s="84"/>
      <c r="K158" s="84"/>
      <c r="L158" s="84"/>
      <c r="M158" s="84"/>
      <c r="N158" s="84"/>
      <c r="O158" s="84"/>
      <c r="P158" s="84"/>
      <c r="Q158" s="84"/>
      <c r="R158" s="84"/>
      <c r="S158" s="84"/>
      <c r="T158" s="84"/>
      <c r="U158" s="84"/>
      <c r="V158" s="84"/>
      <c r="W158" s="84"/>
      <c r="X158" s="84"/>
      <c r="Y158" s="84"/>
    </row>
    <row r="159" spans="1:25" ht="15" x14ac:dyDescent="0.25">
      <c r="A159" s="44"/>
      <c r="B159" s="43"/>
      <c r="C159" s="44"/>
      <c r="D159" s="84"/>
      <c r="E159" s="84"/>
      <c r="F159" s="84"/>
      <c r="G159" s="84"/>
      <c r="H159" s="84"/>
      <c r="I159" s="84"/>
      <c r="J159" s="84"/>
      <c r="K159" s="84"/>
      <c r="L159" s="84"/>
      <c r="M159" s="84"/>
      <c r="N159" s="84"/>
      <c r="O159" s="84"/>
      <c r="P159" s="84"/>
      <c r="Q159" s="84"/>
      <c r="R159" s="84"/>
      <c r="S159" s="84"/>
      <c r="T159" s="84"/>
      <c r="U159" s="84"/>
      <c r="V159" s="84"/>
      <c r="W159" s="84"/>
      <c r="X159" s="84"/>
      <c r="Y159" s="84"/>
    </row>
    <row r="160" spans="1:25" ht="15" x14ac:dyDescent="0.25">
      <c r="A160" s="44"/>
      <c r="B160" s="43"/>
      <c r="C160" s="44"/>
      <c r="D160" s="84"/>
      <c r="E160" s="84"/>
      <c r="F160" s="84"/>
      <c r="G160" s="84"/>
      <c r="H160" s="84"/>
      <c r="I160" s="84"/>
      <c r="J160" s="84"/>
      <c r="K160" s="84"/>
      <c r="L160" s="84"/>
      <c r="M160" s="84"/>
      <c r="N160" s="84"/>
      <c r="O160" s="84"/>
      <c r="P160" s="84"/>
      <c r="Q160" s="84"/>
      <c r="R160" s="84"/>
      <c r="S160" s="84"/>
      <c r="T160" s="84"/>
      <c r="U160" s="84"/>
      <c r="V160" s="84"/>
      <c r="W160" s="84"/>
      <c r="X160" s="84"/>
      <c r="Y160" s="84"/>
    </row>
    <row r="161" spans="1:25" ht="15" x14ac:dyDescent="0.25">
      <c r="A161" s="44"/>
      <c r="B161" s="43"/>
      <c r="C161" s="44"/>
      <c r="D161" s="84"/>
      <c r="E161" s="84"/>
      <c r="F161" s="84"/>
      <c r="G161" s="84"/>
      <c r="H161" s="84"/>
      <c r="I161" s="84"/>
      <c r="J161" s="84"/>
      <c r="K161" s="84"/>
      <c r="L161" s="84"/>
      <c r="M161" s="84"/>
      <c r="N161" s="84"/>
      <c r="O161" s="84"/>
      <c r="P161" s="84"/>
      <c r="Q161" s="84"/>
      <c r="R161" s="84"/>
      <c r="S161" s="84"/>
      <c r="T161" s="84"/>
      <c r="U161" s="84"/>
      <c r="V161" s="84"/>
      <c r="W161" s="84"/>
      <c r="X161" s="84"/>
      <c r="Y161" s="84"/>
    </row>
    <row r="162" spans="1:25" ht="15" x14ac:dyDescent="0.25">
      <c r="A162" s="44"/>
      <c r="B162" s="43"/>
      <c r="C162" s="44"/>
      <c r="D162" s="84"/>
      <c r="E162" s="84"/>
      <c r="F162" s="84"/>
      <c r="G162" s="84"/>
      <c r="H162" s="84"/>
      <c r="I162" s="84"/>
      <c r="J162" s="84"/>
      <c r="K162" s="84"/>
      <c r="L162" s="84"/>
      <c r="M162" s="84"/>
      <c r="N162" s="84"/>
      <c r="O162" s="84"/>
      <c r="P162" s="84"/>
      <c r="Q162" s="84"/>
      <c r="R162" s="84"/>
      <c r="S162" s="84"/>
      <c r="T162" s="84"/>
      <c r="U162" s="84"/>
      <c r="V162" s="84"/>
      <c r="W162" s="84"/>
      <c r="X162" s="84"/>
      <c r="Y162" s="84"/>
    </row>
    <row r="163" spans="1:25" ht="15" x14ac:dyDescent="0.25">
      <c r="A163" s="44"/>
      <c r="B163" s="43"/>
      <c r="C163" s="44"/>
      <c r="D163" s="84"/>
      <c r="E163" s="84"/>
      <c r="F163" s="84"/>
      <c r="G163" s="84"/>
      <c r="H163" s="84"/>
      <c r="I163" s="84"/>
      <c r="J163" s="84"/>
      <c r="K163" s="84"/>
      <c r="L163" s="84"/>
      <c r="M163" s="84"/>
      <c r="N163" s="84"/>
      <c r="O163" s="84"/>
      <c r="P163" s="84"/>
      <c r="Q163" s="84"/>
      <c r="R163" s="84"/>
      <c r="S163" s="84"/>
      <c r="T163" s="84"/>
      <c r="U163" s="84"/>
      <c r="V163" s="84"/>
      <c r="W163" s="84"/>
      <c r="X163" s="84"/>
      <c r="Y163" s="84"/>
    </row>
    <row r="164" spans="1:25" ht="15" x14ac:dyDescent="0.25">
      <c r="A164" s="44"/>
      <c r="B164" s="43"/>
      <c r="C164" s="44"/>
      <c r="D164" s="84"/>
      <c r="E164" s="84"/>
      <c r="F164" s="84"/>
      <c r="G164" s="84"/>
      <c r="H164" s="84"/>
      <c r="I164" s="84"/>
      <c r="J164" s="84"/>
      <c r="K164" s="84"/>
      <c r="L164" s="84"/>
      <c r="M164" s="84"/>
      <c r="N164" s="84"/>
      <c r="O164" s="84"/>
      <c r="P164" s="84"/>
      <c r="Q164" s="84"/>
      <c r="R164" s="84"/>
      <c r="S164" s="84"/>
      <c r="T164" s="84"/>
      <c r="U164" s="84"/>
      <c r="V164" s="84"/>
      <c r="W164" s="84"/>
      <c r="X164" s="84"/>
      <c r="Y164" s="84"/>
    </row>
    <row r="165" spans="1:25" ht="15" x14ac:dyDescent="0.25">
      <c r="A165" s="44"/>
      <c r="B165" s="43"/>
      <c r="C165" s="44"/>
      <c r="D165" s="84"/>
      <c r="E165" s="84"/>
      <c r="F165" s="84"/>
      <c r="G165" s="84"/>
      <c r="H165" s="84"/>
      <c r="I165" s="84"/>
      <c r="J165" s="84"/>
      <c r="K165" s="84"/>
      <c r="L165" s="84"/>
      <c r="M165" s="84"/>
      <c r="N165" s="84"/>
      <c r="O165" s="84"/>
      <c r="P165" s="84"/>
      <c r="Q165" s="84"/>
      <c r="R165" s="84"/>
      <c r="S165" s="84"/>
      <c r="T165" s="84"/>
      <c r="U165" s="84"/>
      <c r="V165" s="84"/>
      <c r="W165" s="84"/>
      <c r="X165" s="84"/>
      <c r="Y165" s="84"/>
    </row>
    <row r="166" spans="1:25" ht="15" x14ac:dyDescent="0.25">
      <c r="A166" s="44"/>
      <c r="B166" s="43"/>
      <c r="C166" s="44"/>
      <c r="D166" s="84"/>
      <c r="E166" s="84"/>
      <c r="F166" s="84"/>
      <c r="G166" s="84"/>
      <c r="H166" s="84"/>
      <c r="I166" s="84"/>
      <c r="J166" s="84"/>
      <c r="K166" s="84"/>
      <c r="L166" s="84"/>
      <c r="M166" s="84"/>
      <c r="N166" s="84"/>
      <c r="O166" s="84"/>
      <c r="P166" s="84"/>
      <c r="Q166" s="84"/>
      <c r="R166" s="84"/>
      <c r="S166" s="84"/>
      <c r="T166" s="84"/>
      <c r="U166" s="84"/>
      <c r="V166" s="84"/>
      <c r="W166" s="84"/>
      <c r="X166" s="84"/>
      <c r="Y166" s="84"/>
    </row>
    <row r="167" spans="1:25" ht="15" x14ac:dyDescent="0.25">
      <c r="A167" s="44"/>
      <c r="B167" s="43"/>
      <c r="C167" s="44"/>
      <c r="D167" s="84"/>
      <c r="E167" s="84"/>
      <c r="F167" s="84"/>
      <c r="G167" s="84"/>
      <c r="H167" s="84"/>
      <c r="I167" s="84"/>
      <c r="J167" s="84"/>
      <c r="K167" s="84"/>
      <c r="L167" s="84"/>
      <c r="M167" s="84"/>
      <c r="N167" s="84"/>
      <c r="O167" s="84"/>
      <c r="P167" s="84"/>
      <c r="Q167" s="84"/>
      <c r="R167" s="84"/>
      <c r="S167" s="84"/>
      <c r="T167" s="84"/>
      <c r="U167" s="84"/>
      <c r="V167" s="84"/>
      <c r="W167" s="84"/>
      <c r="X167" s="84"/>
      <c r="Y167" s="84"/>
    </row>
    <row r="168" spans="1:25" ht="15" x14ac:dyDescent="0.25">
      <c r="A168" s="44"/>
      <c r="B168" s="43"/>
      <c r="C168" s="44"/>
      <c r="D168" s="84"/>
      <c r="E168" s="84"/>
      <c r="F168" s="84"/>
      <c r="G168" s="84"/>
      <c r="H168" s="84"/>
      <c r="I168" s="84"/>
      <c r="J168" s="84"/>
      <c r="K168" s="84"/>
      <c r="L168" s="84"/>
      <c r="M168" s="84"/>
      <c r="N168" s="84"/>
      <c r="O168" s="84"/>
      <c r="P168" s="84"/>
      <c r="Q168" s="84"/>
      <c r="R168" s="84"/>
      <c r="S168" s="84"/>
      <c r="T168" s="84"/>
      <c r="U168" s="84"/>
      <c r="V168" s="84"/>
      <c r="W168" s="84"/>
      <c r="X168" s="84"/>
      <c r="Y168" s="84"/>
    </row>
    <row r="169" spans="1:25" ht="15" x14ac:dyDescent="0.25">
      <c r="A169" s="44"/>
      <c r="B169" s="43"/>
      <c r="C169" s="44"/>
      <c r="D169" s="84"/>
      <c r="E169" s="84"/>
      <c r="F169" s="84"/>
      <c r="G169" s="84"/>
      <c r="H169" s="84"/>
      <c r="I169" s="84"/>
      <c r="J169" s="84"/>
      <c r="K169" s="84"/>
      <c r="L169" s="84"/>
      <c r="M169" s="84"/>
      <c r="N169" s="84"/>
      <c r="O169" s="84"/>
      <c r="P169" s="84"/>
      <c r="Q169" s="84"/>
      <c r="R169" s="84"/>
      <c r="S169" s="84"/>
      <c r="T169" s="84"/>
      <c r="U169" s="84"/>
      <c r="V169" s="84"/>
      <c r="W169" s="84"/>
      <c r="X169" s="84"/>
      <c r="Y169" s="84"/>
    </row>
    <row r="170" spans="1:25" ht="15" x14ac:dyDescent="0.25">
      <c r="A170" s="44"/>
      <c r="B170" s="43"/>
      <c r="C170" s="44"/>
      <c r="D170" s="84"/>
      <c r="E170" s="84"/>
      <c r="F170" s="84"/>
      <c r="G170" s="84"/>
      <c r="H170" s="84"/>
      <c r="I170" s="84"/>
      <c r="J170" s="84"/>
      <c r="K170" s="84"/>
      <c r="L170" s="84"/>
      <c r="M170" s="84"/>
      <c r="N170" s="84"/>
      <c r="O170" s="84"/>
      <c r="P170" s="84"/>
      <c r="Q170" s="84"/>
      <c r="R170" s="84"/>
      <c r="S170" s="84"/>
      <c r="T170" s="84"/>
      <c r="U170" s="84"/>
      <c r="V170" s="84"/>
      <c r="W170" s="84"/>
      <c r="X170" s="84"/>
      <c r="Y170" s="84"/>
    </row>
    <row r="171" spans="1:25" ht="15" x14ac:dyDescent="0.25">
      <c r="A171" s="44"/>
      <c r="B171" s="43"/>
      <c r="C171" s="44"/>
      <c r="D171" s="84"/>
      <c r="E171" s="84"/>
      <c r="F171" s="84"/>
      <c r="G171" s="84"/>
      <c r="H171" s="84"/>
      <c r="I171" s="84"/>
      <c r="J171" s="84"/>
      <c r="K171" s="84"/>
      <c r="L171" s="84"/>
      <c r="M171" s="84"/>
      <c r="N171" s="84"/>
      <c r="O171" s="84"/>
      <c r="P171" s="84"/>
      <c r="Q171" s="84"/>
      <c r="R171" s="84"/>
      <c r="S171" s="84"/>
      <c r="T171" s="84"/>
      <c r="U171" s="84"/>
      <c r="V171" s="84"/>
      <c r="W171" s="84"/>
      <c r="X171" s="84"/>
      <c r="Y171" s="84"/>
    </row>
    <row r="172" spans="1:25" ht="15" x14ac:dyDescent="0.25">
      <c r="A172" s="44"/>
      <c r="B172" s="43"/>
      <c r="C172" s="44"/>
      <c r="D172" s="84"/>
      <c r="E172" s="84"/>
      <c r="F172" s="84"/>
      <c r="G172" s="84"/>
      <c r="H172" s="84"/>
      <c r="I172" s="84"/>
      <c r="J172" s="84"/>
      <c r="K172" s="84"/>
      <c r="L172" s="84"/>
      <c r="M172" s="84"/>
      <c r="N172" s="84"/>
      <c r="O172" s="84"/>
      <c r="P172" s="84"/>
      <c r="Q172" s="84"/>
      <c r="R172" s="84"/>
      <c r="S172" s="84"/>
      <c r="T172" s="84"/>
      <c r="U172" s="84"/>
      <c r="V172" s="84"/>
      <c r="W172" s="84"/>
      <c r="X172" s="84"/>
      <c r="Y172" s="84"/>
    </row>
    <row r="173" spans="1:25" ht="15" x14ac:dyDescent="0.25">
      <c r="A173" s="44"/>
      <c r="B173" s="43"/>
      <c r="C173" s="44"/>
      <c r="D173" s="84"/>
      <c r="E173" s="84"/>
      <c r="F173" s="84"/>
      <c r="G173" s="84"/>
      <c r="H173" s="84"/>
      <c r="I173" s="84"/>
      <c r="J173" s="84"/>
      <c r="K173" s="84"/>
      <c r="L173" s="84"/>
      <c r="M173" s="84"/>
      <c r="N173" s="84"/>
      <c r="O173" s="84"/>
      <c r="P173" s="84"/>
      <c r="Q173" s="84"/>
      <c r="R173" s="84"/>
      <c r="S173" s="84"/>
      <c r="T173" s="84"/>
      <c r="U173" s="84"/>
      <c r="V173" s="84"/>
      <c r="W173" s="84"/>
      <c r="X173" s="84"/>
      <c r="Y173" s="84"/>
    </row>
    <row r="174" spans="1:25" ht="15" x14ac:dyDescent="0.25">
      <c r="A174" s="44"/>
      <c r="B174" s="43"/>
      <c r="C174" s="44"/>
      <c r="D174" s="84"/>
      <c r="E174" s="84"/>
      <c r="F174" s="84"/>
      <c r="G174" s="84"/>
      <c r="H174" s="84"/>
      <c r="I174" s="84"/>
      <c r="J174" s="84"/>
      <c r="K174" s="84"/>
      <c r="L174" s="84"/>
      <c r="M174" s="84"/>
      <c r="N174" s="84"/>
      <c r="O174" s="84"/>
      <c r="P174" s="84"/>
      <c r="Q174" s="84"/>
      <c r="R174" s="84"/>
      <c r="S174" s="84"/>
      <c r="T174" s="84"/>
      <c r="U174" s="84"/>
      <c r="V174" s="84"/>
      <c r="W174" s="84"/>
      <c r="X174" s="84"/>
      <c r="Y174" s="84"/>
    </row>
    <row r="175" spans="1:25" ht="15" x14ac:dyDescent="0.25">
      <c r="A175" s="44"/>
      <c r="B175" s="43"/>
      <c r="C175" s="44"/>
      <c r="D175" s="84"/>
      <c r="E175" s="84"/>
      <c r="F175" s="84"/>
      <c r="G175" s="84"/>
      <c r="H175" s="84"/>
      <c r="I175" s="84"/>
      <c r="J175" s="84"/>
      <c r="K175" s="84"/>
      <c r="L175" s="84"/>
      <c r="M175" s="84"/>
      <c r="N175" s="84"/>
      <c r="O175" s="84"/>
      <c r="P175" s="84"/>
      <c r="Q175" s="84"/>
      <c r="R175" s="84"/>
      <c r="S175" s="84"/>
      <c r="T175" s="84"/>
      <c r="U175" s="84"/>
      <c r="V175" s="84"/>
      <c r="W175" s="84"/>
      <c r="X175" s="84"/>
      <c r="Y175" s="84"/>
    </row>
    <row r="176" spans="1:25" ht="15" x14ac:dyDescent="0.25">
      <c r="A176" s="44"/>
      <c r="B176" s="43"/>
      <c r="C176" s="44"/>
      <c r="D176" s="84"/>
      <c r="E176" s="84"/>
      <c r="F176" s="84"/>
      <c r="G176" s="84"/>
      <c r="H176" s="84"/>
      <c r="I176" s="84"/>
      <c r="J176" s="84"/>
      <c r="K176" s="84"/>
      <c r="L176" s="84"/>
      <c r="M176" s="84"/>
      <c r="N176" s="84"/>
      <c r="O176" s="84"/>
      <c r="P176" s="84"/>
      <c r="Q176" s="84"/>
      <c r="R176" s="84"/>
      <c r="S176" s="84"/>
      <c r="T176" s="84"/>
      <c r="U176" s="84"/>
      <c r="V176" s="84"/>
      <c r="W176" s="84"/>
      <c r="X176" s="84"/>
      <c r="Y176" s="84"/>
    </row>
    <row r="177" spans="1:25" ht="15" x14ac:dyDescent="0.25">
      <c r="A177" s="44"/>
      <c r="B177" s="43"/>
      <c r="C177" s="44"/>
      <c r="D177" s="84"/>
      <c r="E177" s="84"/>
      <c r="F177" s="84"/>
      <c r="G177" s="84"/>
      <c r="H177" s="84"/>
      <c r="I177" s="84"/>
      <c r="J177" s="84"/>
      <c r="K177" s="84"/>
      <c r="L177" s="84"/>
      <c r="M177" s="84"/>
      <c r="N177" s="84"/>
      <c r="O177" s="84"/>
      <c r="P177" s="84"/>
      <c r="Q177" s="84"/>
      <c r="R177" s="84"/>
      <c r="S177" s="84"/>
      <c r="T177" s="84"/>
      <c r="U177" s="84"/>
      <c r="V177" s="84"/>
      <c r="W177" s="84"/>
      <c r="X177" s="84"/>
      <c r="Y177" s="84"/>
    </row>
    <row r="178" spans="1:25" ht="15" x14ac:dyDescent="0.25">
      <c r="A178" s="44"/>
      <c r="B178" s="43"/>
      <c r="C178" s="44"/>
      <c r="D178" s="84"/>
      <c r="E178" s="84"/>
      <c r="F178" s="84"/>
      <c r="G178" s="84"/>
      <c r="H178" s="84"/>
      <c r="I178" s="84"/>
      <c r="J178" s="84"/>
      <c r="K178" s="84"/>
      <c r="L178" s="84"/>
      <c r="M178" s="84"/>
      <c r="N178" s="84"/>
      <c r="O178" s="84"/>
      <c r="P178" s="84"/>
      <c r="Q178" s="84"/>
      <c r="R178" s="84"/>
      <c r="S178" s="84"/>
      <c r="T178" s="84"/>
      <c r="U178" s="84"/>
      <c r="V178" s="84"/>
      <c r="W178" s="84"/>
      <c r="X178" s="84"/>
      <c r="Y178" s="84"/>
    </row>
    <row r="179" spans="1:25" ht="15" x14ac:dyDescent="0.25">
      <c r="A179" s="44"/>
      <c r="B179" s="43"/>
      <c r="C179" s="44"/>
      <c r="D179" s="84"/>
      <c r="E179" s="84"/>
      <c r="F179" s="84"/>
      <c r="G179" s="84"/>
      <c r="H179" s="84"/>
      <c r="I179" s="84"/>
      <c r="J179" s="84"/>
      <c r="K179" s="84"/>
      <c r="L179" s="84"/>
      <c r="M179" s="84"/>
      <c r="N179" s="84"/>
      <c r="O179" s="84"/>
      <c r="P179" s="84"/>
      <c r="Q179" s="84"/>
      <c r="R179" s="84"/>
      <c r="S179" s="84"/>
      <c r="T179" s="84"/>
      <c r="U179" s="84"/>
      <c r="V179" s="84"/>
      <c r="W179" s="84"/>
      <c r="X179" s="84"/>
      <c r="Y179" s="84"/>
    </row>
    <row r="180" spans="1:25" ht="15" x14ac:dyDescent="0.25">
      <c r="A180" s="44"/>
      <c r="B180" s="43"/>
      <c r="C180" s="44"/>
      <c r="D180" s="84"/>
      <c r="E180" s="84"/>
      <c r="F180" s="84"/>
      <c r="G180" s="84"/>
      <c r="H180" s="84"/>
      <c r="I180" s="84"/>
      <c r="J180" s="84"/>
      <c r="K180" s="84"/>
      <c r="L180" s="84"/>
      <c r="M180" s="84"/>
      <c r="N180" s="84"/>
      <c r="O180" s="84"/>
      <c r="P180" s="84"/>
      <c r="Q180" s="84"/>
      <c r="R180" s="84"/>
      <c r="S180" s="84"/>
      <c r="T180" s="84"/>
      <c r="U180" s="84"/>
      <c r="V180" s="84"/>
      <c r="W180" s="84"/>
      <c r="X180" s="84"/>
      <c r="Y180" s="84"/>
    </row>
    <row r="181" spans="1:25" ht="15" x14ac:dyDescent="0.25">
      <c r="A181" s="44"/>
      <c r="B181" s="43"/>
      <c r="C181" s="44"/>
      <c r="D181" s="84"/>
      <c r="E181" s="84"/>
      <c r="F181" s="84"/>
      <c r="G181" s="84"/>
      <c r="H181" s="84"/>
      <c r="I181" s="84"/>
      <c r="J181" s="84"/>
      <c r="K181" s="84"/>
      <c r="L181" s="84"/>
      <c r="M181" s="84"/>
      <c r="N181" s="84"/>
      <c r="O181" s="84"/>
      <c r="P181" s="84"/>
      <c r="Q181" s="84"/>
      <c r="R181" s="84"/>
      <c r="S181" s="84"/>
      <c r="T181" s="84"/>
      <c r="U181" s="84"/>
      <c r="V181" s="84"/>
      <c r="W181" s="84"/>
      <c r="X181" s="84"/>
      <c r="Y181" s="84"/>
    </row>
    <row r="182" spans="1:25" ht="15" x14ac:dyDescent="0.25">
      <c r="A182" s="44"/>
      <c r="B182" s="43"/>
      <c r="C182" s="44"/>
      <c r="D182" s="84"/>
      <c r="E182" s="84"/>
      <c r="F182" s="84"/>
      <c r="G182" s="84"/>
      <c r="H182" s="84"/>
      <c r="I182" s="84"/>
      <c r="J182" s="84"/>
      <c r="K182" s="84"/>
      <c r="L182" s="84"/>
      <c r="M182" s="84"/>
      <c r="N182" s="84"/>
      <c r="O182" s="84"/>
      <c r="P182" s="84"/>
      <c r="Q182" s="84"/>
      <c r="R182" s="84"/>
      <c r="S182" s="84"/>
      <c r="T182" s="84"/>
      <c r="U182" s="84"/>
      <c r="V182" s="84"/>
      <c r="W182" s="84"/>
      <c r="X182" s="84"/>
      <c r="Y182" s="84"/>
    </row>
    <row r="183" spans="1:25" ht="15" x14ac:dyDescent="0.25">
      <c r="A183" s="44"/>
      <c r="B183" s="43"/>
      <c r="C183" s="44"/>
      <c r="D183" s="84"/>
      <c r="E183" s="84"/>
      <c r="F183" s="84"/>
      <c r="G183" s="84"/>
      <c r="H183" s="84"/>
      <c r="I183" s="84"/>
      <c r="J183" s="84"/>
      <c r="K183" s="84"/>
      <c r="L183" s="84"/>
      <c r="M183" s="84"/>
      <c r="N183" s="84"/>
      <c r="O183" s="84"/>
      <c r="P183" s="84"/>
      <c r="Q183" s="84"/>
      <c r="R183" s="84"/>
      <c r="S183" s="84"/>
      <c r="T183" s="84"/>
      <c r="U183" s="84"/>
      <c r="V183" s="84"/>
      <c r="W183" s="84"/>
      <c r="X183" s="84"/>
      <c r="Y183" s="84"/>
    </row>
    <row r="184" spans="1:25" ht="15" x14ac:dyDescent="0.25">
      <c r="A184" s="44"/>
      <c r="B184" s="43"/>
      <c r="C184" s="44"/>
      <c r="D184" s="84"/>
      <c r="E184" s="84"/>
      <c r="F184" s="84"/>
      <c r="G184" s="84"/>
      <c r="H184" s="84"/>
      <c r="I184" s="84"/>
      <c r="J184" s="84"/>
      <c r="K184" s="84"/>
      <c r="L184" s="84"/>
      <c r="M184" s="84"/>
      <c r="N184" s="84"/>
      <c r="O184" s="84"/>
      <c r="P184" s="84"/>
      <c r="Q184" s="84"/>
      <c r="R184" s="84"/>
      <c r="S184" s="84"/>
      <c r="T184" s="84"/>
      <c r="U184" s="84"/>
      <c r="V184" s="84"/>
      <c r="W184" s="84"/>
      <c r="X184" s="84"/>
      <c r="Y184" s="84"/>
    </row>
    <row r="185" spans="1:25" ht="15" x14ac:dyDescent="0.25">
      <c r="A185" s="44"/>
      <c r="B185" s="43"/>
      <c r="C185" s="44"/>
      <c r="D185" s="84"/>
      <c r="E185" s="84"/>
      <c r="F185" s="84"/>
      <c r="G185" s="84"/>
      <c r="H185" s="84"/>
      <c r="I185" s="84"/>
      <c r="J185" s="84"/>
      <c r="K185" s="84"/>
      <c r="L185" s="84"/>
      <c r="M185" s="84"/>
      <c r="N185" s="84"/>
      <c r="O185" s="84"/>
      <c r="P185" s="84"/>
      <c r="Q185" s="84"/>
      <c r="R185" s="84"/>
      <c r="S185" s="84"/>
      <c r="T185" s="84"/>
      <c r="U185" s="84"/>
      <c r="V185" s="84"/>
      <c r="W185" s="84"/>
      <c r="X185" s="84"/>
      <c r="Y185" s="84"/>
    </row>
    <row r="186" spans="1:25" ht="15" x14ac:dyDescent="0.25">
      <c r="A186" s="44"/>
      <c r="B186" s="43"/>
      <c r="C186" s="44"/>
      <c r="D186" s="84"/>
      <c r="E186" s="84"/>
      <c r="F186" s="84"/>
      <c r="G186" s="84"/>
      <c r="H186" s="84"/>
      <c r="I186" s="84"/>
      <c r="J186" s="84"/>
      <c r="K186" s="84"/>
      <c r="L186" s="84"/>
      <c r="M186" s="84"/>
      <c r="N186" s="84"/>
      <c r="O186" s="84"/>
      <c r="P186" s="84"/>
      <c r="Q186" s="84"/>
      <c r="R186" s="84"/>
      <c r="S186" s="84"/>
      <c r="T186" s="84"/>
      <c r="U186" s="84"/>
      <c r="V186" s="84"/>
      <c r="W186" s="84"/>
      <c r="X186" s="84"/>
      <c r="Y186" s="84"/>
    </row>
    <row r="187" spans="1:25" ht="15" x14ac:dyDescent="0.25">
      <c r="A187" s="44"/>
      <c r="B187" s="43"/>
      <c r="C187" s="44"/>
      <c r="D187" s="84"/>
      <c r="E187" s="84"/>
      <c r="F187" s="84"/>
      <c r="G187" s="84"/>
      <c r="H187" s="84"/>
      <c r="I187" s="84"/>
      <c r="J187" s="84"/>
      <c r="K187" s="84"/>
      <c r="L187" s="84"/>
      <c r="M187" s="84"/>
      <c r="N187" s="84"/>
      <c r="O187" s="84"/>
      <c r="P187" s="84"/>
      <c r="Q187" s="84"/>
      <c r="R187" s="84"/>
      <c r="S187" s="84"/>
      <c r="T187" s="84"/>
      <c r="U187" s="84"/>
      <c r="V187" s="84"/>
      <c r="W187" s="84"/>
      <c r="X187" s="84"/>
      <c r="Y187" s="84"/>
    </row>
    <row r="188" spans="1:25" ht="15" x14ac:dyDescent="0.25">
      <c r="A188" s="44"/>
      <c r="B188" s="43"/>
      <c r="C188" s="44"/>
      <c r="D188" s="84"/>
      <c r="E188" s="84"/>
      <c r="F188" s="84"/>
      <c r="G188" s="84"/>
      <c r="H188" s="84"/>
      <c r="I188" s="84"/>
      <c r="J188" s="84"/>
      <c r="K188" s="84"/>
      <c r="L188" s="84"/>
      <c r="M188" s="84"/>
      <c r="N188" s="84"/>
      <c r="O188" s="84"/>
      <c r="P188" s="84"/>
      <c r="Q188" s="84"/>
      <c r="R188" s="84"/>
      <c r="S188" s="84"/>
      <c r="T188" s="84"/>
      <c r="U188" s="84"/>
      <c r="V188" s="84"/>
      <c r="W188" s="84"/>
      <c r="X188" s="84"/>
      <c r="Y188" s="84"/>
    </row>
    <row r="189" spans="1:25" ht="15" x14ac:dyDescent="0.25">
      <c r="A189" s="44"/>
      <c r="B189" s="43"/>
      <c r="C189" s="44"/>
      <c r="D189" s="84"/>
      <c r="E189" s="84"/>
      <c r="F189" s="84"/>
      <c r="G189" s="84"/>
      <c r="H189" s="84"/>
      <c r="I189" s="84"/>
      <c r="J189" s="84"/>
      <c r="K189" s="84"/>
      <c r="L189" s="84"/>
      <c r="M189" s="84"/>
      <c r="N189" s="84"/>
      <c r="O189" s="84"/>
      <c r="P189" s="84"/>
      <c r="Q189" s="84"/>
      <c r="R189" s="84"/>
      <c r="S189" s="84"/>
      <c r="T189" s="84"/>
      <c r="U189" s="84"/>
      <c r="V189" s="84"/>
      <c r="W189" s="84"/>
      <c r="X189" s="84"/>
      <c r="Y189" s="84"/>
    </row>
    <row r="190" spans="1:25" ht="15" x14ac:dyDescent="0.25">
      <c r="A190" s="44"/>
      <c r="B190" s="43"/>
      <c r="C190" s="44"/>
      <c r="D190" s="84"/>
      <c r="E190" s="84"/>
      <c r="F190" s="84"/>
      <c r="G190" s="84"/>
      <c r="H190" s="84"/>
      <c r="I190" s="84"/>
      <c r="J190" s="84"/>
      <c r="K190" s="84"/>
      <c r="L190" s="84"/>
      <c r="M190" s="84"/>
      <c r="N190" s="84"/>
      <c r="O190" s="84"/>
      <c r="P190" s="84"/>
      <c r="Q190" s="84"/>
      <c r="R190" s="84"/>
      <c r="S190" s="84"/>
      <c r="T190" s="84"/>
      <c r="U190" s="84"/>
      <c r="V190" s="84"/>
      <c r="W190" s="84"/>
      <c r="X190" s="84"/>
      <c r="Y190" s="84"/>
    </row>
    <row r="191" spans="1:25" ht="15" x14ac:dyDescent="0.25">
      <c r="A191" s="44"/>
      <c r="B191" s="43"/>
      <c r="C191" s="44"/>
      <c r="D191" s="84"/>
      <c r="E191" s="84"/>
      <c r="F191" s="84"/>
      <c r="G191" s="84"/>
      <c r="H191" s="84"/>
      <c r="I191" s="84"/>
      <c r="J191" s="84"/>
      <c r="K191" s="84"/>
      <c r="L191" s="84"/>
      <c r="M191" s="84"/>
      <c r="N191" s="84"/>
      <c r="O191" s="84"/>
      <c r="P191" s="84"/>
      <c r="Q191" s="84"/>
      <c r="R191" s="84"/>
      <c r="S191" s="84"/>
      <c r="T191" s="84"/>
      <c r="U191" s="84"/>
      <c r="V191" s="84"/>
      <c r="W191" s="84"/>
      <c r="X191" s="84"/>
      <c r="Y191" s="84"/>
    </row>
    <row r="192" spans="1:25" ht="15" x14ac:dyDescent="0.25">
      <c r="A192" s="44"/>
      <c r="B192" s="43"/>
      <c r="C192" s="44"/>
      <c r="D192" s="84"/>
      <c r="E192" s="84"/>
      <c r="F192" s="84"/>
      <c r="G192" s="84"/>
      <c r="H192" s="84"/>
      <c r="I192" s="84"/>
      <c r="J192" s="84"/>
      <c r="K192" s="84"/>
      <c r="L192" s="84"/>
      <c r="M192" s="84"/>
      <c r="N192" s="84"/>
      <c r="O192" s="84"/>
      <c r="P192" s="84"/>
      <c r="Q192" s="84"/>
      <c r="R192" s="84"/>
      <c r="S192" s="84"/>
      <c r="T192" s="84"/>
      <c r="U192" s="84"/>
      <c r="V192" s="84"/>
      <c r="W192" s="84"/>
      <c r="X192" s="84"/>
      <c r="Y192" s="84"/>
    </row>
    <row r="193" spans="1:25" ht="15" x14ac:dyDescent="0.25">
      <c r="A193" s="44"/>
      <c r="B193" s="43"/>
      <c r="C193" s="44"/>
      <c r="D193" s="84"/>
      <c r="E193" s="84"/>
      <c r="F193" s="84"/>
      <c r="G193" s="84"/>
      <c r="H193" s="84"/>
      <c r="I193" s="84"/>
      <c r="J193" s="84"/>
      <c r="K193" s="84"/>
      <c r="L193" s="84"/>
      <c r="M193" s="84"/>
      <c r="N193" s="84"/>
      <c r="O193" s="84"/>
      <c r="P193" s="84"/>
      <c r="Q193" s="84"/>
      <c r="R193" s="84"/>
      <c r="S193" s="84"/>
      <c r="T193" s="84"/>
      <c r="U193" s="84"/>
      <c r="V193" s="84"/>
      <c r="W193" s="84"/>
      <c r="X193" s="84"/>
      <c r="Y193" s="84"/>
    </row>
    <row r="194" spans="1:25" ht="15" x14ac:dyDescent="0.25">
      <c r="A194" s="44"/>
      <c r="B194" s="43"/>
      <c r="C194" s="44"/>
      <c r="D194" s="84"/>
      <c r="E194" s="84"/>
      <c r="F194" s="84"/>
      <c r="G194" s="84"/>
      <c r="H194" s="84"/>
      <c r="I194" s="84"/>
      <c r="J194" s="84"/>
      <c r="K194" s="84"/>
      <c r="L194" s="84"/>
      <c r="M194" s="84"/>
      <c r="N194" s="84"/>
      <c r="O194" s="84"/>
      <c r="P194" s="84"/>
      <c r="Q194" s="84"/>
      <c r="R194" s="84"/>
      <c r="S194" s="84"/>
      <c r="T194" s="84"/>
      <c r="U194" s="84"/>
      <c r="V194" s="84"/>
      <c r="W194" s="84"/>
      <c r="X194" s="84"/>
      <c r="Y194" s="84"/>
    </row>
    <row r="195" spans="1:25" ht="15" x14ac:dyDescent="0.25">
      <c r="A195" s="44"/>
      <c r="B195" s="43"/>
      <c r="C195" s="44"/>
      <c r="D195" s="84"/>
      <c r="E195" s="84"/>
      <c r="F195" s="84"/>
      <c r="G195" s="84"/>
      <c r="H195" s="84"/>
      <c r="I195" s="84"/>
      <c r="J195" s="84"/>
      <c r="K195" s="84"/>
      <c r="L195" s="84"/>
      <c r="M195" s="84"/>
      <c r="N195" s="84"/>
      <c r="O195" s="84"/>
      <c r="P195" s="84"/>
      <c r="Q195" s="84"/>
      <c r="R195" s="84"/>
      <c r="S195" s="84"/>
      <c r="T195" s="84"/>
      <c r="U195" s="84"/>
      <c r="V195" s="84"/>
      <c r="W195" s="84"/>
      <c r="X195" s="84"/>
      <c r="Y195" s="84"/>
    </row>
    <row r="196" spans="1:25" ht="15" x14ac:dyDescent="0.25">
      <c r="A196" s="44"/>
      <c r="B196" s="43"/>
      <c r="C196" s="44"/>
      <c r="D196" s="84"/>
      <c r="E196" s="84"/>
      <c r="F196" s="84"/>
      <c r="G196" s="84"/>
      <c r="H196" s="84"/>
      <c r="I196" s="84"/>
      <c r="J196" s="84"/>
      <c r="K196" s="84"/>
      <c r="L196" s="84"/>
      <c r="M196" s="84"/>
      <c r="N196" s="84"/>
      <c r="O196" s="84"/>
      <c r="P196" s="84"/>
      <c r="Q196" s="84"/>
      <c r="R196" s="84"/>
      <c r="S196" s="84"/>
      <c r="T196" s="84"/>
      <c r="U196" s="84"/>
      <c r="V196" s="84"/>
      <c r="W196" s="84"/>
      <c r="X196" s="84"/>
      <c r="Y196" s="84"/>
    </row>
    <row r="197" spans="1:25" ht="15" x14ac:dyDescent="0.25">
      <c r="A197" s="44"/>
      <c r="B197" s="43"/>
      <c r="C197" s="44"/>
      <c r="D197" s="84"/>
      <c r="E197" s="84"/>
      <c r="F197" s="84"/>
      <c r="G197" s="84"/>
      <c r="H197" s="84"/>
      <c r="I197" s="84"/>
      <c r="J197" s="84"/>
      <c r="K197" s="84"/>
      <c r="L197" s="84"/>
      <c r="M197" s="84"/>
      <c r="N197" s="84"/>
      <c r="O197" s="84"/>
      <c r="P197" s="84"/>
      <c r="Q197" s="84"/>
      <c r="R197" s="84"/>
      <c r="S197" s="84"/>
      <c r="T197" s="84"/>
      <c r="U197" s="84"/>
      <c r="V197" s="84"/>
      <c r="W197" s="84"/>
      <c r="X197" s="84"/>
      <c r="Y197" s="84"/>
    </row>
    <row r="198" spans="1:25" ht="15" x14ac:dyDescent="0.25">
      <c r="A198" s="44"/>
      <c r="B198" s="43"/>
      <c r="C198" s="44"/>
      <c r="D198" s="84"/>
      <c r="E198" s="84"/>
      <c r="F198" s="84"/>
      <c r="G198" s="84"/>
      <c r="H198" s="84"/>
      <c r="I198" s="84"/>
      <c r="J198" s="84"/>
      <c r="K198" s="84"/>
      <c r="L198" s="84"/>
      <c r="M198" s="84"/>
      <c r="N198" s="84"/>
      <c r="O198" s="84"/>
      <c r="P198" s="84"/>
      <c r="Q198" s="84"/>
      <c r="R198" s="84"/>
      <c r="S198" s="84"/>
      <c r="T198" s="84"/>
      <c r="U198" s="84"/>
      <c r="V198" s="84"/>
      <c r="W198" s="84"/>
      <c r="X198" s="84"/>
      <c r="Y198" s="84"/>
    </row>
    <row r="199" spans="1:25" ht="15" x14ac:dyDescent="0.25">
      <c r="A199" s="44"/>
      <c r="B199" s="43"/>
      <c r="C199" s="44"/>
      <c r="D199" s="84"/>
      <c r="E199" s="84"/>
      <c r="F199" s="84"/>
      <c r="G199" s="84"/>
      <c r="H199" s="84"/>
      <c r="I199" s="84"/>
      <c r="J199" s="84"/>
      <c r="K199" s="84"/>
      <c r="L199" s="84"/>
      <c r="M199" s="84"/>
      <c r="N199" s="84"/>
      <c r="O199" s="84"/>
      <c r="P199" s="84"/>
      <c r="Q199" s="84"/>
      <c r="R199" s="84"/>
      <c r="S199" s="84"/>
      <c r="T199" s="84"/>
      <c r="U199" s="84"/>
      <c r="V199" s="84"/>
      <c r="W199" s="84"/>
      <c r="X199" s="84"/>
      <c r="Y199" s="84"/>
    </row>
    <row r="200" spans="1:25" ht="15" x14ac:dyDescent="0.25">
      <c r="A200" s="44"/>
      <c r="B200" s="43"/>
      <c r="C200" s="44"/>
      <c r="D200" s="84"/>
      <c r="E200" s="84"/>
      <c r="F200" s="84"/>
      <c r="G200" s="84"/>
      <c r="H200" s="84"/>
      <c r="I200" s="84"/>
      <c r="J200" s="84"/>
      <c r="K200" s="84"/>
      <c r="L200" s="84"/>
      <c r="M200" s="84"/>
      <c r="N200" s="84"/>
      <c r="O200" s="84"/>
      <c r="P200" s="84"/>
      <c r="Q200" s="84"/>
      <c r="R200" s="84"/>
      <c r="S200" s="84"/>
      <c r="T200" s="84"/>
      <c r="U200" s="84"/>
      <c r="V200" s="84"/>
      <c r="W200" s="84"/>
      <c r="X200" s="84"/>
      <c r="Y200" s="84"/>
    </row>
    <row r="201" spans="1:25" ht="15" x14ac:dyDescent="0.25">
      <c r="A201" s="44"/>
      <c r="B201" s="43"/>
      <c r="C201" s="44"/>
      <c r="D201" s="84"/>
      <c r="E201" s="84"/>
      <c r="F201" s="84"/>
      <c r="G201" s="84"/>
      <c r="H201" s="84"/>
      <c r="I201" s="84"/>
      <c r="J201" s="84"/>
      <c r="K201" s="84"/>
      <c r="L201" s="84"/>
      <c r="M201" s="84"/>
      <c r="N201" s="84"/>
      <c r="O201" s="84"/>
      <c r="P201" s="84"/>
      <c r="Q201" s="84"/>
      <c r="R201" s="84"/>
      <c r="S201" s="84"/>
      <c r="T201" s="84"/>
      <c r="U201" s="84"/>
      <c r="V201" s="84"/>
      <c r="W201" s="84"/>
      <c r="X201" s="84"/>
      <c r="Y201" s="84"/>
    </row>
    <row r="202" spans="1:25" ht="15" x14ac:dyDescent="0.25">
      <c r="A202" s="44"/>
      <c r="B202" s="43"/>
      <c r="C202" s="44"/>
      <c r="D202" s="84"/>
      <c r="E202" s="84"/>
      <c r="F202" s="84"/>
      <c r="G202" s="84"/>
      <c r="H202" s="84"/>
      <c r="I202" s="84"/>
      <c r="J202" s="84"/>
      <c r="K202" s="84"/>
      <c r="L202" s="84"/>
      <c r="M202" s="84"/>
      <c r="N202" s="84"/>
      <c r="O202" s="84"/>
      <c r="P202" s="84"/>
      <c r="Q202" s="84"/>
      <c r="R202" s="84"/>
      <c r="S202" s="84"/>
      <c r="T202" s="84"/>
      <c r="U202" s="84"/>
      <c r="V202" s="84"/>
      <c r="W202" s="84"/>
      <c r="X202" s="84"/>
      <c r="Y202" s="84"/>
    </row>
    <row r="203" spans="1:25" ht="15" x14ac:dyDescent="0.25">
      <c r="A203" s="44"/>
      <c r="B203" s="43"/>
      <c r="C203" s="44"/>
      <c r="D203" s="84"/>
      <c r="E203" s="84"/>
      <c r="F203" s="84"/>
      <c r="G203" s="84"/>
      <c r="H203" s="84"/>
      <c r="I203" s="84"/>
      <c r="J203" s="84"/>
      <c r="K203" s="84"/>
      <c r="L203" s="84"/>
      <c r="M203" s="84"/>
      <c r="N203" s="84"/>
      <c r="O203" s="84"/>
      <c r="P203" s="84"/>
      <c r="Q203" s="84"/>
      <c r="R203" s="84"/>
      <c r="S203" s="84"/>
      <c r="T203" s="84"/>
      <c r="U203" s="84"/>
      <c r="V203" s="84"/>
      <c r="W203" s="84"/>
      <c r="X203" s="84"/>
      <c r="Y203" s="84"/>
    </row>
    <row r="204" spans="1:25" ht="15" x14ac:dyDescent="0.25">
      <c r="A204" s="44"/>
      <c r="B204" s="43"/>
      <c r="C204" s="44"/>
      <c r="D204" s="84"/>
      <c r="E204" s="84"/>
      <c r="F204" s="84"/>
      <c r="G204" s="84"/>
      <c r="H204" s="84"/>
      <c r="I204" s="84"/>
      <c r="J204" s="84"/>
      <c r="K204" s="84"/>
      <c r="L204" s="84"/>
      <c r="M204" s="84"/>
      <c r="N204" s="84"/>
      <c r="O204" s="84"/>
      <c r="P204" s="84"/>
      <c r="Q204" s="84"/>
      <c r="R204" s="84"/>
      <c r="S204" s="84"/>
      <c r="T204" s="84"/>
      <c r="U204" s="84"/>
      <c r="V204" s="84"/>
      <c r="W204" s="84"/>
      <c r="X204" s="84"/>
      <c r="Y204" s="84"/>
    </row>
    <row r="205" spans="1:25" ht="15" x14ac:dyDescent="0.25">
      <c r="A205" s="44"/>
      <c r="B205" s="43"/>
      <c r="C205" s="44"/>
      <c r="D205" s="84"/>
      <c r="E205" s="84"/>
      <c r="F205" s="84"/>
      <c r="G205" s="84"/>
      <c r="H205" s="84"/>
      <c r="I205" s="84"/>
      <c r="J205" s="84"/>
      <c r="K205" s="84"/>
      <c r="L205" s="84"/>
      <c r="M205" s="84"/>
      <c r="N205" s="84"/>
      <c r="O205" s="84"/>
      <c r="P205" s="84"/>
      <c r="Q205" s="84"/>
      <c r="R205" s="84"/>
      <c r="S205" s="84"/>
      <c r="T205" s="84"/>
      <c r="U205" s="84"/>
      <c r="V205" s="84"/>
      <c r="W205" s="84"/>
      <c r="X205" s="84"/>
      <c r="Y205" s="84"/>
    </row>
    <row r="206" spans="1:25" ht="15" x14ac:dyDescent="0.25">
      <c r="A206" s="44"/>
      <c r="B206" s="43"/>
      <c r="C206" s="44"/>
      <c r="D206" s="84"/>
      <c r="E206" s="84"/>
      <c r="F206" s="84"/>
      <c r="G206" s="84"/>
      <c r="H206" s="84"/>
      <c r="I206" s="84"/>
      <c r="J206" s="84"/>
      <c r="K206" s="84"/>
      <c r="L206" s="84"/>
      <c r="M206" s="84"/>
      <c r="N206" s="84"/>
      <c r="O206" s="84"/>
      <c r="P206" s="84"/>
      <c r="Q206" s="84"/>
      <c r="R206" s="84"/>
      <c r="S206" s="84"/>
      <c r="T206" s="84"/>
      <c r="U206" s="84"/>
      <c r="V206" s="84"/>
      <c r="W206" s="84"/>
      <c r="X206" s="84"/>
      <c r="Y206" s="84"/>
    </row>
    <row r="207" spans="1:25" ht="15" x14ac:dyDescent="0.25">
      <c r="A207" s="44"/>
      <c r="B207" s="43"/>
      <c r="C207" s="44"/>
      <c r="D207" s="84"/>
      <c r="E207" s="84"/>
      <c r="F207" s="84"/>
      <c r="G207" s="84"/>
      <c r="H207" s="84"/>
      <c r="I207" s="84"/>
      <c r="J207" s="84"/>
      <c r="K207" s="84"/>
      <c r="L207" s="84"/>
      <c r="M207" s="84"/>
      <c r="N207" s="84"/>
      <c r="O207" s="84"/>
      <c r="P207" s="84"/>
      <c r="Q207" s="84"/>
      <c r="R207" s="84"/>
      <c r="S207" s="84"/>
      <c r="T207" s="84"/>
      <c r="U207" s="84"/>
      <c r="V207" s="84"/>
      <c r="W207" s="84"/>
      <c r="X207" s="84"/>
      <c r="Y207" s="84"/>
    </row>
    <row r="208" spans="1:25" ht="15" x14ac:dyDescent="0.25">
      <c r="A208" s="44"/>
      <c r="B208" s="43"/>
      <c r="C208" s="44"/>
      <c r="D208" s="84"/>
      <c r="E208" s="84"/>
      <c r="F208" s="84"/>
      <c r="G208" s="84"/>
      <c r="H208" s="84"/>
      <c r="I208" s="84"/>
      <c r="J208" s="84"/>
      <c r="K208" s="84"/>
      <c r="L208" s="84"/>
      <c r="M208" s="84"/>
      <c r="N208" s="84"/>
      <c r="O208" s="84"/>
      <c r="P208" s="84"/>
      <c r="Q208" s="84"/>
      <c r="R208" s="84"/>
      <c r="S208" s="84"/>
      <c r="T208" s="84"/>
      <c r="U208" s="84"/>
      <c r="V208" s="84"/>
      <c r="W208" s="84"/>
      <c r="X208" s="84"/>
      <c r="Y208" s="84"/>
    </row>
  </sheetData>
  <pageMargins left="0.45" right="0.45" top="0.75" bottom="0.25" header="0.3" footer="0.05"/>
  <pageSetup paperSize="9" scale="91" orientation="landscape" r:id="rId1"/>
  <headerFooter>
    <oddFooter>&amp;C&amp;"Arial Narrow,Regular"&amp;8Cuestionario Hogar&amp;R&amp;"Arial Narrow,Regular"&amp;8&amp;P/&amp;N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48"/>
  <sheetViews>
    <sheetView topLeftCell="B1" zoomScale="120" zoomScaleNormal="120" workbookViewId="0">
      <selection activeCell="N8" sqref="N8"/>
    </sheetView>
  </sheetViews>
  <sheetFormatPr baseColWidth="10" defaultColWidth="3.7109375" defaultRowHeight="18" x14ac:dyDescent="0.25"/>
  <cols>
    <col min="1" max="1" width="1.7109375" style="203" customWidth="1"/>
    <col min="2" max="2" width="5.7109375" style="5" customWidth="1"/>
    <col min="3" max="3" width="1.140625" style="6" customWidth="1"/>
    <col min="4" max="8" width="8.28515625" style="7" customWidth="1"/>
    <col min="9" max="9" width="8.28515625" style="36" customWidth="1"/>
    <col min="10" max="13" width="8.28515625" style="7" customWidth="1"/>
    <col min="14" max="14" width="2.7109375" customWidth="1"/>
    <col min="15" max="15" width="11.7109375" customWidth="1"/>
    <col min="16" max="16" width="2.7109375" style="264" customWidth="1"/>
    <col min="17" max="17" width="11.28515625" bestFit="1" customWidth="1"/>
    <col min="18" max="18" width="2.7109375" style="203" customWidth="1"/>
    <col min="19" max="19" width="9.7109375" style="6" customWidth="1"/>
    <col min="20" max="20" width="1.140625" style="6" customWidth="1"/>
    <col min="21" max="21" width="5.7109375" style="5" customWidth="1"/>
    <col min="22" max="22" width="1.7109375" customWidth="1"/>
  </cols>
  <sheetData>
    <row r="1" spans="2:22" ht="20.25" x14ac:dyDescent="0.3">
      <c r="B1" s="804" t="s">
        <v>319</v>
      </c>
      <c r="C1" s="804"/>
      <c r="D1" s="804"/>
      <c r="E1" s="804"/>
      <c r="F1" s="804"/>
      <c r="G1" s="804"/>
      <c r="H1" s="804"/>
      <c r="I1" s="804"/>
      <c r="J1" s="399"/>
      <c r="K1" s="400"/>
      <c r="L1" s="399"/>
      <c r="M1" s="401"/>
      <c r="N1" s="399"/>
      <c r="O1" s="399"/>
      <c r="P1" s="399"/>
      <c r="Q1" s="399"/>
      <c r="R1" s="399"/>
      <c r="S1" s="399"/>
      <c r="T1" s="399"/>
      <c r="U1" s="399"/>
      <c r="V1" s="29"/>
    </row>
    <row r="2" spans="2:22" ht="15" customHeight="1" x14ac:dyDescent="0.3">
      <c r="B2" s="633" t="s">
        <v>11</v>
      </c>
      <c r="C2" s="633"/>
      <c r="D2" s="633"/>
      <c r="E2" s="633"/>
      <c r="F2" s="633"/>
      <c r="G2" s="633"/>
      <c r="H2" s="109"/>
      <c r="I2" s="110"/>
      <c r="J2" s="108"/>
      <c r="K2" s="109"/>
      <c r="L2" s="110"/>
      <c r="M2" s="108"/>
      <c r="N2" s="109"/>
      <c r="O2" s="110"/>
      <c r="P2" s="110"/>
      <c r="Q2" s="110"/>
      <c r="R2" s="803" t="s">
        <v>218</v>
      </c>
      <c r="S2" s="803"/>
      <c r="T2" s="803"/>
      <c r="U2" s="803"/>
      <c r="V2" s="237"/>
    </row>
    <row r="3" spans="2:22" ht="17.25" customHeight="1" x14ac:dyDescent="0.25">
      <c r="B3" s="805" t="s">
        <v>0</v>
      </c>
      <c r="C3" s="1"/>
      <c r="D3" s="808">
        <v>-1.01</v>
      </c>
      <c r="E3" s="839"/>
      <c r="F3" s="839"/>
      <c r="G3" s="839"/>
      <c r="H3" s="839"/>
      <c r="I3" s="839"/>
      <c r="J3" s="839"/>
      <c r="K3" s="839"/>
      <c r="L3" s="839"/>
      <c r="M3" s="839"/>
      <c r="N3" s="808">
        <f>D3-0.01</f>
        <v>-1.02</v>
      </c>
      <c r="O3" s="809"/>
      <c r="P3" s="808">
        <f>N3-0.01</f>
        <v>-1.03</v>
      </c>
      <c r="Q3" s="809"/>
      <c r="R3" s="808">
        <f>P3-0.01</f>
        <v>-1.04</v>
      </c>
      <c r="S3" s="809"/>
      <c r="T3" s="492"/>
      <c r="U3" s="805" t="s">
        <v>0</v>
      </c>
    </row>
    <row r="4" spans="2:22" ht="17.25" customHeight="1" x14ac:dyDescent="0.25">
      <c r="B4" s="806"/>
      <c r="C4" s="1"/>
      <c r="D4" s="815" t="s">
        <v>357</v>
      </c>
      <c r="E4" s="816"/>
      <c r="F4" s="816"/>
      <c r="G4" s="816"/>
      <c r="H4" s="816"/>
      <c r="I4" s="816"/>
      <c r="J4" s="816"/>
      <c r="K4" s="816"/>
      <c r="L4" s="816"/>
      <c r="M4" s="817"/>
      <c r="N4" s="822" t="s">
        <v>219</v>
      </c>
      <c r="O4" s="823"/>
      <c r="P4" s="822" t="s">
        <v>359</v>
      </c>
      <c r="Q4" s="832"/>
      <c r="R4" s="822" t="s">
        <v>361</v>
      </c>
      <c r="S4" s="823"/>
      <c r="T4" s="455"/>
      <c r="U4" s="806"/>
    </row>
    <row r="5" spans="2:22" ht="17.25" customHeight="1" x14ac:dyDescent="0.25">
      <c r="B5" s="806"/>
      <c r="C5" s="1"/>
      <c r="D5" s="818"/>
      <c r="E5" s="816"/>
      <c r="F5" s="816"/>
      <c r="G5" s="816"/>
      <c r="H5" s="816"/>
      <c r="I5" s="816"/>
      <c r="J5" s="816"/>
      <c r="K5" s="816"/>
      <c r="L5" s="816"/>
      <c r="M5" s="817"/>
      <c r="N5" s="822"/>
      <c r="O5" s="823"/>
      <c r="P5" s="822"/>
      <c r="Q5" s="832"/>
      <c r="R5" s="822"/>
      <c r="S5" s="823"/>
      <c r="T5" s="455"/>
      <c r="U5" s="806"/>
    </row>
    <row r="6" spans="2:22" s="203" customFormat="1" ht="17.25" customHeight="1" x14ac:dyDescent="0.25">
      <c r="B6" s="806"/>
      <c r="C6" s="103"/>
      <c r="D6" s="818"/>
      <c r="E6" s="816"/>
      <c r="F6" s="816"/>
      <c r="G6" s="816"/>
      <c r="H6" s="816"/>
      <c r="I6" s="816"/>
      <c r="J6" s="816"/>
      <c r="K6" s="816"/>
      <c r="L6" s="816"/>
      <c r="M6" s="817"/>
      <c r="N6" s="822"/>
      <c r="O6" s="823"/>
      <c r="P6" s="822"/>
      <c r="Q6" s="832"/>
      <c r="R6" s="822"/>
      <c r="S6" s="823"/>
      <c r="T6" s="455"/>
      <c r="U6" s="806"/>
    </row>
    <row r="7" spans="2:22" ht="17.25" customHeight="1" x14ac:dyDescent="0.25">
      <c r="B7" s="806"/>
      <c r="C7" s="1"/>
      <c r="D7" s="818"/>
      <c r="E7" s="816"/>
      <c r="F7" s="816"/>
      <c r="G7" s="816"/>
      <c r="H7" s="816"/>
      <c r="I7" s="816"/>
      <c r="J7" s="816"/>
      <c r="K7" s="816"/>
      <c r="L7" s="816"/>
      <c r="M7" s="817"/>
      <c r="N7" s="822"/>
      <c r="O7" s="823"/>
      <c r="P7" s="822"/>
      <c r="Q7" s="832"/>
      <c r="R7" s="822"/>
      <c r="S7" s="823"/>
      <c r="T7" s="455"/>
      <c r="U7" s="806"/>
    </row>
    <row r="8" spans="2:22" ht="17.25" customHeight="1" x14ac:dyDescent="0.25">
      <c r="B8" s="806"/>
      <c r="C8" s="1"/>
      <c r="D8" s="819" t="s">
        <v>360</v>
      </c>
      <c r="E8" s="820"/>
      <c r="F8" s="820"/>
      <c r="G8" s="820"/>
      <c r="H8" s="820"/>
      <c r="I8" s="820"/>
      <c r="J8" s="820"/>
      <c r="K8" s="820"/>
      <c r="L8" s="820"/>
      <c r="M8" s="821"/>
      <c r="N8" s="483"/>
      <c r="O8" s="484" t="s">
        <v>358</v>
      </c>
      <c r="P8" s="486">
        <v>1</v>
      </c>
      <c r="Q8" s="485" t="s">
        <v>1</v>
      </c>
      <c r="R8" s="486">
        <v>1</v>
      </c>
      <c r="S8" s="489" t="s">
        <v>2</v>
      </c>
      <c r="T8" s="488"/>
      <c r="U8" s="806"/>
    </row>
    <row r="9" spans="2:22" ht="17.25" customHeight="1" x14ac:dyDescent="0.25">
      <c r="B9" s="806"/>
      <c r="C9" s="1"/>
      <c r="D9" s="819"/>
      <c r="E9" s="820"/>
      <c r="F9" s="820"/>
      <c r="G9" s="820"/>
      <c r="H9" s="820"/>
      <c r="I9" s="820"/>
      <c r="J9" s="820"/>
      <c r="K9" s="820"/>
      <c r="L9" s="820"/>
      <c r="M9" s="821"/>
      <c r="N9" s="746"/>
      <c r="O9" s="747"/>
      <c r="P9" s="486">
        <v>2</v>
      </c>
      <c r="Q9" s="485" t="s">
        <v>3</v>
      </c>
      <c r="R9" s="486">
        <v>2</v>
      </c>
      <c r="S9" s="489" t="s">
        <v>4</v>
      </c>
      <c r="T9" s="488"/>
      <c r="U9" s="806"/>
    </row>
    <row r="10" spans="2:22" ht="17.25" customHeight="1" x14ac:dyDescent="0.25">
      <c r="B10" s="806"/>
      <c r="C10" s="1"/>
      <c r="D10" s="224"/>
      <c r="E10" s="62"/>
      <c r="F10" s="62"/>
      <c r="G10" s="62"/>
      <c r="H10" s="62"/>
      <c r="I10" s="63"/>
      <c r="J10" s="62"/>
      <c r="K10" s="62"/>
      <c r="L10" s="62"/>
      <c r="M10" s="227"/>
      <c r="N10" s="728"/>
      <c r="O10" s="748"/>
      <c r="P10" s="483">
        <v>3</v>
      </c>
      <c r="Q10" s="484" t="s">
        <v>358</v>
      </c>
      <c r="R10" s="486">
        <v>3</v>
      </c>
      <c r="S10" s="489" t="s">
        <v>484</v>
      </c>
      <c r="T10" s="103"/>
      <c r="U10" s="806"/>
    </row>
    <row r="11" spans="2:22" ht="17.25" customHeight="1" x14ac:dyDescent="0.25">
      <c r="B11" s="806"/>
      <c r="C11" s="1"/>
      <c r="D11" s="224"/>
      <c r="E11" s="62"/>
      <c r="F11" s="62"/>
      <c r="G11" s="62"/>
      <c r="H11" s="62"/>
      <c r="I11" s="63"/>
      <c r="J11" s="62"/>
      <c r="K11" s="62"/>
      <c r="L11" s="62"/>
      <c r="M11" s="227"/>
      <c r="N11" s="205"/>
      <c r="O11" s="204"/>
      <c r="P11" s="481"/>
      <c r="Q11" s="226"/>
      <c r="R11" s="233"/>
      <c r="S11" s="490"/>
      <c r="T11" s="103"/>
      <c r="U11" s="806"/>
    </row>
    <row r="12" spans="2:22" ht="17.25" customHeight="1" x14ac:dyDescent="0.25">
      <c r="B12" s="806"/>
      <c r="C12" s="1"/>
      <c r="D12" s="840"/>
      <c r="E12" s="33"/>
      <c r="F12" s="33"/>
      <c r="G12" s="55"/>
      <c r="H12" s="62"/>
      <c r="I12" s="63"/>
      <c r="J12" s="65"/>
      <c r="K12" s="65"/>
      <c r="L12" s="65"/>
      <c r="M12" s="65"/>
      <c r="N12" s="205"/>
      <c r="O12" s="187"/>
      <c r="P12" s="254"/>
      <c r="Q12" s="18"/>
      <c r="R12" s="208"/>
      <c r="S12" s="490"/>
      <c r="T12" s="103"/>
      <c r="U12" s="806"/>
    </row>
    <row r="13" spans="2:22" ht="17.25" customHeight="1" x14ac:dyDescent="0.25">
      <c r="B13" s="806"/>
      <c r="C13" s="1"/>
      <c r="D13" s="840"/>
      <c r="E13" s="33"/>
      <c r="F13" s="66"/>
      <c r="G13" s="61"/>
      <c r="H13" s="62"/>
      <c r="I13" s="63"/>
      <c r="J13" s="67"/>
      <c r="K13" s="67"/>
      <c r="L13" s="67"/>
      <c r="M13" s="67"/>
      <c r="N13" s="16"/>
      <c r="O13" s="17"/>
      <c r="P13" s="225"/>
      <c r="Q13" s="749"/>
      <c r="R13" s="487"/>
      <c r="S13" s="490"/>
      <c r="T13" s="103"/>
      <c r="U13" s="806"/>
    </row>
    <row r="14" spans="2:22" ht="17.25" customHeight="1" x14ac:dyDescent="0.25">
      <c r="B14" s="806"/>
      <c r="C14" s="1"/>
      <c r="D14" s="20"/>
      <c r="E14" s="21"/>
      <c r="F14" s="68"/>
      <c r="G14" s="69"/>
      <c r="H14" s="70"/>
      <c r="I14" s="71"/>
      <c r="J14" s="72"/>
      <c r="K14" s="72"/>
      <c r="L14" s="72"/>
      <c r="M14" s="72"/>
      <c r="N14" s="24"/>
      <c r="O14" s="23"/>
      <c r="P14" s="750"/>
      <c r="Q14" s="751"/>
      <c r="R14" s="456"/>
      <c r="S14" s="491"/>
      <c r="T14" s="103"/>
      <c r="U14" s="806"/>
    </row>
    <row r="15" spans="2:22" ht="15" customHeight="1" x14ac:dyDescent="0.25">
      <c r="B15" s="807"/>
      <c r="C15" s="1"/>
      <c r="D15" s="841" t="s">
        <v>212</v>
      </c>
      <c r="E15" s="842"/>
      <c r="F15" s="842"/>
      <c r="G15" s="842"/>
      <c r="H15" s="843"/>
      <c r="I15" s="812" t="s">
        <v>213</v>
      </c>
      <c r="J15" s="813"/>
      <c r="K15" s="813"/>
      <c r="L15" s="813"/>
      <c r="M15" s="814"/>
      <c r="N15" s="810" t="s">
        <v>223</v>
      </c>
      <c r="O15" s="811"/>
      <c r="P15" s="824" t="s">
        <v>524</v>
      </c>
      <c r="Q15" s="825"/>
      <c r="R15" s="824" t="s">
        <v>524</v>
      </c>
      <c r="S15" s="825"/>
      <c r="T15" s="103"/>
      <c r="U15" s="807"/>
    </row>
    <row r="16" spans="2:22" ht="3.95" customHeight="1" thickBot="1" x14ac:dyDescent="0.3">
      <c r="B16" s="4"/>
      <c r="C16" s="4"/>
      <c r="D16" s="28"/>
      <c r="E16" s="28"/>
      <c r="F16" s="28"/>
      <c r="G16" s="28"/>
      <c r="H16" s="28"/>
      <c r="I16" s="28"/>
      <c r="J16" s="28"/>
      <c r="K16" s="28"/>
      <c r="L16" s="28"/>
      <c r="M16" s="28"/>
      <c r="N16" s="25"/>
      <c r="O16" s="25"/>
      <c r="P16" s="143"/>
      <c r="Q16" s="25"/>
      <c r="R16" s="143"/>
      <c r="S16" s="4"/>
      <c r="T16" s="4"/>
      <c r="U16" s="4"/>
    </row>
    <row r="17" spans="2:21" s="39" customFormat="1" ht="20.100000000000001" customHeight="1" x14ac:dyDescent="0.25">
      <c r="B17" s="41">
        <v>1</v>
      </c>
      <c r="C17" s="38"/>
      <c r="D17" s="837"/>
      <c r="E17" s="836"/>
      <c r="F17" s="836"/>
      <c r="G17" s="836"/>
      <c r="H17" s="836"/>
      <c r="I17" s="836"/>
      <c r="J17" s="836"/>
      <c r="K17" s="836"/>
      <c r="L17" s="836"/>
      <c r="M17" s="836"/>
      <c r="N17" s="828"/>
      <c r="O17" s="828"/>
      <c r="P17" s="828"/>
      <c r="Q17" s="828"/>
      <c r="R17" s="828"/>
      <c r="S17" s="830"/>
      <c r="T17" s="38"/>
      <c r="U17" s="41">
        <v>1</v>
      </c>
    </row>
    <row r="18" spans="2:21" s="39" customFormat="1" ht="20.100000000000001" customHeight="1" x14ac:dyDescent="0.25">
      <c r="B18" s="742">
        <f t="shared" ref="B18:B30" si="0">B17+1</f>
        <v>2</v>
      </c>
      <c r="C18" s="38"/>
      <c r="D18" s="833"/>
      <c r="E18" s="834"/>
      <c r="F18" s="834"/>
      <c r="G18" s="834"/>
      <c r="H18" s="834"/>
      <c r="I18" s="834"/>
      <c r="J18" s="834"/>
      <c r="K18" s="834"/>
      <c r="L18" s="834"/>
      <c r="M18" s="834"/>
      <c r="N18" s="826"/>
      <c r="O18" s="826"/>
      <c r="P18" s="826"/>
      <c r="Q18" s="826"/>
      <c r="R18" s="826"/>
      <c r="S18" s="831"/>
      <c r="T18" s="38"/>
      <c r="U18" s="742">
        <f t="shared" ref="U18:U30" si="1">U17+1</f>
        <v>2</v>
      </c>
    </row>
    <row r="19" spans="2:21" s="39" customFormat="1" ht="20.100000000000001" customHeight="1" x14ac:dyDescent="0.25">
      <c r="B19" s="743">
        <f t="shared" si="0"/>
        <v>3</v>
      </c>
      <c r="C19" s="38"/>
      <c r="D19" s="833"/>
      <c r="E19" s="834"/>
      <c r="F19" s="834"/>
      <c r="G19" s="834"/>
      <c r="H19" s="834"/>
      <c r="I19" s="834"/>
      <c r="J19" s="834"/>
      <c r="K19" s="834"/>
      <c r="L19" s="834"/>
      <c r="M19" s="834"/>
      <c r="N19" s="826"/>
      <c r="O19" s="826"/>
      <c r="P19" s="826"/>
      <c r="Q19" s="826"/>
      <c r="R19" s="826"/>
      <c r="S19" s="831"/>
      <c r="T19" s="38"/>
      <c r="U19" s="743">
        <f t="shared" si="1"/>
        <v>3</v>
      </c>
    </row>
    <row r="20" spans="2:21" s="39" customFormat="1" ht="20.100000000000001" customHeight="1" x14ac:dyDescent="0.25">
      <c r="B20" s="742">
        <f>B19+1</f>
        <v>4</v>
      </c>
      <c r="C20" s="38"/>
      <c r="D20" s="833"/>
      <c r="E20" s="834"/>
      <c r="F20" s="834"/>
      <c r="G20" s="834"/>
      <c r="H20" s="834"/>
      <c r="I20" s="834"/>
      <c r="J20" s="834"/>
      <c r="K20" s="834"/>
      <c r="L20" s="834"/>
      <c r="M20" s="834"/>
      <c r="N20" s="826"/>
      <c r="O20" s="826"/>
      <c r="P20" s="826"/>
      <c r="Q20" s="826"/>
      <c r="R20" s="826"/>
      <c r="S20" s="831"/>
      <c r="T20" s="38"/>
      <c r="U20" s="742">
        <f>U19+1</f>
        <v>4</v>
      </c>
    </row>
    <row r="21" spans="2:21" s="39" customFormat="1" ht="20.100000000000001" customHeight="1" thickBot="1" x14ac:dyDescent="0.3">
      <c r="B21" s="40">
        <f t="shared" si="0"/>
        <v>5</v>
      </c>
      <c r="C21" s="38"/>
      <c r="D21" s="838"/>
      <c r="E21" s="835"/>
      <c r="F21" s="835"/>
      <c r="G21" s="835"/>
      <c r="H21" s="835"/>
      <c r="I21" s="835"/>
      <c r="J21" s="835"/>
      <c r="K21" s="835"/>
      <c r="L21" s="835"/>
      <c r="M21" s="835"/>
      <c r="N21" s="827"/>
      <c r="O21" s="827"/>
      <c r="P21" s="827"/>
      <c r="Q21" s="827"/>
      <c r="R21" s="827"/>
      <c r="S21" s="829"/>
      <c r="T21" s="38"/>
      <c r="U21" s="40">
        <f t="shared" si="1"/>
        <v>5</v>
      </c>
    </row>
    <row r="22" spans="2:21" s="39" customFormat="1" ht="3.95" customHeight="1" thickBot="1" x14ac:dyDescent="0.3">
      <c r="B22" s="739"/>
      <c r="C22" s="38"/>
      <c r="D22" s="740"/>
      <c r="E22" s="740"/>
      <c r="F22" s="740"/>
      <c r="G22" s="740"/>
      <c r="H22" s="740"/>
      <c r="I22" s="740"/>
      <c r="J22" s="740"/>
      <c r="K22" s="740"/>
      <c r="L22" s="740"/>
      <c r="M22" s="740"/>
      <c r="N22" s="352"/>
      <c r="O22" s="352"/>
      <c r="P22" s="352"/>
      <c r="Q22" s="352"/>
      <c r="R22" s="352"/>
      <c r="S22" s="352"/>
      <c r="T22" s="38"/>
      <c r="U22" s="739"/>
    </row>
    <row r="23" spans="2:21" s="39" customFormat="1" ht="20.100000000000001" customHeight="1" x14ac:dyDescent="0.25">
      <c r="B23" s="744">
        <f>B21+1</f>
        <v>6</v>
      </c>
      <c r="C23" s="38"/>
      <c r="D23" s="837"/>
      <c r="E23" s="836"/>
      <c r="F23" s="836"/>
      <c r="G23" s="836"/>
      <c r="H23" s="836"/>
      <c r="I23" s="836"/>
      <c r="J23" s="836"/>
      <c r="K23" s="836"/>
      <c r="L23" s="836"/>
      <c r="M23" s="836"/>
      <c r="N23" s="828"/>
      <c r="O23" s="828"/>
      <c r="P23" s="828"/>
      <c r="Q23" s="828"/>
      <c r="R23" s="828"/>
      <c r="S23" s="830"/>
      <c r="T23" s="38"/>
      <c r="U23" s="744">
        <f>U21+1</f>
        <v>6</v>
      </c>
    </row>
    <row r="24" spans="2:21" s="39" customFormat="1" ht="20.100000000000001" customHeight="1" x14ac:dyDescent="0.25">
      <c r="B24" s="743">
        <f>B23+1</f>
        <v>7</v>
      </c>
      <c r="C24" s="38"/>
      <c r="D24" s="833"/>
      <c r="E24" s="834"/>
      <c r="F24" s="834"/>
      <c r="G24" s="834"/>
      <c r="H24" s="834"/>
      <c r="I24" s="834"/>
      <c r="J24" s="834"/>
      <c r="K24" s="834"/>
      <c r="L24" s="834"/>
      <c r="M24" s="834"/>
      <c r="N24" s="826"/>
      <c r="O24" s="826"/>
      <c r="P24" s="826"/>
      <c r="Q24" s="826"/>
      <c r="R24" s="826"/>
      <c r="S24" s="831"/>
      <c r="T24" s="38"/>
      <c r="U24" s="743">
        <f>U23+1</f>
        <v>7</v>
      </c>
    </row>
    <row r="25" spans="2:21" s="39" customFormat="1" ht="20.100000000000001" customHeight="1" x14ac:dyDescent="0.25">
      <c r="B25" s="742">
        <f t="shared" si="0"/>
        <v>8</v>
      </c>
      <c r="C25" s="38"/>
      <c r="D25" s="833"/>
      <c r="E25" s="834"/>
      <c r="F25" s="834"/>
      <c r="G25" s="834"/>
      <c r="H25" s="834"/>
      <c r="I25" s="834"/>
      <c r="J25" s="834"/>
      <c r="K25" s="834"/>
      <c r="L25" s="834"/>
      <c r="M25" s="834"/>
      <c r="N25" s="826"/>
      <c r="O25" s="826"/>
      <c r="P25" s="826"/>
      <c r="Q25" s="826"/>
      <c r="R25" s="826"/>
      <c r="S25" s="831"/>
      <c r="T25" s="38"/>
      <c r="U25" s="742">
        <f t="shared" si="1"/>
        <v>8</v>
      </c>
    </row>
    <row r="26" spans="2:21" s="39" customFormat="1" ht="20.100000000000001" customHeight="1" x14ac:dyDescent="0.25">
      <c r="B26" s="743">
        <f t="shared" si="0"/>
        <v>9</v>
      </c>
      <c r="C26" s="38"/>
      <c r="D26" s="833"/>
      <c r="E26" s="834"/>
      <c r="F26" s="834"/>
      <c r="G26" s="834"/>
      <c r="H26" s="834"/>
      <c r="I26" s="834"/>
      <c r="J26" s="834"/>
      <c r="K26" s="834"/>
      <c r="L26" s="834"/>
      <c r="M26" s="834"/>
      <c r="N26" s="826"/>
      <c r="O26" s="826"/>
      <c r="P26" s="826"/>
      <c r="Q26" s="826"/>
      <c r="R26" s="826"/>
      <c r="S26" s="831"/>
      <c r="T26" s="38"/>
      <c r="U26" s="743">
        <f t="shared" si="1"/>
        <v>9</v>
      </c>
    </row>
    <row r="27" spans="2:21" s="39" customFormat="1" ht="20.100000000000001" customHeight="1" thickBot="1" x14ac:dyDescent="0.3">
      <c r="B27" s="745">
        <f>B26+1</f>
        <v>10</v>
      </c>
      <c r="C27" s="38"/>
      <c r="D27" s="838"/>
      <c r="E27" s="835"/>
      <c r="F27" s="835"/>
      <c r="G27" s="835"/>
      <c r="H27" s="835"/>
      <c r="I27" s="835"/>
      <c r="J27" s="835"/>
      <c r="K27" s="835"/>
      <c r="L27" s="835"/>
      <c r="M27" s="835"/>
      <c r="N27" s="827"/>
      <c r="O27" s="827"/>
      <c r="P27" s="827"/>
      <c r="Q27" s="827"/>
      <c r="R27" s="827"/>
      <c r="S27" s="829"/>
      <c r="T27" s="38"/>
      <c r="U27" s="745">
        <f>U26+1</f>
        <v>10</v>
      </c>
    </row>
    <row r="28" spans="2:21" s="741" customFormat="1" ht="3.95" customHeight="1" thickBot="1" x14ac:dyDescent="0.3">
      <c r="B28" s="38"/>
      <c r="C28" s="38"/>
      <c r="D28" s="740"/>
      <c r="E28" s="740"/>
      <c r="F28" s="740"/>
      <c r="G28" s="740"/>
      <c r="H28" s="740"/>
      <c r="I28" s="740"/>
      <c r="J28" s="740"/>
      <c r="K28" s="740"/>
      <c r="L28" s="740"/>
      <c r="M28" s="740"/>
      <c r="N28" s="352"/>
      <c r="O28" s="352"/>
      <c r="P28" s="352"/>
      <c r="Q28" s="352"/>
      <c r="R28" s="352"/>
      <c r="S28" s="352"/>
      <c r="T28" s="38"/>
      <c r="U28" s="38"/>
    </row>
    <row r="29" spans="2:21" s="39" customFormat="1" ht="20.100000000000001" customHeight="1" x14ac:dyDescent="0.25">
      <c r="B29" s="41">
        <f>B27+1</f>
        <v>11</v>
      </c>
      <c r="C29" s="38"/>
      <c r="D29" s="837"/>
      <c r="E29" s="836"/>
      <c r="F29" s="836"/>
      <c r="G29" s="836"/>
      <c r="H29" s="836"/>
      <c r="I29" s="836"/>
      <c r="J29" s="836"/>
      <c r="K29" s="836"/>
      <c r="L29" s="836"/>
      <c r="M29" s="836"/>
      <c r="N29" s="828"/>
      <c r="O29" s="828"/>
      <c r="P29" s="828"/>
      <c r="Q29" s="828"/>
      <c r="R29" s="828"/>
      <c r="S29" s="830"/>
      <c r="T29" s="38"/>
      <c r="U29" s="41">
        <f>U27+1</f>
        <v>11</v>
      </c>
    </row>
    <row r="30" spans="2:21" s="39" customFormat="1" ht="20.100000000000001" customHeight="1" x14ac:dyDescent="0.25">
      <c r="B30" s="742">
        <f t="shared" si="0"/>
        <v>12</v>
      </c>
      <c r="C30" s="38"/>
      <c r="D30" s="833"/>
      <c r="E30" s="834"/>
      <c r="F30" s="834"/>
      <c r="G30" s="834"/>
      <c r="H30" s="834"/>
      <c r="I30" s="834"/>
      <c r="J30" s="834"/>
      <c r="K30" s="834"/>
      <c r="L30" s="834"/>
      <c r="M30" s="834"/>
      <c r="N30" s="826"/>
      <c r="O30" s="826"/>
      <c r="P30" s="826"/>
      <c r="Q30" s="826"/>
      <c r="R30" s="826"/>
      <c r="S30" s="831"/>
      <c r="T30" s="38"/>
      <c r="U30" s="742">
        <f t="shared" si="1"/>
        <v>12</v>
      </c>
    </row>
    <row r="31" spans="2:21" ht="20.100000000000001" customHeight="1" x14ac:dyDescent="0.25">
      <c r="B31" s="743">
        <f>B30+1</f>
        <v>13</v>
      </c>
      <c r="C31" s="38"/>
      <c r="D31" s="833"/>
      <c r="E31" s="834"/>
      <c r="F31" s="834"/>
      <c r="G31" s="834"/>
      <c r="H31" s="834"/>
      <c r="I31" s="834"/>
      <c r="J31" s="834"/>
      <c r="K31" s="834"/>
      <c r="L31" s="834"/>
      <c r="M31" s="834"/>
      <c r="N31" s="826"/>
      <c r="O31" s="826"/>
      <c r="P31" s="826"/>
      <c r="Q31" s="826"/>
      <c r="R31" s="826"/>
      <c r="S31" s="831"/>
      <c r="T31" s="38"/>
      <c r="U31" s="743">
        <f>U30+1</f>
        <v>13</v>
      </c>
    </row>
    <row r="32" spans="2:21" ht="20.100000000000001" customHeight="1" x14ac:dyDescent="0.25">
      <c r="B32" s="742">
        <f t="shared" ref="B32:B33" si="2">B31+1</f>
        <v>14</v>
      </c>
      <c r="C32" s="38"/>
      <c r="D32" s="833"/>
      <c r="E32" s="834"/>
      <c r="F32" s="834"/>
      <c r="G32" s="834"/>
      <c r="H32" s="834"/>
      <c r="I32" s="834"/>
      <c r="J32" s="834"/>
      <c r="K32" s="834"/>
      <c r="L32" s="834"/>
      <c r="M32" s="834"/>
      <c r="N32" s="826"/>
      <c r="O32" s="826"/>
      <c r="P32" s="826"/>
      <c r="Q32" s="826"/>
      <c r="R32" s="826"/>
      <c r="S32" s="831"/>
      <c r="T32" s="38"/>
      <c r="U32" s="742">
        <f t="shared" ref="U32:U33" si="3">U31+1</f>
        <v>14</v>
      </c>
    </row>
    <row r="33" spans="2:21" ht="20.100000000000001" customHeight="1" thickBot="1" x14ac:dyDescent="0.3">
      <c r="B33" s="40">
        <f t="shared" si="2"/>
        <v>15</v>
      </c>
      <c r="C33" s="38"/>
      <c r="D33" s="838"/>
      <c r="E33" s="835"/>
      <c r="F33" s="835"/>
      <c r="G33" s="835"/>
      <c r="H33" s="835"/>
      <c r="I33" s="835"/>
      <c r="J33" s="835"/>
      <c r="K33" s="835"/>
      <c r="L33" s="835"/>
      <c r="M33" s="835"/>
      <c r="N33" s="827"/>
      <c r="O33" s="827"/>
      <c r="P33" s="827"/>
      <c r="Q33" s="827"/>
      <c r="R33" s="827"/>
      <c r="S33" s="829"/>
      <c r="T33" s="38"/>
      <c r="U33" s="40">
        <f t="shared" si="3"/>
        <v>15</v>
      </c>
    </row>
    <row r="34" spans="2:21" ht="9.9499999999999993" customHeight="1" x14ac:dyDescent="0.25">
      <c r="B34"/>
      <c r="C34"/>
      <c r="D34"/>
      <c r="E34"/>
      <c r="F34"/>
      <c r="G34"/>
      <c r="H34"/>
      <c r="I34" s="35"/>
      <c r="J34"/>
      <c r="K34"/>
      <c r="L34"/>
      <c r="M34"/>
      <c r="S34"/>
      <c r="T34" s="203"/>
      <c r="U34"/>
    </row>
    <row r="35" spans="2:21" ht="15" x14ac:dyDescent="0.25">
      <c r="B35"/>
      <c r="C35"/>
      <c r="D35"/>
      <c r="E35"/>
      <c r="F35"/>
      <c r="G35"/>
      <c r="H35"/>
      <c r="I35" s="35"/>
      <c r="J35"/>
      <c r="K35"/>
      <c r="L35"/>
      <c r="M35"/>
      <c r="S35"/>
      <c r="T35" s="203"/>
      <c r="U35"/>
    </row>
    <row r="36" spans="2:21" ht="15" x14ac:dyDescent="0.25">
      <c r="B36"/>
      <c r="C36"/>
      <c r="D36"/>
      <c r="E36"/>
      <c r="F36"/>
      <c r="G36"/>
      <c r="H36"/>
      <c r="I36" s="35"/>
      <c r="J36"/>
      <c r="K36"/>
      <c r="L36"/>
      <c r="M36"/>
      <c r="S36"/>
      <c r="T36" s="203"/>
      <c r="U36"/>
    </row>
    <row r="37" spans="2:21" ht="75" customHeight="1" x14ac:dyDescent="0.25">
      <c r="B37"/>
      <c r="C37"/>
      <c r="D37"/>
      <c r="E37"/>
      <c r="F37"/>
      <c r="G37"/>
      <c r="H37"/>
      <c r="I37" s="35"/>
      <c r="J37"/>
      <c r="K37"/>
      <c r="L37"/>
      <c r="M37"/>
      <c r="S37"/>
      <c r="T37" s="203"/>
      <c r="U37"/>
    </row>
    <row r="38" spans="2:21" ht="15" x14ac:dyDescent="0.25">
      <c r="B38"/>
      <c r="C38"/>
      <c r="D38"/>
      <c r="E38"/>
      <c r="F38"/>
      <c r="G38"/>
      <c r="H38"/>
      <c r="I38" s="35"/>
      <c r="J38"/>
      <c r="K38"/>
      <c r="L38"/>
      <c r="M38"/>
      <c r="S38"/>
      <c r="T38" s="203"/>
      <c r="U38"/>
    </row>
    <row r="39" spans="2:21" ht="15" x14ac:dyDescent="0.25">
      <c r="B39"/>
      <c r="C39"/>
      <c r="D39"/>
      <c r="E39"/>
      <c r="F39"/>
      <c r="G39"/>
      <c r="H39"/>
      <c r="I39" s="35"/>
      <c r="J39"/>
      <c r="K39"/>
      <c r="L39"/>
      <c r="M39"/>
      <c r="S39"/>
      <c r="T39" s="203"/>
      <c r="U39"/>
    </row>
    <row r="40" spans="2:21" ht="15" x14ac:dyDescent="0.25">
      <c r="B40"/>
      <c r="C40"/>
      <c r="D40"/>
      <c r="E40"/>
      <c r="F40"/>
      <c r="G40"/>
      <c r="H40"/>
      <c r="I40" s="35"/>
      <c r="J40"/>
      <c r="K40"/>
      <c r="L40"/>
      <c r="M40"/>
      <c r="S40"/>
      <c r="T40" s="203"/>
      <c r="U40"/>
    </row>
    <row r="41" spans="2:21" ht="15" x14ac:dyDescent="0.25">
      <c r="B41"/>
      <c r="C41"/>
      <c r="D41"/>
      <c r="E41"/>
      <c r="F41"/>
      <c r="G41"/>
      <c r="H41"/>
      <c r="I41" s="35"/>
      <c r="J41"/>
      <c r="K41"/>
      <c r="L41"/>
      <c r="M41"/>
      <c r="S41"/>
      <c r="T41" s="203"/>
      <c r="U41"/>
    </row>
    <row r="42" spans="2:21" ht="15" x14ac:dyDescent="0.25">
      <c r="B42"/>
      <c r="C42"/>
      <c r="D42"/>
      <c r="E42"/>
      <c r="F42"/>
      <c r="G42"/>
      <c r="H42"/>
      <c r="I42" s="35"/>
      <c r="J42"/>
      <c r="K42"/>
      <c r="L42"/>
      <c r="M42"/>
      <c r="S42"/>
      <c r="T42" s="203"/>
      <c r="U42"/>
    </row>
    <row r="43" spans="2:21" ht="15" x14ac:dyDescent="0.25">
      <c r="B43"/>
      <c r="C43"/>
      <c r="D43"/>
      <c r="E43"/>
      <c r="F43"/>
      <c r="G43"/>
      <c r="H43"/>
      <c r="I43" s="35"/>
      <c r="J43"/>
      <c r="K43"/>
      <c r="L43"/>
      <c r="M43"/>
      <c r="S43"/>
      <c r="T43" s="203"/>
      <c r="U43"/>
    </row>
    <row r="44" spans="2:21" ht="15" x14ac:dyDescent="0.25">
      <c r="B44"/>
      <c r="C44"/>
      <c r="D44"/>
      <c r="E44"/>
      <c r="F44"/>
      <c r="G44"/>
      <c r="H44"/>
      <c r="I44" s="35"/>
      <c r="J44"/>
      <c r="K44"/>
      <c r="L44"/>
      <c r="M44"/>
      <c r="S44"/>
      <c r="T44" s="203"/>
      <c r="U44"/>
    </row>
    <row r="45" spans="2:21" ht="15" x14ac:dyDescent="0.25">
      <c r="B45"/>
      <c r="C45"/>
      <c r="D45"/>
      <c r="E45"/>
      <c r="F45"/>
      <c r="G45"/>
      <c r="H45"/>
      <c r="I45" s="35"/>
      <c r="J45"/>
      <c r="K45"/>
      <c r="L45"/>
      <c r="M45"/>
      <c r="S45"/>
      <c r="T45" s="203"/>
      <c r="U45"/>
    </row>
    <row r="46" spans="2:21" ht="15" x14ac:dyDescent="0.25">
      <c r="B46"/>
      <c r="C46"/>
      <c r="D46"/>
      <c r="E46"/>
      <c r="F46"/>
      <c r="G46"/>
      <c r="H46"/>
      <c r="I46" s="35"/>
      <c r="J46"/>
      <c r="K46"/>
      <c r="L46"/>
      <c r="M46"/>
      <c r="S46"/>
      <c r="T46" s="203"/>
      <c r="U46"/>
    </row>
    <row r="47" spans="2:21" ht="15" x14ac:dyDescent="0.25">
      <c r="B47"/>
      <c r="C47"/>
      <c r="D47"/>
      <c r="E47"/>
      <c r="F47"/>
      <c r="G47"/>
      <c r="H47"/>
      <c r="I47" s="35"/>
      <c r="J47"/>
      <c r="K47"/>
      <c r="L47"/>
      <c r="M47"/>
      <c r="S47"/>
      <c r="T47" s="203"/>
      <c r="U47"/>
    </row>
    <row r="48" spans="2:21" ht="15" x14ac:dyDescent="0.25">
      <c r="B48"/>
      <c r="C48"/>
      <c r="D48"/>
      <c r="E48"/>
      <c r="F48"/>
      <c r="G48"/>
      <c r="H48"/>
      <c r="I48" s="35"/>
      <c r="J48"/>
      <c r="K48"/>
      <c r="L48"/>
      <c r="M48"/>
      <c r="S48"/>
      <c r="T48" s="203"/>
      <c r="U48"/>
    </row>
  </sheetData>
  <mergeCells count="94">
    <mergeCell ref="P25:Q25"/>
    <mergeCell ref="P26:Q26"/>
    <mergeCell ref="P27:Q27"/>
    <mergeCell ref="P29:Q29"/>
    <mergeCell ref="P30:Q30"/>
    <mergeCell ref="I31:M31"/>
    <mergeCell ref="R31:S31"/>
    <mergeCell ref="D32:H32"/>
    <mergeCell ref="I32:M32"/>
    <mergeCell ref="R32:S32"/>
    <mergeCell ref="N31:O31"/>
    <mergeCell ref="P31:Q31"/>
    <mergeCell ref="P32:Q32"/>
    <mergeCell ref="D33:H33"/>
    <mergeCell ref="I33:M33"/>
    <mergeCell ref="R33:S33"/>
    <mergeCell ref="N33:O33"/>
    <mergeCell ref="N32:O32"/>
    <mergeCell ref="P33:Q33"/>
    <mergeCell ref="I21:M21"/>
    <mergeCell ref="D3:M3"/>
    <mergeCell ref="D12:D13"/>
    <mergeCell ref="D15:H15"/>
    <mergeCell ref="D17:H17"/>
    <mergeCell ref="D18:H18"/>
    <mergeCell ref="D19:H19"/>
    <mergeCell ref="D21:H21"/>
    <mergeCell ref="I17:M17"/>
    <mergeCell ref="I18:M18"/>
    <mergeCell ref="I19:M19"/>
    <mergeCell ref="I20:M20"/>
    <mergeCell ref="D20:H20"/>
    <mergeCell ref="N29:O29"/>
    <mergeCell ref="D31:H31"/>
    <mergeCell ref="N30:O30"/>
    <mergeCell ref="R24:S24"/>
    <mergeCell ref="R25:S25"/>
    <mergeCell ref="R26:S26"/>
    <mergeCell ref="R27:S27"/>
    <mergeCell ref="R29:S29"/>
    <mergeCell ref="R30:S30"/>
    <mergeCell ref="N27:O27"/>
    <mergeCell ref="N25:O25"/>
    <mergeCell ref="N26:O26"/>
    <mergeCell ref="I26:M26"/>
    <mergeCell ref="D26:H26"/>
    <mergeCell ref="D27:H27"/>
    <mergeCell ref="D29:H29"/>
    <mergeCell ref="D30:H30"/>
    <mergeCell ref="I27:M27"/>
    <mergeCell ref="I29:M29"/>
    <mergeCell ref="I30:M30"/>
    <mergeCell ref="D23:H23"/>
    <mergeCell ref="D24:H24"/>
    <mergeCell ref="D25:H25"/>
    <mergeCell ref="I23:M23"/>
    <mergeCell ref="I24:M24"/>
    <mergeCell ref="I25:M25"/>
    <mergeCell ref="N17:O17"/>
    <mergeCell ref="N18:O18"/>
    <mergeCell ref="N19:O19"/>
    <mergeCell ref="P3:Q3"/>
    <mergeCell ref="R17:S17"/>
    <mergeCell ref="R18:S18"/>
    <mergeCell ref="R19:S19"/>
    <mergeCell ref="N4:O7"/>
    <mergeCell ref="P15:Q15"/>
    <mergeCell ref="P4:Q7"/>
    <mergeCell ref="P17:Q17"/>
    <mergeCell ref="P18:Q18"/>
    <mergeCell ref="P19:Q19"/>
    <mergeCell ref="N20:O20"/>
    <mergeCell ref="N21:O21"/>
    <mergeCell ref="N23:O23"/>
    <mergeCell ref="N24:O24"/>
    <mergeCell ref="R21:S21"/>
    <mergeCell ref="R23:S23"/>
    <mergeCell ref="R20:S20"/>
    <mergeCell ref="P20:Q20"/>
    <mergeCell ref="P21:Q21"/>
    <mergeCell ref="P23:Q23"/>
    <mergeCell ref="P24:Q24"/>
    <mergeCell ref="R2:U2"/>
    <mergeCell ref="B1:I1"/>
    <mergeCell ref="B3:B15"/>
    <mergeCell ref="U3:U15"/>
    <mergeCell ref="N3:O3"/>
    <mergeCell ref="N15:O15"/>
    <mergeCell ref="I15:M15"/>
    <mergeCell ref="D4:M7"/>
    <mergeCell ref="D8:M9"/>
    <mergeCell ref="R3:S3"/>
    <mergeCell ref="R4:S7"/>
    <mergeCell ref="R15:S15"/>
  </mergeCells>
  <printOptions horizontalCentered="1" verticalCentered="1"/>
  <pageMargins left="0.19685039370078741" right="0.19685039370078741" top="0.19685039370078741" bottom="0.19685039370078741" header="0.19685039370078741" footer="0.19685039370078741"/>
  <pageSetup paperSize="9" orientation="landscape" r:id="rId1"/>
  <headerFooter>
    <oddFooter>&amp;R&amp;"Arial Narrow,Normal"&amp;10(2)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A85"/>
  <sheetViews>
    <sheetView zoomScaleNormal="100" workbookViewId="0">
      <selection activeCell="B1" sqref="B1:T1"/>
    </sheetView>
  </sheetViews>
  <sheetFormatPr baseColWidth="10" defaultColWidth="9.140625" defaultRowHeight="18" x14ac:dyDescent="0.25"/>
  <cols>
    <col min="1" max="1" width="1.140625" style="6" customWidth="1"/>
    <col min="2" max="2" width="6.28515625" style="5" customWidth="1"/>
    <col min="3" max="3" width="1.140625" style="6" customWidth="1"/>
    <col min="4" max="4" width="2.42578125" style="3" customWidth="1"/>
    <col min="5" max="8" width="4.42578125" style="3" customWidth="1"/>
    <col min="9" max="9" width="7.28515625" customWidth="1"/>
    <col min="10" max="11" width="8.5703125" customWidth="1"/>
    <col min="12" max="12" width="2.7109375" style="3" customWidth="1"/>
    <col min="13" max="14" width="7.28515625" style="3" customWidth="1"/>
    <col min="15" max="15" width="2.42578125" style="3" bestFit="1" customWidth="1"/>
    <col min="16" max="17" width="8.28515625" style="3" customWidth="1"/>
    <col min="18" max="19" width="6" customWidth="1"/>
    <col min="20" max="21" width="6" style="203" customWidth="1"/>
    <col min="22" max="22" width="6" customWidth="1"/>
    <col min="23" max="26" width="6.28515625" style="3" customWidth="1"/>
    <col min="27" max="27" width="2.28515625" style="6" customWidth="1"/>
  </cols>
  <sheetData>
    <row r="1" spans="1:27" s="32" customFormat="1" ht="20.25" x14ac:dyDescent="0.3">
      <c r="A1" s="30"/>
      <c r="B1" s="844" t="s">
        <v>320</v>
      </c>
      <c r="C1" s="844"/>
      <c r="D1" s="844"/>
      <c r="E1" s="844"/>
      <c r="F1" s="844"/>
      <c r="G1" s="844"/>
      <c r="H1" s="844"/>
      <c r="I1" s="844"/>
      <c r="J1" s="844"/>
      <c r="K1" s="844"/>
      <c r="L1" s="844"/>
      <c r="M1" s="844"/>
      <c r="N1" s="844"/>
      <c r="O1" s="844"/>
      <c r="P1" s="844"/>
      <c r="Q1" s="844"/>
      <c r="R1" s="844"/>
      <c r="S1" s="844"/>
      <c r="T1" s="844"/>
      <c r="U1" s="29"/>
      <c r="W1" s="31"/>
      <c r="X1" s="29"/>
      <c r="Y1" s="29"/>
      <c r="Z1" s="29"/>
      <c r="AA1" s="30"/>
    </row>
    <row r="2" spans="1:27" s="102" customFormat="1" ht="15.95" customHeight="1" x14ac:dyDescent="0.3">
      <c r="A2" s="107"/>
      <c r="B2" s="899" t="s">
        <v>11</v>
      </c>
      <c r="C2" s="899"/>
      <c r="D2" s="899"/>
      <c r="E2" s="899"/>
      <c r="F2" s="899"/>
      <c r="G2" s="899"/>
      <c r="H2" s="899"/>
      <c r="I2" s="899"/>
      <c r="J2" s="899"/>
      <c r="K2" s="899"/>
      <c r="L2" s="109"/>
      <c r="M2" s="110"/>
      <c r="N2" s="108"/>
      <c r="O2" s="109"/>
      <c r="P2" s="110"/>
      <c r="Q2" s="108"/>
      <c r="R2" s="109"/>
      <c r="S2" s="109"/>
      <c r="T2" s="109"/>
      <c r="U2" s="109"/>
      <c r="V2" s="109"/>
      <c r="W2" s="900" t="s">
        <v>218</v>
      </c>
      <c r="X2" s="900"/>
      <c r="Y2" s="900"/>
      <c r="Z2" s="900"/>
      <c r="AA2" s="137"/>
    </row>
    <row r="3" spans="1:27" s="11" customFormat="1" ht="14.1" customHeight="1" x14ac:dyDescent="0.25">
      <c r="A3" s="10"/>
      <c r="B3" s="857" t="s">
        <v>0</v>
      </c>
      <c r="C3" s="10"/>
      <c r="D3" s="808">
        <v>-2.0099999999999998</v>
      </c>
      <c r="E3" s="839"/>
      <c r="F3" s="839"/>
      <c r="G3" s="839"/>
      <c r="H3" s="839"/>
      <c r="I3" s="860">
        <f>D3-0.01</f>
        <v>-2.0199999999999996</v>
      </c>
      <c r="J3" s="809"/>
      <c r="K3" s="861"/>
      <c r="L3" s="865">
        <f>I3-0.01</f>
        <v>-2.0299999999999994</v>
      </c>
      <c r="M3" s="866"/>
      <c r="N3" s="866"/>
      <c r="O3" s="865">
        <f>L3-0.01</f>
        <v>-2.0399999999999991</v>
      </c>
      <c r="P3" s="866"/>
      <c r="Q3" s="885"/>
      <c r="R3" s="808">
        <f>O3-0.01</f>
        <v>-2.0499999999999989</v>
      </c>
      <c r="S3" s="839"/>
      <c r="T3" s="809"/>
      <c r="U3" s="809"/>
      <c r="V3" s="888"/>
      <c r="W3" s="808">
        <f>R3-0.01</f>
        <v>-2.0599999999999987</v>
      </c>
      <c r="X3" s="839"/>
      <c r="Y3" s="839"/>
      <c r="Z3" s="809"/>
      <c r="AA3" s="350"/>
    </row>
    <row r="4" spans="1:27" ht="14.1" customHeight="1" x14ac:dyDescent="0.25">
      <c r="A4" s="1"/>
      <c r="B4" s="858"/>
      <c r="C4" s="1"/>
      <c r="D4" s="822" t="s">
        <v>386</v>
      </c>
      <c r="E4" s="867"/>
      <c r="F4" s="867"/>
      <c r="G4" s="867"/>
      <c r="H4" s="867"/>
      <c r="I4" s="862" t="s">
        <v>387</v>
      </c>
      <c r="J4" s="863"/>
      <c r="K4" s="864"/>
      <c r="L4" s="886" t="s">
        <v>388</v>
      </c>
      <c r="M4" s="887"/>
      <c r="N4" s="887"/>
      <c r="O4" s="894" t="s">
        <v>8</v>
      </c>
      <c r="P4" s="895"/>
      <c r="Q4" s="896"/>
      <c r="R4" s="822" t="s">
        <v>389</v>
      </c>
      <c r="S4" s="832"/>
      <c r="T4" s="832"/>
      <c r="U4" s="832"/>
      <c r="V4" s="823"/>
      <c r="W4" s="822" t="s">
        <v>391</v>
      </c>
      <c r="X4" s="832"/>
      <c r="Y4" s="832"/>
      <c r="Z4" s="823"/>
      <c r="AA4" s="103"/>
    </row>
    <row r="5" spans="1:27" ht="14.1" customHeight="1" x14ac:dyDescent="0.25">
      <c r="A5" s="1"/>
      <c r="B5" s="858"/>
      <c r="C5" s="1"/>
      <c r="D5" s="868"/>
      <c r="E5" s="867"/>
      <c r="F5" s="867"/>
      <c r="G5" s="867"/>
      <c r="H5" s="867"/>
      <c r="I5" s="862"/>
      <c r="J5" s="863"/>
      <c r="K5" s="864"/>
      <c r="L5" s="886"/>
      <c r="M5" s="887"/>
      <c r="N5" s="887"/>
      <c r="O5" s="894"/>
      <c r="P5" s="895"/>
      <c r="Q5" s="896"/>
      <c r="R5" s="822"/>
      <c r="S5" s="832"/>
      <c r="T5" s="832"/>
      <c r="U5" s="832"/>
      <c r="V5" s="823"/>
      <c r="W5" s="822"/>
      <c r="X5" s="832"/>
      <c r="Y5" s="832"/>
      <c r="Z5" s="823"/>
      <c r="AA5" s="103"/>
    </row>
    <row r="6" spans="1:27" ht="14.1" customHeight="1" x14ac:dyDescent="0.25">
      <c r="A6" s="1"/>
      <c r="B6" s="858"/>
      <c r="C6" s="1"/>
      <c r="D6" s="153"/>
      <c r="E6" s="61"/>
      <c r="F6" s="61"/>
      <c r="G6" s="61"/>
      <c r="H6" s="154"/>
      <c r="I6" s="862"/>
      <c r="J6" s="863"/>
      <c r="K6" s="864"/>
      <c r="L6" s="886"/>
      <c r="M6" s="887"/>
      <c r="N6" s="887"/>
      <c r="O6" s="894"/>
      <c r="P6" s="895"/>
      <c r="Q6" s="896"/>
      <c r="R6" s="822"/>
      <c r="S6" s="832"/>
      <c r="T6" s="832"/>
      <c r="U6" s="832"/>
      <c r="V6" s="823"/>
      <c r="W6" s="822"/>
      <c r="X6" s="832"/>
      <c r="Y6" s="832"/>
      <c r="Z6" s="823"/>
      <c r="AA6" s="103"/>
    </row>
    <row r="7" spans="1:27" ht="14.1" customHeight="1" x14ac:dyDescent="0.25">
      <c r="A7" s="1"/>
      <c r="B7" s="858"/>
      <c r="C7" s="1"/>
      <c r="D7" s="873" t="s">
        <v>540</v>
      </c>
      <c r="E7" s="874"/>
      <c r="F7" s="874"/>
      <c r="G7" s="874"/>
      <c r="H7" s="875"/>
      <c r="I7" s="876" t="s">
        <v>455</v>
      </c>
      <c r="J7" s="877"/>
      <c r="K7" s="878"/>
      <c r="L7" s="235">
        <v>1</v>
      </c>
      <c r="M7" s="855" t="s">
        <v>114</v>
      </c>
      <c r="N7" s="855"/>
      <c r="O7" s="235">
        <v>1</v>
      </c>
      <c r="P7" s="855" t="s">
        <v>129</v>
      </c>
      <c r="Q7" s="890"/>
      <c r="R7" s="876" t="s">
        <v>456</v>
      </c>
      <c r="S7" s="877"/>
      <c r="T7" s="877"/>
      <c r="U7" s="877"/>
      <c r="V7" s="878"/>
      <c r="W7" s="904" t="s">
        <v>390</v>
      </c>
      <c r="X7" s="905"/>
      <c r="Y7" s="905"/>
      <c r="Z7" s="906"/>
      <c r="AA7" s="103"/>
    </row>
    <row r="8" spans="1:27" ht="14.1" customHeight="1" x14ac:dyDescent="0.25">
      <c r="A8" s="1"/>
      <c r="B8" s="858"/>
      <c r="C8" s="1"/>
      <c r="D8" s="873"/>
      <c r="E8" s="874"/>
      <c r="F8" s="874"/>
      <c r="G8" s="874"/>
      <c r="H8" s="875"/>
      <c r="I8" s="876"/>
      <c r="J8" s="877"/>
      <c r="K8" s="878"/>
      <c r="L8" s="235">
        <v>2</v>
      </c>
      <c r="M8" s="855" t="s">
        <v>214</v>
      </c>
      <c r="N8" s="855"/>
      <c r="O8" s="235">
        <v>2</v>
      </c>
      <c r="P8" s="855" t="s">
        <v>119</v>
      </c>
      <c r="Q8" s="890"/>
      <c r="R8" s="876"/>
      <c r="S8" s="877"/>
      <c r="T8" s="877"/>
      <c r="U8" s="877"/>
      <c r="V8" s="878"/>
      <c r="W8" s="904"/>
      <c r="X8" s="905"/>
      <c r="Y8" s="905"/>
      <c r="Z8" s="906"/>
      <c r="AA8" s="103"/>
    </row>
    <row r="9" spans="1:27" ht="14.1" customHeight="1" x14ac:dyDescent="0.25">
      <c r="A9" s="1"/>
      <c r="B9" s="858"/>
      <c r="C9" s="1"/>
      <c r="D9" s="873"/>
      <c r="E9" s="874"/>
      <c r="F9" s="874"/>
      <c r="G9" s="874"/>
      <c r="H9" s="875"/>
      <c r="I9" s="876"/>
      <c r="J9" s="877"/>
      <c r="K9" s="878"/>
      <c r="L9" s="235">
        <v>3</v>
      </c>
      <c r="M9" s="855" t="s">
        <v>115</v>
      </c>
      <c r="N9" s="855"/>
      <c r="O9" s="235">
        <v>3</v>
      </c>
      <c r="P9" s="855" t="s">
        <v>128</v>
      </c>
      <c r="Q9" s="890"/>
      <c r="R9" s="876"/>
      <c r="S9" s="877"/>
      <c r="T9" s="877"/>
      <c r="U9" s="877"/>
      <c r="V9" s="878"/>
      <c r="W9" s="904"/>
      <c r="X9" s="905"/>
      <c r="Y9" s="905"/>
      <c r="Z9" s="906"/>
      <c r="AA9" s="103"/>
    </row>
    <row r="10" spans="1:27" ht="14.1" customHeight="1" x14ac:dyDescent="0.25">
      <c r="A10" s="1"/>
      <c r="B10" s="858"/>
      <c r="C10" s="1"/>
      <c r="D10" s="873"/>
      <c r="E10" s="874"/>
      <c r="F10" s="874"/>
      <c r="G10" s="874"/>
      <c r="H10" s="875"/>
      <c r="I10" s="532"/>
      <c r="J10" s="533"/>
      <c r="K10" s="534"/>
      <c r="L10" s="235">
        <v>4</v>
      </c>
      <c r="M10" s="855" t="s">
        <v>116</v>
      </c>
      <c r="N10" s="855"/>
      <c r="O10" s="209">
        <v>4</v>
      </c>
      <c r="P10" s="855" t="s">
        <v>120</v>
      </c>
      <c r="Q10" s="890"/>
      <c r="R10" s="532"/>
      <c r="S10" s="533"/>
      <c r="T10" s="533"/>
      <c r="U10" s="533"/>
      <c r="V10" s="534"/>
      <c r="W10" s="115"/>
      <c r="X10" s="115"/>
      <c r="Y10" s="115"/>
      <c r="Z10" s="115"/>
      <c r="AA10" s="134"/>
    </row>
    <row r="11" spans="1:27" ht="14.1" customHeight="1" x14ac:dyDescent="0.25">
      <c r="A11" s="1"/>
      <c r="B11" s="858"/>
      <c r="C11" s="1"/>
      <c r="D11" s="873"/>
      <c r="E11" s="874"/>
      <c r="F11" s="874"/>
      <c r="G11" s="874"/>
      <c r="H11" s="875"/>
      <c r="I11" s="205"/>
      <c r="L11" s="235">
        <v>5</v>
      </c>
      <c r="M11" s="855" t="s">
        <v>117</v>
      </c>
      <c r="N11" s="855"/>
      <c r="O11" s="235">
        <v>5</v>
      </c>
      <c r="P11" s="855" t="s">
        <v>127</v>
      </c>
      <c r="Q11" s="890"/>
      <c r="R11" s="532"/>
      <c r="S11" s="533"/>
      <c r="T11" s="533"/>
      <c r="U11" s="533"/>
      <c r="V11" s="534"/>
      <c r="W11" s="231"/>
      <c r="X11" s="229"/>
      <c r="Y11" s="230"/>
      <c r="Z11" s="232"/>
      <c r="AA11" s="103"/>
    </row>
    <row r="12" spans="1:27" ht="14.1" customHeight="1" x14ac:dyDescent="0.25">
      <c r="A12" s="1"/>
      <c r="B12" s="858"/>
      <c r="C12" s="1"/>
      <c r="D12" s="873"/>
      <c r="E12" s="874"/>
      <c r="F12" s="874"/>
      <c r="G12" s="874"/>
      <c r="H12" s="875"/>
      <c r="I12" s="213"/>
      <c r="J12" s="214"/>
      <c r="K12" s="215"/>
      <c r="L12" s="235">
        <v>6</v>
      </c>
      <c r="M12" s="855" t="s">
        <v>118</v>
      </c>
      <c r="N12" s="855"/>
      <c r="O12" s="235">
        <v>6</v>
      </c>
      <c r="P12" s="855" t="s">
        <v>121</v>
      </c>
      <c r="Q12" s="890"/>
      <c r="R12" s="200"/>
      <c r="S12" s="115"/>
      <c r="T12" s="115"/>
      <c r="U12" s="115"/>
      <c r="V12" s="518"/>
      <c r="W12" s="231"/>
      <c r="X12" s="229"/>
      <c r="Y12" s="230"/>
      <c r="Z12" s="232"/>
      <c r="AA12" s="103"/>
    </row>
    <row r="13" spans="1:27" ht="14.1" customHeight="1" x14ac:dyDescent="0.25">
      <c r="A13" s="1"/>
      <c r="B13" s="858"/>
      <c r="C13" s="1"/>
      <c r="D13" s="873"/>
      <c r="E13" s="874"/>
      <c r="F13" s="874"/>
      <c r="G13" s="874"/>
      <c r="H13" s="875"/>
      <c r="I13" s="901" t="s">
        <v>217</v>
      </c>
      <c r="J13" s="902"/>
      <c r="K13" s="903"/>
      <c r="L13" s="133"/>
      <c r="M13" s="77"/>
      <c r="N13" s="77"/>
      <c r="O13" s="235">
        <v>7</v>
      </c>
      <c r="P13" s="855" t="s">
        <v>126</v>
      </c>
      <c r="Q13" s="890"/>
      <c r="R13" s="200"/>
      <c r="S13" s="115"/>
      <c r="T13" s="115"/>
      <c r="U13" s="115"/>
      <c r="V13" s="518"/>
      <c r="W13" s="519"/>
      <c r="X13" s="230"/>
      <c r="Y13" s="230"/>
      <c r="Z13" s="232"/>
      <c r="AA13" s="103"/>
    </row>
    <row r="14" spans="1:27" ht="14.1" customHeight="1" x14ac:dyDescent="0.25">
      <c r="A14" s="1"/>
      <c r="B14" s="858"/>
      <c r="C14" s="1"/>
      <c r="D14" s="133"/>
      <c r="E14" s="55"/>
      <c r="F14" s="55"/>
      <c r="G14" s="55"/>
      <c r="H14" s="752"/>
      <c r="I14" s="879" t="s">
        <v>218</v>
      </c>
      <c r="J14" s="880"/>
      <c r="K14" s="881"/>
      <c r="L14" s="16"/>
      <c r="M14" s="123"/>
      <c r="N14" s="206"/>
      <c r="O14" s="235">
        <v>8</v>
      </c>
      <c r="P14" s="855" t="s">
        <v>122</v>
      </c>
      <c r="Q14" s="890"/>
      <c r="R14" s="200"/>
      <c r="S14" s="115"/>
      <c r="T14" s="115"/>
      <c r="U14" s="115"/>
      <c r="V14" s="518"/>
      <c r="W14" s="519"/>
      <c r="X14" s="230"/>
      <c r="Y14" s="230"/>
      <c r="Z14" s="232"/>
      <c r="AA14" s="103"/>
    </row>
    <row r="15" spans="1:27" ht="14.1" customHeight="1" x14ac:dyDescent="0.25">
      <c r="A15" s="1"/>
      <c r="B15" s="858"/>
      <c r="C15" s="1"/>
      <c r="D15" s="133"/>
      <c r="E15" s="55"/>
      <c r="F15" s="55"/>
      <c r="G15" s="55"/>
      <c r="H15" s="752"/>
      <c r="I15" s="13"/>
      <c r="J15" s="14"/>
      <c r="K15" s="75"/>
      <c r="L15" s="202"/>
      <c r="M15" s="77"/>
      <c r="N15" s="77"/>
      <c r="O15" s="235">
        <v>9</v>
      </c>
      <c r="P15" s="855" t="s">
        <v>125</v>
      </c>
      <c r="Q15" s="890"/>
      <c r="R15" s="200"/>
      <c r="S15" s="115"/>
      <c r="T15" s="115"/>
      <c r="U15" s="115"/>
      <c r="V15" s="518"/>
      <c r="W15" s="115"/>
      <c r="X15" s="115"/>
      <c r="Y15" s="115"/>
      <c r="Z15" s="115"/>
      <c r="AA15" s="134"/>
    </row>
    <row r="16" spans="1:27" ht="14.1" customHeight="1" x14ac:dyDescent="0.25">
      <c r="A16" s="1"/>
      <c r="B16" s="858"/>
      <c r="C16" s="1"/>
      <c r="D16" s="133"/>
      <c r="E16" s="64"/>
      <c r="F16" s="64"/>
      <c r="G16" s="64"/>
      <c r="H16" s="136"/>
      <c r="L16" s="202"/>
      <c r="M16" s="123"/>
      <c r="N16" s="206"/>
      <c r="O16" s="235">
        <v>10</v>
      </c>
      <c r="P16" s="855" t="s">
        <v>123</v>
      </c>
      <c r="Q16" s="890"/>
      <c r="R16" s="119"/>
      <c r="S16" s="78"/>
      <c r="T16" s="78"/>
      <c r="U16" s="78"/>
      <c r="V16" s="120"/>
      <c r="W16" s="115"/>
      <c r="X16" s="115"/>
      <c r="Y16" s="115"/>
      <c r="Z16" s="115"/>
      <c r="AA16" s="134"/>
    </row>
    <row r="17" spans="1:27" ht="14.1" customHeight="1" x14ac:dyDescent="0.25">
      <c r="A17" s="1"/>
      <c r="B17" s="858"/>
      <c r="C17" s="1"/>
      <c r="D17" s="133"/>
      <c r="E17" s="64"/>
      <c r="F17" s="64"/>
      <c r="G17" s="64"/>
      <c r="H17" s="136"/>
      <c r="L17" s="16"/>
      <c r="M17" s="123"/>
      <c r="N17" s="206"/>
      <c r="O17" s="235">
        <v>11</v>
      </c>
      <c r="P17" s="855" t="s">
        <v>124</v>
      </c>
      <c r="Q17" s="890"/>
      <c r="R17" s="119"/>
      <c r="S17" s="78"/>
      <c r="T17" s="78"/>
      <c r="U17" s="78"/>
      <c r="V17" s="120"/>
      <c r="W17" s="115"/>
      <c r="X17" s="115"/>
      <c r="Y17" s="115"/>
      <c r="Z17" s="115"/>
      <c r="AA17" s="134"/>
    </row>
    <row r="18" spans="1:27" ht="14.1" customHeight="1" x14ac:dyDescent="0.25">
      <c r="A18" s="1"/>
      <c r="B18" s="858"/>
      <c r="C18" s="1"/>
      <c r="D18" s="135"/>
      <c r="E18" s="64"/>
      <c r="F18" s="64"/>
      <c r="G18" s="64"/>
      <c r="H18" s="136"/>
      <c r="I18" s="17"/>
      <c r="J18" s="17"/>
      <c r="K18" s="17"/>
      <c r="L18" s="16"/>
      <c r="M18" s="123"/>
      <c r="N18" s="206"/>
      <c r="O18" s="235">
        <v>12</v>
      </c>
      <c r="P18" s="855" t="s">
        <v>232</v>
      </c>
      <c r="Q18" s="890"/>
      <c r="R18" s="116"/>
      <c r="S18" s="117"/>
      <c r="T18" s="117"/>
      <c r="U18" s="117"/>
      <c r="V18" s="118"/>
      <c r="W18" s="114"/>
      <c r="X18" s="115"/>
      <c r="Y18" s="115"/>
      <c r="Z18" s="115"/>
      <c r="AA18" s="134"/>
    </row>
    <row r="19" spans="1:27" s="203" customFormat="1" ht="14.1" customHeight="1" x14ac:dyDescent="0.25">
      <c r="A19" s="103"/>
      <c r="B19" s="858"/>
      <c r="C19" s="103"/>
      <c r="D19" s="135"/>
      <c r="E19" s="64"/>
      <c r="F19" s="64"/>
      <c r="G19" s="64"/>
      <c r="H19" s="136"/>
      <c r="I19" s="17"/>
      <c r="J19" s="17"/>
      <c r="K19" s="17"/>
      <c r="L19" s="15"/>
      <c r="M19" s="201"/>
      <c r="N19" s="201"/>
      <c r="O19" s="235">
        <v>13</v>
      </c>
      <c r="P19" s="855" t="s">
        <v>385</v>
      </c>
      <c r="Q19" s="890"/>
      <c r="R19" s="116"/>
      <c r="S19" s="117"/>
      <c r="T19" s="117"/>
      <c r="U19" s="117"/>
      <c r="V19" s="118"/>
      <c r="W19" s="228"/>
      <c r="X19" s="115"/>
      <c r="Y19" s="115"/>
      <c r="Z19" s="115"/>
      <c r="AA19" s="134"/>
    </row>
    <row r="20" spans="1:27" ht="14.1" customHeight="1" x14ac:dyDescent="0.25">
      <c r="A20" s="1"/>
      <c r="B20" s="858"/>
      <c r="C20" s="1"/>
      <c r="D20" s="58"/>
      <c r="E20" s="59"/>
      <c r="F20" s="59"/>
      <c r="G20" s="59"/>
      <c r="H20" s="59"/>
      <c r="I20" s="520"/>
      <c r="J20" s="521"/>
      <c r="K20" s="522"/>
      <c r="L20" s="238"/>
      <c r="M20" s="239"/>
      <c r="N20" s="239"/>
      <c r="O20" s="240"/>
      <c r="P20" s="241"/>
      <c r="Q20" s="242"/>
      <c r="R20" s="130"/>
      <c r="S20" s="131"/>
      <c r="T20" s="131"/>
      <c r="U20" s="131"/>
      <c r="V20" s="132"/>
      <c r="W20" s="121"/>
      <c r="X20" s="121"/>
      <c r="Y20" s="122"/>
      <c r="Z20" s="121"/>
      <c r="AA20" s="134"/>
    </row>
    <row r="21" spans="1:27" ht="14.1" customHeight="1" x14ac:dyDescent="0.25">
      <c r="A21" s="1"/>
      <c r="B21" s="859"/>
      <c r="C21" s="1"/>
      <c r="D21" s="869" t="s">
        <v>524</v>
      </c>
      <c r="E21" s="870"/>
      <c r="F21" s="870"/>
      <c r="G21" s="870"/>
      <c r="H21" s="870"/>
      <c r="I21" s="891" t="s">
        <v>222</v>
      </c>
      <c r="J21" s="892"/>
      <c r="K21" s="893"/>
      <c r="L21" s="853" t="s">
        <v>524</v>
      </c>
      <c r="M21" s="854"/>
      <c r="N21" s="854"/>
      <c r="O21" s="897" t="s">
        <v>524</v>
      </c>
      <c r="P21" s="898"/>
      <c r="Q21" s="898"/>
      <c r="R21" s="891" t="s">
        <v>221</v>
      </c>
      <c r="S21" s="892"/>
      <c r="T21" s="892"/>
      <c r="U21" s="892"/>
      <c r="V21" s="893"/>
      <c r="W21" s="889" t="s">
        <v>220</v>
      </c>
      <c r="X21" s="854"/>
      <c r="Y21" s="854"/>
      <c r="Z21" s="889"/>
      <c r="AA21" s="329"/>
    </row>
    <row r="22" spans="1:27" ht="3.95" customHeight="1" thickBot="1" x14ac:dyDescent="0.3">
      <c r="A22" s="4"/>
      <c r="B22" s="4"/>
      <c r="C22" s="4"/>
      <c r="D22" s="25"/>
      <c r="E22" s="25"/>
      <c r="F22" s="25"/>
      <c r="G22" s="25"/>
      <c r="H22" s="25"/>
      <c r="I22" s="25"/>
      <c r="J22" s="25"/>
      <c r="K22" s="25"/>
      <c r="L22" s="25"/>
      <c r="M22" s="25"/>
      <c r="N22" s="25"/>
      <c r="O22" s="25"/>
      <c r="P22" s="25"/>
      <c r="Q22" s="25"/>
      <c r="R22" s="25"/>
      <c r="S22" s="25"/>
      <c r="T22" s="143"/>
      <c r="U22" s="143"/>
      <c r="V22" s="25"/>
      <c r="W22" s="25"/>
      <c r="X22" s="25"/>
      <c r="Y22" s="25"/>
      <c r="Z22" s="25"/>
      <c r="AA22" s="143"/>
    </row>
    <row r="23" spans="1:27" s="39" customFormat="1" ht="18.95" customHeight="1" x14ac:dyDescent="0.25">
      <c r="A23" s="38"/>
      <c r="B23" s="41">
        <v>1</v>
      </c>
      <c r="C23" s="38"/>
      <c r="D23" s="871"/>
      <c r="E23" s="872"/>
      <c r="F23" s="872"/>
      <c r="G23" s="872"/>
      <c r="H23" s="872"/>
      <c r="I23" s="836"/>
      <c r="J23" s="836"/>
      <c r="K23" s="836"/>
      <c r="L23" s="856"/>
      <c r="M23" s="856"/>
      <c r="N23" s="856"/>
      <c r="O23" s="856"/>
      <c r="P23" s="856"/>
      <c r="Q23" s="856"/>
      <c r="R23" s="828"/>
      <c r="S23" s="828"/>
      <c r="T23" s="828"/>
      <c r="U23" s="828"/>
      <c r="V23" s="828"/>
      <c r="W23" s="856"/>
      <c r="X23" s="856"/>
      <c r="Y23" s="856"/>
      <c r="Z23" s="883"/>
      <c r="AA23" s="328"/>
    </row>
    <row r="24" spans="1:27" s="39" customFormat="1" ht="18.95" customHeight="1" x14ac:dyDescent="0.25">
      <c r="A24" s="38"/>
      <c r="B24" s="742">
        <f t="shared" ref="B24:B36" si="0">B23+1</f>
        <v>2</v>
      </c>
      <c r="C24" s="38"/>
      <c r="D24" s="845"/>
      <c r="E24" s="846"/>
      <c r="F24" s="846"/>
      <c r="G24" s="846"/>
      <c r="H24" s="846"/>
      <c r="I24" s="834"/>
      <c r="J24" s="834"/>
      <c r="K24" s="834"/>
      <c r="L24" s="852"/>
      <c r="M24" s="852"/>
      <c r="N24" s="852"/>
      <c r="O24" s="852"/>
      <c r="P24" s="852"/>
      <c r="Q24" s="852"/>
      <c r="R24" s="826"/>
      <c r="S24" s="826"/>
      <c r="T24" s="826"/>
      <c r="U24" s="826"/>
      <c r="V24" s="826"/>
      <c r="W24" s="852"/>
      <c r="X24" s="852"/>
      <c r="Y24" s="852"/>
      <c r="Z24" s="884"/>
      <c r="AA24" s="328"/>
    </row>
    <row r="25" spans="1:27" s="39" customFormat="1" ht="18.95" customHeight="1" x14ac:dyDescent="0.25">
      <c r="A25" s="38"/>
      <c r="B25" s="743">
        <f t="shared" si="0"/>
        <v>3</v>
      </c>
      <c r="C25" s="38"/>
      <c r="D25" s="845"/>
      <c r="E25" s="846"/>
      <c r="F25" s="846"/>
      <c r="G25" s="846"/>
      <c r="H25" s="846"/>
      <c r="I25" s="834"/>
      <c r="J25" s="834"/>
      <c r="K25" s="834"/>
      <c r="L25" s="852"/>
      <c r="M25" s="852"/>
      <c r="N25" s="852"/>
      <c r="O25" s="852"/>
      <c r="P25" s="852"/>
      <c r="Q25" s="852"/>
      <c r="R25" s="826"/>
      <c r="S25" s="826"/>
      <c r="T25" s="826"/>
      <c r="U25" s="826"/>
      <c r="V25" s="826"/>
      <c r="W25" s="852"/>
      <c r="X25" s="852"/>
      <c r="Y25" s="852"/>
      <c r="Z25" s="884"/>
      <c r="AA25" s="328"/>
    </row>
    <row r="26" spans="1:27" s="39" customFormat="1" ht="18.95" customHeight="1" x14ac:dyDescent="0.25">
      <c r="A26" s="38"/>
      <c r="B26" s="742">
        <f>B25+1</f>
        <v>4</v>
      </c>
      <c r="C26" s="38"/>
      <c r="D26" s="845"/>
      <c r="E26" s="846"/>
      <c r="F26" s="846"/>
      <c r="G26" s="846"/>
      <c r="H26" s="846"/>
      <c r="I26" s="834"/>
      <c r="J26" s="834"/>
      <c r="K26" s="834"/>
      <c r="L26" s="852"/>
      <c r="M26" s="852"/>
      <c r="N26" s="852"/>
      <c r="O26" s="852"/>
      <c r="P26" s="852"/>
      <c r="Q26" s="852"/>
      <c r="R26" s="826"/>
      <c r="S26" s="826"/>
      <c r="T26" s="826"/>
      <c r="U26" s="826"/>
      <c r="V26" s="826"/>
      <c r="W26" s="852"/>
      <c r="X26" s="852"/>
      <c r="Y26" s="852"/>
      <c r="Z26" s="884"/>
      <c r="AA26" s="328"/>
    </row>
    <row r="27" spans="1:27" s="39" customFormat="1" ht="18.95" customHeight="1" thickBot="1" x14ac:dyDescent="0.3">
      <c r="A27" s="38"/>
      <c r="B27" s="40">
        <f t="shared" si="0"/>
        <v>5</v>
      </c>
      <c r="C27" s="38"/>
      <c r="D27" s="847"/>
      <c r="E27" s="848"/>
      <c r="F27" s="848"/>
      <c r="G27" s="848"/>
      <c r="H27" s="848"/>
      <c r="I27" s="835"/>
      <c r="J27" s="835"/>
      <c r="K27" s="835"/>
      <c r="L27" s="851"/>
      <c r="M27" s="851"/>
      <c r="N27" s="851"/>
      <c r="O27" s="851"/>
      <c r="P27" s="851"/>
      <c r="Q27" s="851"/>
      <c r="R27" s="827"/>
      <c r="S27" s="827"/>
      <c r="T27" s="827"/>
      <c r="U27" s="827"/>
      <c r="V27" s="827"/>
      <c r="W27" s="851"/>
      <c r="X27" s="851"/>
      <c r="Y27" s="851"/>
      <c r="Z27" s="882"/>
      <c r="AA27" s="328"/>
    </row>
    <row r="28" spans="1:27" s="729" customFormat="1" ht="3.95" customHeight="1" thickBot="1" x14ac:dyDescent="0.35">
      <c r="A28" s="37"/>
      <c r="B28" s="104"/>
      <c r="C28" s="37"/>
      <c r="D28" s="60"/>
      <c r="E28" s="60"/>
      <c r="F28" s="60"/>
      <c r="G28" s="60"/>
      <c r="H28" s="60"/>
      <c r="I28" s="105"/>
      <c r="J28" s="105"/>
      <c r="K28" s="105"/>
      <c r="L28" s="27"/>
      <c r="M28" s="27"/>
      <c r="N28" s="27"/>
      <c r="O28" s="27"/>
      <c r="P28" s="27"/>
      <c r="Q28" s="27"/>
      <c r="R28" s="105"/>
      <c r="S28" s="105"/>
      <c r="T28" s="105"/>
      <c r="U28" s="105"/>
      <c r="V28" s="105"/>
      <c r="W28" s="27"/>
      <c r="X28" s="27"/>
      <c r="Y28" s="27"/>
      <c r="Z28" s="27"/>
      <c r="AA28" s="139"/>
    </row>
    <row r="29" spans="1:27" s="39" customFormat="1" ht="18.95" customHeight="1" x14ac:dyDescent="0.25">
      <c r="A29" s="38"/>
      <c r="B29" s="744">
        <f>B27+1</f>
        <v>6</v>
      </c>
      <c r="C29" s="38"/>
      <c r="D29" s="849"/>
      <c r="E29" s="850"/>
      <c r="F29" s="850"/>
      <c r="G29" s="850"/>
      <c r="H29" s="850"/>
      <c r="I29" s="836"/>
      <c r="J29" s="836"/>
      <c r="K29" s="836"/>
      <c r="L29" s="856"/>
      <c r="M29" s="856"/>
      <c r="N29" s="856"/>
      <c r="O29" s="856"/>
      <c r="P29" s="856"/>
      <c r="Q29" s="856"/>
      <c r="R29" s="828"/>
      <c r="S29" s="828"/>
      <c r="T29" s="828"/>
      <c r="U29" s="828"/>
      <c r="V29" s="828"/>
      <c r="W29" s="856"/>
      <c r="X29" s="856"/>
      <c r="Y29" s="856"/>
      <c r="Z29" s="883"/>
      <c r="AA29" s="328"/>
    </row>
    <row r="30" spans="1:27" s="39" customFormat="1" ht="18.95" customHeight="1" x14ac:dyDescent="0.25">
      <c r="A30" s="38"/>
      <c r="B30" s="743">
        <f>B29+1</f>
        <v>7</v>
      </c>
      <c r="C30" s="38"/>
      <c r="D30" s="845"/>
      <c r="E30" s="846"/>
      <c r="F30" s="846"/>
      <c r="G30" s="846"/>
      <c r="H30" s="846"/>
      <c r="I30" s="834"/>
      <c r="J30" s="834"/>
      <c r="K30" s="834"/>
      <c r="L30" s="852"/>
      <c r="M30" s="852"/>
      <c r="N30" s="852"/>
      <c r="O30" s="852"/>
      <c r="P30" s="852"/>
      <c r="Q30" s="852"/>
      <c r="R30" s="826"/>
      <c r="S30" s="826"/>
      <c r="T30" s="826"/>
      <c r="U30" s="826"/>
      <c r="V30" s="826"/>
      <c r="W30" s="852"/>
      <c r="X30" s="852"/>
      <c r="Y30" s="852"/>
      <c r="Z30" s="884"/>
      <c r="AA30" s="328"/>
    </row>
    <row r="31" spans="1:27" s="39" customFormat="1" ht="18.95" customHeight="1" x14ac:dyDescent="0.25">
      <c r="A31" s="38"/>
      <c r="B31" s="742">
        <f t="shared" si="0"/>
        <v>8</v>
      </c>
      <c r="C31" s="38"/>
      <c r="D31" s="845"/>
      <c r="E31" s="846"/>
      <c r="F31" s="846"/>
      <c r="G31" s="846"/>
      <c r="H31" s="846"/>
      <c r="I31" s="834"/>
      <c r="J31" s="834"/>
      <c r="K31" s="834"/>
      <c r="L31" s="852"/>
      <c r="M31" s="852"/>
      <c r="N31" s="852"/>
      <c r="O31" s="852"/>
      <c r="P31" s="852"/>
      <c r="Q31" s="852"/>
      <c r="R31" s="826"/>
      <c r="S31" s="826"/>
      <c r="T31" s="826"/>
      <c r="U31" s="826"/>
      <c r="V31" s="826"/>
      <c r="W31" s="852"/>
      <c r="X31" s="852"/>
      <c r="Y31" s="852"/>
      <c r="Z31" s="884"/>
      <c r="AA31" s="328"/>
    </row>
    <row r="32" spans="1:27" s="39" customFormat="1" ht="18.95" customHeight="1" x14ac:dyDescent="0.25">
      <c r="A32" s="38"/>
      <c r="B32" s="743">
        <f t="shared" si="0"/>
        <v>9</v>
      </c>
      <c r="C32" s="38"/>
      <c r="D32" s="845"/>
      <c r="E32" s="846"/>
      <c r="F32" s="846"/>
      <c r="G32" s="846"/>
      <c r="H32" s="846"/>
      <c r="I32" s="834"/>
      <c r="J32" s="834"/>
      <c r="K32" s="834"/>
      <c r="L32" s="852"/>
      <c r="M32" s="852"/>
      <c r="N32" s="852"/>
      <c r="O32" s="852"/>
      <c r="P32" s="852"/>
      <c r="Q32" s="852"/>
      <c r="R32" s="826"/>
      <c r="S32" s="826"/>
      <c r="T32" s="826"/>
      <c r="U32" s="826"/>
      <c r="V32" s="826"/>
      <c r="W32" s="852"/>
      <c r="X32" s="852"/>
      <c r="Y32" s="852"/>
      <c r="Z32" s="884"/>
      <c r="AA32" s="328"/>
    </row>
    <row r="33" spans="1:27" s="39" customFormat="1" ht="18.95" customHeight="1" thickBot="1" x14ac:dyDescent="0.3">
      <c r="A33" s="38"/>
      <c r="B33" s="745">
        <f>B32+1</f>
        <v>10</v>
      </c>
      <c r="C33" s="38"/>
      <c r="D33" s="847"/>
      <c r="E33" s="848"/>
      <c r="F33" s="848"/>
      <c r="G33" s="848"/>
      <c r="H33" s="848"/>
      <c r="I33" s="835"/>
      <c r="J33" s="835"/>
      <c r="K33" s="835"/>
      <c r="L33" s="851"/>
      <c r="M33" s="851"/>
      <c r="N33" s="851"/>
      <c r="O33" s="851"/>
      <c r="P33" s="851"/>
      <c r="Q33" s="851"/>
      <c r="R33" s="827"/>
      <c r="S33" s="827"/>
      <c r="T33" s="827"/>
      <c r="U33" s="827"/>
      <c r="V33" s="827"/>
      <c r="W33" s="851"/>
      <c r="X33" s="851"/>
      <c r="Y33" s="851"/>
      <c r="Z33" s="882"/>
      <c r="AA33" s="328"/>
    </row>
    <row r="34" spans="1:27" s="729" customFormat="1" ht="3.95" customHeight="1" thickBot="1" x14ac:dyDescent="0.35">
      <c r="A34" s="37"/>
      <c r="B34" s="104"/>
      <c r="C34" s="37"/>
      <c r="D34" s="60"/>
      <c r="E34" s="60"/>
      <c r="F34" s="60"/>
      <c r="G34" s="60"/>
      <c r="H34" s="60"/>
      <c r="I34" s="105"/>
      <c r="J34" s="105"/>
      <c r="K34" s="105"/>
      <c r="L34" s="27"/>
      <c r="M34" s="27"/>
      <c r="N34" s="27"/>
      <c r="O34" s="27"/>
      <c r="P34" s="27"/>
      <c r="Q34" s="27"/>
      <c r="R34" s="105"/>
      <c r="S34" s="105"/>
      <c r="T34" s="105"/>
      <c r="U34" s="105"/>
      <c r="V34" s="105"/>
      <c r="W34" s="27"/>
      <c r="X34" s="27"/>
      <c r="Y34" s="27"/>
      <c r="Z34" s="27"/>
      <c r="AA34" s="139"/>
    </row>
    <row r="35" spans="1:27" s="39" customFormat="1" ht="18.95" customHeight="1" x14ac:dyDescent="0.25">
      <c r="A35" s="38"/>
      <c r="B35" s="41">
        <f>B33+1</f>
        <v>11</v>
      </c>
      <c r="C35" s="38"/>
      <c r="D35" s="849"/>
      <c r="E35" s="850"/>
      <c r="F35" s="850"/>
      <c r="G35" s="850"/>
      <c r="H35" s="850"/>
      <c r="I35" s="836"/>
      <c r="J35" s="836"/>
      <c r="K35" s="836"/>
      <c r="L35" s="856"/>
      <c r="M35" s="856"/>
      <c r="N35" s="856"/>
      <c r="O35" s="856"/>
      <c r="P35" s="856"/>
      <c r="Q35" s="856"/>
      <c r="R35" s="828"/>
      <c r="S35" s="828"/>
      <c r="T35" s="828"/>
      <c r="U35" s="828"/>
      <c r="V35" s="828"/>
      <c r="W35" s="856"/>
      <c r="X35" s="856"/>
      <c r="Y35" s="856"/>
      <c r="Z35" s="883"/>
      <c r="AA35" s="328"/>
    </row>
    <row r="36" spans="1:27" s="39" customFormat="1" ht="18.95" customHeight="1" x14ac:dyDescent="0.25">
      <c r="A36" s="38"/>
      <c r="B36" s="742">
        <f t="shared" si="0"/>
        <v>12</v>
      </c>
      <c r="C36" s="38"/>
      <c r="D36" s="845"/>
      <c r="E36" s="846"/>
      <c r="F36" s="846"/>
      <c r="G36" s="846"/>
      <c r="H36" s="846"/>
      <c r="I36" s="834"/>
      <c r="J36" s="834"/>
      <c r="K36" s="834"/>
      <c r="L36" s="852"/>
      <c r="M36" s="852"/>
      <c r="N36" s="852"/>
      <c r="O36" s="852"/>
      <c r="P36" s="852"/>
      <c r="Q36" s="852"/>
      <c r="R36" s="826"/>
      <c r="S36" s="826"/>
      <c r="T36" s="826"/>
      <c r="U36" s="826"/>
      <c r="V36" s="826"/>
      <c r="W36" s="852"/>
      <c r="X36" s="852"/>
      <c r="Y36" s="852"/>
      <c r="Z36" s="884"/>
      <c r="AA36" s="328"/>
    </row>
    <row r="37" spans="1:27" ht="18.95" customHeight="1" x14ac:dyDescent="0.25">
      <c r="A37"/>
      <c r="B37" s="743">
        <f>B36+1</f>
        <v>13</v>
      </c>
      <c r="C37" s="38"/>
      <c r="D37" s="845"/>
      <c r="E37" s="846"/>
      <c r="F37" s="846"/>
      <c r="G37" s="846"/>
      <c r="H37" s="846"/>
      <c r="I37" s="834"/>
      <c r="J37" s="834"/>
      <c r="K37" s="834"/>
      <c r="L37" s="852"/>
      <c r="M37" s="852"/>
      <c r="N37" s="852"/>
      <c r="O37" s="852"/>
      <c r="P37" s="852"/>
      <c r="Q37" s="852"/>
      <c r="R37" s="826"/>
      <c r="S37" s="826"/>
      <c r="T37" s="826"/>
      <c r="U37" s="826"/>
      <c r="V37" s="826"/>
      <c r="W37" s="852"/>
      <c r="X37" s="852"/>
      <c r="Y37" s="852"/>
      <c r="Z37" s="884"/>
      <c r="AA37"/>
    </row>
    <row r="38" spans="1:27" ht="18.95" customHeight="1" x14ac:dyDescent="0.25">
      <c r="A38"/>
      <c r="B38" s="742">
        <f t="shared" ref="B38:B39" si="1">B37+1</f>
        <v>14</v>
      </c>
      <c r="C38" s="38"/>
      <c r="D38" s="845"/>
      <c r="E38" s="846"/>
      <c r="F38" s="846"/>
      <c r="G38" s="846"/>
      <c r="H38" s="846"/>
      <c r="I38" s="834"/>
      <c r="J38" s="834"/>
      <c r="K38" s="834"/>
      <c r="L38" s="852"/>
      <c r="M38" s="852"/>
      <c r="N38" s="852"/>
      <c r="O38" s="852"/>
      <c r="P38" s="852"/>
      <c r="Q38" s="852"/>
      <c r="R38" s="826"/>
      <c r="S38" s="826"/>
      <c r="T38" s="826"/>
      <c r="U38" s="826"/>
      <c r="V38" s="826"/>
      <c r="W38" s="852"/>
      <c r="X38" s="852"/>
      <c r="Y38" s="852"/>
      <c r="Z38" s="884"/>
      <c r="AA38"/>
    </row>
    <row r="39" spans="1:27" ht="18.95" customHeight="1" thickBot="1" x14ac:dyDescent="0.3">
      <c r="A39"/>
      <c r="B39" s="40">
        <f t="shared" si="1"/>
        <v>15</v>
      </c>
      <c r="C39" s="38"/>
      <c r="D39" s="847"/>
      <c r="E39" s="848"/>
      <c r="F39" s="848"/>
      <c r="G39" s="848"/>
      <c r="H39" s="848"/>
      <c r="I39" s="835"/>
      <c r="J39" s="835"/>
      <c r="K39" s="835"/>
      <c r="L39" s="851"/>
      <c r="M39" s="851"/>
      <c r="N39" s="851"/>
      <c r="O39" s="851"/>
      <c r="P39" s="851"/>
      <c r="Q39" s="851"/>
      <c r="R39" s="827"/>
      <c r="S39" s="827"/>
      <c r="T39" s="827"/>
      <c r="U39" s="827"/>
      <c r="V39" s="827"/>
      <c r="W39" s="851"/>
      <c r="X39" s="851"/>
      <c r="Y39" s="851"/>
      <c r="Z39" s="882"/>
      <c r="AA39"/>
    </row>
    <row r="40" spans="1:27" ht="15" x14ac:dyDescent="0.25">
      <c r="A40"/>
      <c r="B40"/>
      <c r="C40"/>
      <c r="D40" s="28"/>
      <c r="E40" s="28"/>
      <c r="F40" s="28"/>
      <c r="G40" s="28"/>
      <c r="H40" s="28"/>
      <c r="L40" s="8"/>
      <c r="M40" s="8"/>
      <c r="N40" s="8"/>
      <c r="O40" s="8"/>
      <c r="P40" s="8"/>
      <c r="Q40" s="8"/>
      <c r="W40" s="8"/>
      <c r="X40" s="8"/>
      <c r="Y40" s="8"/>
      <c r="Z40" s="8"/>
      <c r="AA40"/>
    </row>
    <row r="41" spans="1:27" ht="15" x14ac:dyDescent="0.25">
      <c r="A41"/>
      <c r="B41"/>
      <c r="C41"/>
      <c r="D41" s="28"/>
      <c r="E41" s="28"/>
      <c r="F41" s="28"/>
      <c r="G41" s="28"/>
      <c r="H41" s="28"/>
      <c r="L41" s="8"/>
      <c r="M41" s="8"/>
      <c r="N41" s="8"/>
      <c r="O41" s="8"/>
      <c r="P41" s="8"/>
      <c r="Q41" s="8"/>
      <c r="W41" s="8"/>
      <c r="X41" s="8"/>
      <c r="Y41" s="8"/>
      <c r="Z41" s="8"/>
      <c r="AA41"/>
    </row>
    <row r="42" spans="1:27" ht="15" customHeight="1" x14ac:dyDescent="0.25">
      <c r="A42"/>
      <c r="B42"/>
      <c r="C42"/>
      <c r="D42" s="28"/>
      <c r="E42" s="28"/>
      <c r="F42" s="28"/>
      <c r="G42" s="28"/>
      <c r="H42" s="28"/>
      <c r="L42" s="8"/>
      <c r="M42" s="8"/>
      <c r="N42" s="8"/>
      <c r="O42" s="8"/>
      <c r="P42" s="8"/>
      <c r="Q42" s="8"/>
      <c r="W42" s="8"/>
      <c r="X42" s="8"/>
      <c r="Y42" s="8"/>
      <c r="Z42" s="8"/>
      <c r="AA42"/>
    </row>
    <row r="43" spans="1:27" ht="15" customHeight="1" x14ac:dyDescent="0.25">
      <c r="A43"/>
      <c r="B43"/>
      <c r="C43"/>
      <c r="D43" s="28"/>
      <c r="E43" s="28"/>
      <c r="F43" s="28"/>
      <c r="G43" s="28"/>
      <c r="H43" s="28"/>
      <c r="L43" s="8"/>
      <c r="M43" s="8"/>
      <c r="N43" s="8"/>
      <c r="O43" s="8"/>
      <c r="P43" s="8"/>
      <c r="Q43" s="8"/>
      <c r="W43" s="8"/>
      <c r="X43" s="8"/>
      <c r="Y43" s="8"/>
      <c r="Z43" s="8"/>
      <c r="AA43"/>
    </row>
    <row r="44" spans="1:27" ht="15" customHeight="1" x14ac:dyDescent="0.25">
      <c r="A44"/>
      <c r="B44"/>
      <c r="C44"/>
      <c r="D44" s="28"/>
      <c r="E44" s="28"/>
      <c r="F44" s="28"/>
      <c r="G44" s="28"/>
      <c r="H44" s="28"/>
      <c r="L44" s="8"/>
      <c r="M44" s="8"/>
      <c r="N44" s="8"/>
      <c r="O44" s="8"/>
      <c r="P44" s="8"/>
      <c r="Q44" s="8"/>
      <c r="W44" s="8"/>
      <c r="X44" s="8"/>
      <c r="Y44" s="8"/>
      <c r="Z44" s="8"/>
      <c r="AA44"/>
    </row>
    <row r="45" spans="1:27" ht="15" customHeight="1" x14ac:dyDescent="0.25">
      <c r="A45"/>
      <c r="B45"/>
      <c r="C45"/>
      <c r="D45" s="28"/>
      <c r="E45" s="28"/>
      <c r="F45" s="28"/>
      <c r="G45" s="28"/>
      <c r="H45" s="28"/>
      <c r="L45" s="8"/>
      <c r="M45" s="8"/>
      <c r="N45" s="8"/>
      <c r="O45" s="8"/>
      <c r="P45" s="8"/>
      <c r="Q45" s="8"/>
      <c r="W45" s="8"/>
      <c r="X45" s="8"/>
      <c r="Y45" s="8"/>
      <c r="Z45" s="8"/>
      <c r="AA45"/>
    </row>
    <row r="46" spans="1:27" ht="15" customHeight="1" x14ac:dyDescent="0.25">
      <c r="A46"/>
      <c r="B46"/>
      <c r="C46"/>
      <c r="D46" s="28"/>
      <c r="E46" s="28"/>
      <c r="F46" s="28"/>
      <c r="G46" s="28"/>
      <c r="H46" s="28"/>
      <c r="L46" s="8"/>
      <c r="M46" s="8"/>
      <c r="N46" s="8"/>
      <c r="O46" s="8"/>
      <c r="P46" s="8"/>
      <c r="Q46" s="8"/>
      <c r="W46" s="8"/>
      <c r="X46" s="8"/>
      <c r="Y46" s="8"/>
      <c r="Z46" s="8"/>
      <c r="AA46"/>
    </row>
    <row r="47" spans="1:27" ht="15" customHeight="1" x14ac:dyDescent="0.25">
      <c r="A47"/>
      <c r="B47"/>
      <c r="C47"/>
      <c r="D47" s="28"/>
      <c r="E47" s="28"/>
      <c r="F47" s="28"/>
      <c r="G47" s="28"/>
      <c r="H47" s="28"/>
      <c r="L47" s="8"/>
      <c r="M47" s="8"/>
      <c r="N47" s="8"/>
      <c r="O47" s="8"/>
      <c r="P47" s="8"/>
      <c r="Q47" s="8"/>
      <c r="W47" s="8"/>
      <c r="X47" s="8"/>
      <c r="Y47" s="8"/>
      <c r="Z47" s="8"/>
      <c r="AA47"/>
    </row>
    <row r="48" spans="1:27" ht="15" customHeight="1" x14ac:dyDescent="0.25">
      <c r="A48"/>
      <c r="B48"/>
      <c r="C48"/>
      <c r="D48" s="28"/>
      <c r="E48" s="28"/>
      <c r="F48" s="28"/>
      <c r="G48" s="28"/>
      <c r="H48" s="28"/>
      <c r="L48" s="8"/>
      <c r="M48" s="8"/>
      <c r="N48" s="8"/>
      <c r="O48" s="8"/>
      <c r="P48" s="8"/>
      <c r="Q48" s="8"/>
      <c r="W48" s="8"/>
      <c r="X48" s="8"/>
      <c r="Y48" s="8"/>
      <c r="Z48" s="8"/>
      <c r="AA48"/>
    </row>
    <row r="49" spans="1:27" ht="15" customHeight="1" x14ac:dyDescent="0.25">
      <c r="A49"/>
      <c r="B49"/>
      <c r="C49"/>
      <c r="D49" s="28"/>
      <c r="E49" s="28"/>
      <c r="F49" s="28"/>
      <c r="G49" s="28"/>
      <c r="H49" s="28"/>
      <c r="L49" s="8"/>
      <c r="M49" s="8"/>
      <c r="N49" s="8"/>
      <c r="O49" s="8"/>
      <c r="P49" s="8"/>
      <c r="Q49" s="8"/>
      <c r="W49" s="8"/>
      <c r="X49" s="8"/>
      <c r="Y49" s="8"/>
      <c r="Z49" s="8"/>
      <c r="AA49"/>
    </row>
    <row r="50" spans="1:27" ht="15" customHeight="1" x14ac:dyDescent="0.25">
      <c r="A50"/>
      <c r="B50"/>
      <c r="C50"/>
      <c r="D50" s="28"/>
      <c r="E50" s="28"/>
      <c r="F50" s="28"/>
      <c r="G50" s="28"/>
      <c r="H50" s="28"/>
      <c r="L50" s="8"/>
      <c r="M50" s="8"/>
      <c r="N50" s="8"/>
      <c r="O50" s="8"/>
      <c r="P50" s="8"/>
      <c r="Q50" s="8"/>
      <c r="W50" s="8"/>
      <c r="X50" s="8"/>
      <c r="Y50" s="8"/>
      <c r="Z50" s="8"/>
      <c r="AA50"/>
    </row>
    <row r="51" spans="1:27" ht="15" customHeight="1" x14ac:dyDescent="0.25">
      <c r="A51"/>
      <c r="B51"/>
      <c r="C51"/>
      <c r="D51" s="28"/>
      <c r="E51" s="28"/>
      <c r="F51" s="28"/>
      <c r="G51" s="28"/>
      <c r="H51" s="28"/>
      <c r="L51" s="8"/>
      <c r="M51" s="8"/>
      <c r="N51" s="8"/>
      <c r="O51" s="8"/>
      <c r="P51" s="8"/>
      <c r="Q51" s="8"/>
      <c r="W51" s="8"/>
      <c r="X51" s="8"/>
      <c r="Y51" s="8"/>
      <c r="Z51" s="8"/>
      <c r="AA51"/>
    </row>
    <row r="52" spans="1:27" ht="15" customHeight="1" x14ac:dyDescent="0.25">
      <c r="A52"/>
      <c r="B52"/>
      <c r="C52"/>
      <c r="D52" s="28"/>
      <c r="E52" s="28"/>
      <c r="F52" s="28"/>
      <c r="G52" s="28"/>
      <c r="H52" s="28"/>
      <c r="L52" s="8"/>
      <c r="M52" s="8"/>
      <c r="N52" s="8"/>
      <c r="O52" s="8"/>
      <c r="P52" s="8"/>
      <c r="Q52" s="8"/>
      <c r="W52" s="8"/>
      <c r="X52" s="8"/>
      <c r="Y52" s="8"/>
      <c r="Z52" s="8"/>
      <c r="AA52"/>
    </row>
    <row r="53" spans="1:27" ht="15" customHeight="1" x14ac:dyDescent="0.25">
      <c r="A53"/>
      <c r="B53"/>
      <c r="C53"/>
      <c r="D53" s="28"/>
      <c r="E53" s="28"/>
      <c r="F53" s="28"/>
      <c r="G53" s="28"/>
      <c r="H53" s="28"/>
      <c r="L53" s="8"/>
      <c r="M53" s="8"/>
      <c r="N53" s="8"/>
      <c r="O53" s="8"/>
      <c r="P53" s="8"/>
      <c r="Q53" s="8"/>
      <c r="W53" s="8"/>
      <c r="X53" s="8"/>
      <c r="Y53" s="8"/>
      <c r="Z53" s="8"/>
      <c r="AA53"/>
    </row>
    <row r="54" spans="1:27" ht="15" customHeight="1" x14ac:dyDescent="0.25">
      <c r="A54"/>
      <c r="B54"/>
      <c r="C54"/>
      <c r="D54" s="28"/>
      <c r="E54" s="28"/>
      <c r="F54" s="28"/>
      <c r="G54" s="28"/>
      <c r="H54" s="28"/>
      <c r="L54" s="8"/>
      <c r="M54" s="8"/>
      <c r="N54" s="8"/>
      <c r="O54" s="8"/>
      <c r="P54" s="8"/>
      <c r="Q54" s="8"/>
      <c r="W54" s="8"/>
      <c r="X54" s="8"/>
      <c r="Y54" s="8"/>
      <c r="Z54" s="8"/>
      <c r="AA54"/>
    </row>
    <row r="55" spans="1:27" ht="15" x14ac:dyDescent="0.25">
      <c r="A55"/>
      <c r="B55"/>
      <c r="C55"/>
      <c r="D55" s="28"/>
      <c r="E55" s="28"/>
      <c r="F55" s="28"/>
      <c r="G55" s="28"/>
      <c r="H55" s="28"/>
      <c r="L55" s="8"/>
      <c r="M55" s="8"/>
      <c r="N55" s="8"/>
      <c r="O55" s="8"/>
      <c r="P55" s="8"/>
      <c r="Q55" s="8"/>
      <c r="W55" s="8"/>
      <c r="X55" s="8"/>
      <c r="Y55" s="8"/>
      <c r="Z55" s="8"/>
      <c r="AA55"/>
    </row>
    <row r="56" spans="1:27" ht="15" customHeight="1" x14ac:dyDescent="0.25">
      <c r="A56"/>
      <c r="B56"/>
      <c r="C56"/>
      <c r="D56" s="28"/>
      <c r="E56" s="28"/>
      <c r="F56" s="28"/>
      <c r="G56" s="28"/>
      <c r="H56" s="28"/>
      <c r="L56" s="8"/>
      <c r="M56" s="8"/>
      <c r="N56" s="8"/>
      <c r="O56" s="8"/>
      <c r="P56" s="8"/>
      <c r="Q56" s="8"/>
      <c r="W56" s="8"/>
      <c r="X56" s="8"/>
      <c r="Y56" s="8"/>
      <c r="Z56" s="8"/>
      <c r="AA56"/>
    </row>
    <row r="57" spans="1:27" ht="15" x14ac:dyDescent="0.25">
      <c r="A57"/>
      <c r="B57"/>
      <c r="C57"/>
      <c r="D57" s="28"/>
      <c r="E57" s="28"/>
      <c r="F57" s="28"/>
      <c r="G57" s="28"/>
      <c r="H57" s="28"/>
      <c r="L57" s="8"/>
      <c r="M57" s="8"/>
      <c r="N57" s="8"/>
      <c r="O57" s="8"/>
      <c r="P57" s="8"/>
      <c r="Q57" s="8"/>
      <c r="W57" s="8"/>
      <c r="X57" s="8"/>
      <c r="Y57" s="8"/>
      <c r="Z57" s="8"/>
      <c r="AA57"/>
    </row>
    <row r="58" spans="1:27" ht="15" x14ac:dyDescent="0.25">
      <c r="A58"/>
      <c r="B58"/>
      <c r="C58"/>
      <c r="D58" s="28"/>
      <c r="E58" s="28"/>
      <c r="F58" s="28"/>
      <c r="G58" s="28"/>
      <c r="H58" s="28"/>
      <c r="L58" s="8"/>
      <c r="M58" s="8"/>
      <c r="N58" s="8"/>
      <c r="O58" s="8"/>
      <c r="P58" s="8"/>
      <c r="Q58" s="8"/>
      <c r="W58" s="8"/>
      <c r="X58" s="8"/>
      <c r="Y58" s="8"/>
      <c r="Z58" s="8"/>
      <c r="AA58"/>
    </row>
    <row r="59" spans="1:27" ht="15" x14ac:dyDescent="0.25">
      <c r="A59"/>
      <c r="B59"/>
      <c r="C59"/>
      <c r="D59" s="28"/>
      <c r="E59" s="28"/>
      <c r="F59" s="28"/>
      <c r="G59" s="28"/>
      <c r="H59" s="28"/>
      <c r="L59" s="8"/>
      <c r="M59" s="8"/>
      <c r="N59" s="8"/>
      <c r="O59" s="8"/>
      <c r="P59" s="8"/>
      <c r="Q59" s="8"/>
      <c r="W59" s="8"/>
      <c r="X59" s="8"/>
      <c r="Y59" s="8"/>
      <c r="Z59" s="8"/>
      <c r="AA59"/>
    </row>
    <row r="60" spans="1:27" ht="15" x14ac:dyDescent="0.25">
      <c r="A60"/>
      <c r="B60"/>
      <c r="C60"/>
      <c r="D60" s="28"/>
      <c r="E60" s="28"/>
      <c r="F60" s="28"/>
      <c r="G60" s="28"/>
      <c r="H60" s="28"/>
      <c r="L60" s="8"/>
      <c r="M60" s="8"/>
      <c r="N60" s="8"/>
      <c r="O60" s="8"/>
      <c r="P60" s="8"/>
      <c r="Q60" s="8"/>
      <c r="W60" s="8"/>
      <c r="X60" s="8"/>
      <c r="Y60" s="8"/>
      <c r="Z60" s="8"/>
      <c r="AA60"/>
    </row>
    <row r="61" spans="1:27" ht="15" x14ac:dyDescent="0.25">
      <c r="A61"/>
      <c r="B61"/>
      <c r="C61"/>
      <c r="D61" s="28"/>
      <c r="E61" s="28"/>
      <c r="F61" s="28"/>
      <c r="G61" s="28"/>
      <c r="H61" s="28"/>
      <c r="L61" s="8"/>
      <c r="M61" s="8"/>
      <c r="N61" s="8"/>
      <c r="O61" s="8"/>
      <c r="P61" s="8"/>
      <c r="Q61" s="8"/>
      <c r="W61" s="8"/>
      <c r="X61" s="8"/>
      <c r="Y61" s="8"/>
      <c r="Z61" s="8"/>
      <c r="AA61"/>
    </row>
    <row r="62" spans="1:27" ht="15" x14ac:dyDescent="0.25">
      <c r="A62"/>
      <c r="B62"/>
      <c r="C62"/>
      <c r="D62" s="28"/>
      <c r="E62" s="28"/>
      <c r="F62" s="28"/>
      <c r="G62" s="28"/>
      <c r="H62" s="28"/>
      <c r="L62" s="8"/>
      <c r="M62" s="8"/>
      <c r="N62" s="8"/>
      <c r="O62" s="8"/>
      <c r="P62" s="8"/>
      <c r="Q62" s="8"/>
      <c r="W62" s="8"/>
      <c r="X62" s="8"/>
      <c r="Y62" s="8"/>
      <c r="Z62" s="8"/>
      <c r="AA62"/>
    </row>
    <row r="63" spans="1:27" ht="15" x14ac:dyDescent="0.25">
      <c r="A63"/>
      <c r="B63"/>
      <c r="C63"/>
      <c r="D63" s="28"/>
      <c r="E63" s="28"/>
      <c r="F63" s="28"/>
      <c r="G63" s="28"/>
      <c r="H63" s="28"/>
      <c r="L63" s="8"/>
      <c r="M63" s="8"/>
      <c r="N63" s="8"/>
      <c r="O63" s="8"/>
      <c r="P63" s="8"/>
      <c r="Q63" s="8"/>
      <c r="W63" s="8"/>
      <c r="X63" s="8"/>
      <c r="Y63" s="8"/>
      <c r="Z63" s="8"/>
      <c r="AA63"/>
    </row>
    <row r="64" spans="1:27" ht="15" x14ac:dyDescent="0.25">
      <c r="A64"/>
      <c r="B64"/>
      <c r="C64"/>
      <c r="D64" s="28"/>
      <c r="E64" s="28"/>
      <c r="F64" s="28"/>
      <c r="G64" s="28"/>
      <c r="H64" s="28"/>
      <c r="L64" s="8"/>
      <c r="M64" s="8"/>
      <c r="N64" s="8"/>
      <c r="O64" s="8"/>
      <c r="P64" s="8"/>
      <c r="Q64" s="8"/>
      <c r="W64" s="8"/>
      <c r="X64" s="8"/>
      <c r="Y64" s="8"/>
      <c r="Z64" s="8"/>
      <c r="AA64"/>
    </row>
    <row r="65" spans="1:27" ht="15" x14ac:dyDescent="0.25">
      <c r="A65"/>
      <c r="B65"/>
      <c r="C65"/>
      <c r="D65" s="28"/>
      <c r="E65" s="28"/>
      <c r="F65" s="28"/>
      <c r="G65" s="28"/>
      <c r="H65" s="28"/>
      <c r="L65" s="8"/>
      <c r="M65" s="8"/>
      <c r="N65" s="8"/>
      <c r="O65" s="8"/>
      <c r="P65" s="8"/>
      <c r="Q65" s="8"/>
      <c r="W65" s="8"/>
      <c r="X65" s="8"/>
      <c r="Y65" s="8"/>
      <c r="Z65" s="8"/>
      <c r="AA65"/>
    </row>
    <row r="66" spans="1:27" ht="15" x14ac:dyDescent="0.25">
      <c r="A66"/>
      <c r="B66"/>
      <c r="C66"/>
      <c r="D66" s="28"/>
      <c r="E66" s="28"/>
      <c r="F66" s="28"/>
      <c r="G66" s="28"/>
      <c r="H66" s="28"/>
      <c r="L66" s="8"/>
      <c r="M66" s="8"/>
      <c r="N66" s="8"/>
      <c r="O66" s="8"/>
      <c r="P66" s="8"/>
      <c r="Q66" s="8"/>
      <c r="W66" s="8"/>
      <c r="X66" s="8"/>
      <c r="Y66" s="8"/>
      <c r="Z66" s="8"/>
      <c r="AA66"/>
    </row>
    <row r="67" spans="1:27" ht="15" x14ac:dyDescent="0.25">
      <c r="A67"/>
      <c r="B67"/>
      <c r="C67"/>
      <c r="D67" s="28"/>
      <c r="E67" s="28"/>
      <c r="F67" s="28"/>
      <c r="G67" s="28"/>
      <c r="H67" s="28"/>
      <c r="L67" s="8"/>
      <c r="M67" s="8"/>
      <c r="N67" s="8"/>
      <c r="O67" s="8"/>
      <c r="P67" s="8"/>
      <c r="Q67" s="8"/>
      <c r="W67" s="8"/>
      <c r="X67" s="8"/>
      <c r="Y67" s="8"/>
      <c r="Z67" s="8"/>
      <c r="AA67"/>
    </row>
    <row r="68" spans="1:27" ht="15" x14ac:dyDescent="0.25">
      <c r="A68"/>
      <c r="B68"/>
      <c r="C68"/>
      <c r="D68" s="28"/>
      <c r="E68" s="28"/>
      <c r="F68" s="28"/>
      <c r="G68" s="28"/>
      <c r="H68" s="28"/>
      <c r="L68" s="8"/>
      <c r="M68" s="8"/>
      <c r="N68" s="8"/>
      <c r="O68" s="8"/>
      <c r="P68" s="8"/>
      <c r="Q68" s="8"/>
      <c r="W68" s="8"/>
      <c r="X68" s="8"/>
      <c r="Y68" s="8"/>
      <c r="Z68" s="8"/>
      <c r="AA68"/>
    </row>
    <row r="69" spans="1:27" ht="15" x14ac:dyDescent="0.25">
      <c r="A69"/>
      <c r="B69"/>
      <c r="C69"/>
      <c r="D69" s="28"/>
      <c r="E69" s="28"/>
      <c r="F69" s="28"/>
      <c r="G69" s="28"/>
      <c r="H69" s="28"/>
      <c r="L69" s="8"/>
      <c r="M69" s="8"/>
      <c r="N69" s="8"/>
      <c r="O69" s="8"/>
      <c r="P69" s="8"/>
      <c r="Q69" s="8"/>
      <c r="W69" s="8"/>
      <c r="X69" s="8"/>
      <c r="Y69" s="8"/>
      <c r="Z69" s="8"/>
      <c r="AA69"/>
    </row>
    <row r="70" spans="1:27" ht="15" x14ac:dyDescent="0.25">
      <c r="A70"/>
      <c r="B70"/>
      <c r="C70"/>
      <c r="D70" s="28"/>
      <c r="E70" s="28"/>
      <c r="F70" s="28"/>
      <c r="G70" s="28"/>
      <c r="H70" s="28"/>
      <c r="L70" s="8"/>
      <c r="M70" s="8"/>
      <c r="N70" s="8"/>
      <c r="O70" s="8"/>
      <c r="P70" s="8"/>
      <c r="Q70" s="8"/>
      <c r="W70" s="8"/>
      <c r="X70" s="8"/>
      <c r="Y70" s="8"/>
      <c r="Z70" s="8"/>
      <c r="AA70"/>
    </row>
    <row r="71" spans="1:27" ht="15" x14ac:dyDescent="0.25">
      <c r="A71"/>
      <c r="B71"/>
      <c r="C71"/>
      <c r="D71" s="28"/>
      <c r="E71" s="28"/>
      <c r="F71" s="28"/>
      <c r="G71" s="28"/>
      <c r="H71" s="28"/>
      <c r="L71" s="8"/>
      <c r="M71" s="8"/>
      <c r="N71" s="8"/>
      <c r="O71" s="8"/>
      <c r="P71" s="8"/>
      <c r="Q71" s="8"/>
      <c r="W71" s="8"/>
      <c r="X71" s="8"/>
      <c r="Y71" s="8"/>
      <c r="Z71" s="8"/>
      <c r="AA71"/>
    </row>
    <row r="72" spans="1:27" ht="15" x14ac:dyDescent="0.25">
      <c r="A72"/>
      <c r="B72"/>
      <c r="C72"/>
      <c r="D72" s="28"/>
      <c r="E72" s="28"/>
      <c r="F72" s="28"/>
      <c r="G72" s="28"/>
      <c r="H72" s="28"/>
      <c r="L72" s="8"/>
      <c r="M72" s="8"/>
      <c r="N72" s="8"/>
      <c r="O72" s="8"/>
      <c r="P72" s="8"/>
      <c r="Q72" s="8"/>
      <c r="W72" s="8"/>
      <c r="X72" s="8"/>
      <c r="Y72" s="8"/>
      <c r="Z72" s="8"/>
      <c r="AA72"/>
    </row>
    <row r="73" spans="1:27" ht="15" x14ac:dyDescent="0.25">
      <c r="A73"/>
      <c r="B73"/>
      <c r="C73"/>
      <c r="D73" s="28"/>
      <c r="E73" s="28"/>
      <c r="F73" s="28"/>
      <c r="G73" s="28"/>
      <c r="H73" s="28"/>
      <c r="L73" s="8"/>
      <c r="M73" s="8"/>
      <c r="N73" s="8"/>
      <c r="O73" s="8"/>
      <c r="P73" s="8"/>
      <c r="Q73" s="8"/>
      <c r="W73" s="8"/>
      <c r="X73" s="8"/>
      <c r="Y73" s="8"/>
      <c r="Z73" s="8"/>
      <c r="AA73"/>
    </row>
    <row r="74" spans="1:27" ht="15" x14ac:dyDescent="0.25">
      <c r="A74"/>
      <c r="B74"/>
      <c r="C74"/>
      <c r="D74" s="57"/>
      <c r="E74" s="57"/>
      <c r="F74" s="57"/>
      <c r="G74" s="57"/>
      <c r="H74" s="57"/>
      <c r="L74" s="9"/>
      <c r="M74" s="9"/>
      <c r="N74" s="9"/>
      <c r="O74" s="9"/>
      <c r="P74" s="9"/>
      <c r="Q74" s="9"/>
      <c r="W74" s="9"/>
      <c r="X74" s="9"/>
      <c r="Y74" s="9"/>
      <c r="Z74" s="9"/>
      <c r="AA74"/>
    </row>
    <row r="75" spans="1:27" ht="15" x14ac:dyDescent="0.25">
      <c r="A75"/>
      <c r="B75"/>
      <c r="C75"/>
      <c r="D75" s="19"/>
      <c r="E75" s="19"/>
      <c r="F75" s="19"/>
      <c r="G75" s="19"/>
      <c r="H75" s="19"/>
      <c r="L75" s="2"/>
      <c r="M75" s="2"/>
      <c r="N75" s="2"/>
      <c r="O75" s="2"/>
      <c r="P75" s="2"/>
      <c r="Q75" s="2"/>
      <c r="W75" s="2"/>
      <c r="X75" s="2"/>
      <c r="Y75" s="2"/>
      <c r="Z75" s="2"/>
      <c r="AA75"/>
    </row>
    <row r="76" spans="1:27" ht="15" x14ac:dyDescent="0.25">
      <c r="A76"/>
      <c r="B76"/>
      <c r="C76"/>
      <c r="D76" s="19"/>
      <c r="E76" s="19"/>
      <c r="F76" s="19"/>
      <c r="G76" s="19"/>
      <c r="H76" s="19"/>
      <c r="L76" s="2"/>
      <c r="M76" s="2"/>
      <c r="N76" s="2"/>
      <c r="O76" s="2"/>
      <c r="P76" s="2"/>
      <c r="Q76" s="2"/>
      <c r="W76" s="2"/>
      <c r="X76" s="2"/>
      <c r="Y76" s="2"/>
      <c r="Z76" s="2"/>
      <c r="AA76"/>
    </row>
    <row r="77" spans="1:27" ht="15" x14ac:dyDescent="0.25">
      <c r="A77"/>
      <c r="B77"/>
      <c r="C77"/>
      <c r="D77" s="19"/>
      <c r="E77" s="19"/>
      <c r="F77" s="19"/>
      <c r="G77" s="19"/>
      <c r="H77" s="19"/>
      <c r="L77" s="2"/>
      <c r="M77" s="2"/>
      <c r="N77" s="2"/>
      <c r="O77" s="2"/>
      <c r="P77" s="2"/>
      <c r="Q77" s="2"/>
      <c r="W77" s="2"/>
      <c r="X77" s="2"/>
      <c r="Y77" s="2"/>
      <c r="Z77" s="2"/>
      <c r="AA77"/>
    </row>
    <row r="78" spans="1:27" ht="15" x14ac:dyDescent="0.25">
      <c r="A78"/>
      <c r="B78"/>
      <c r="C78"/>
      <c r="D78" s="19"/>
      <c r="E78" s="19"/>
      <c r="F78" s="19"/>
      <c r="G78" s="19"/>
      <c r="H78" s="19"/>
      <c r="L78" s="2"/>
      <c r="M78" s="2"/>
      <c r="N78" s="2"/>
      <c r="O78" s="2"/>
      <c r="P78" s="2"/>
      <c r="Q78" s="2"/>
      <c r="W78" s="2"/>
      <c r="X78" s="2"/>
      <c r="Y78" s="2"/>
      <c r="Z78" s="2"/>
      <c r="AA78"/>
    </row>
    <row r="79" spans="1:27" ht="15" x14ac:dyDescent="0.25">
      <c r="A79"/>
      <c r="B79"/>
      <c r="C79"/>
      <c r="D79" s="19"/>
      <c r="E79" s="19"/>
      <c r="F79" s="19"/>
      <c r="G79" s="19"/>
      <c r="H79" s="19"/>
      <c r="L79" s="2"/>
      <c r="M79" s="2"/>
      <c r="N79" s="2"/>
      <c r="O79" s="2"/>
      <c r="P79" s="2"/>
      <c r="Q79" s="2"/>
      <c r="W79" s="2"/>
      <c r="X79" s="2"/>
      <c r="Y79" s="2"/>
      <c r="Z79" s="2"/>
      <c r="AA79"/>
    </row>
    <row r="80" spans="1:27" ht="15" x14ac:dyDescent="0.25">
      <c r="A80"/>
      <c r="B80"/>
      <c r="C80"/>
      <c r="D80" s="19"/>
      <c r="E80" s="19"/>
      <c r="F80" s="19"/>
      <c r="G80" s="19"/>
      <c r="H80" s="19"/>
      <c r="L80" s="2"/>
      <c r="M80" s="2"/>
      <c r="N80" s="2"/>
      <c r="O80" s="2"/>
      <c r="P80" s="2"/>
      <c r="Q80" s="2"/>
      <c r="W80" s="2"/>
      <c r="X80" s="2"/>
      <c r="Y80" s="2"/>
      <c r="Z80" s="2"/>
      <c r="AA80"/>
    </row>
    <row r="81" spans="1:27" ht="15" x14ac:dyDescent="0.25">
      <c r="A81"/>
      <c r="B81"/>
      <c r="C81"/>
      <c r="D81" s="19"/>
      <c r="E81" s="19"/>
      <c r="F81" s="19"/>
      <c r="G81" s="19"/>
      <c r="H81" s="19"/>
      <c r="L81" s="2"/>
      <c r="M81" s="2"/>
      <c r="N81" s="2"/>
      <c r="O81" s="2"/>
      <c r="P81" s="2"/>
      <c r="Q81" s="2"/>
      <c r="W81" s="2"/>
      <c r="X81" s="2"/>
      <c r="Y81" s="2"/>
      <c r="Z81" s="2"/>
      <c r="AA81"/>
    </row>
    <row r="82" spans="1:27" ht="15" x14ac:dyDescent="0.25">
      <c r="A82"/>
      <c r="B82"/>
      <c r="C82"/>
      <c r="D82" s="28"/>
      <c r="E82" s="28"/>
      <c r="F82" s="28"/>
      <c r="G82" s="28"/>
      <c r="H82" s="28"/>
      <c r="L82" s="8"/>
      <c r="M82" s="8"/>
      <c r="N82" s="8"/>
      <c r="O82" s="8"/>
      <c r="P82" s="8"/>
      <c r="Q82" s="8"/>
      <c r="W82" s="8"/>
      <c r="X82" s="8"/>
      <c r="Y82" s="8"/>
      <c r="Z82" s="8"/>
      <c r="AA82"/>
    </row>
    <row r="83" spans="1:27" ht="15" x14ac:dyDescent="0.25">
      <c r="A83"/>
      <c r="B83"/>
      <c r="C83"/>
      <c r="D83" s="19"/>
      <c r="E83" s="19"/>
      <c r="F83" s="19"/>
      <c r="G83" s="19"/>
      <c r="H83" s="19"/>
      <c r="L83" s="2"/>
      <c r="M83" s="2"/>
      <c r="N83" s="2"/>
      <c r="O83" s="2"/>
      <c r="P83" s="2"/>
      <c r="Q83" s="2"/>
      <c r="W83" s="2"/>
      <c r="X83" s="2"/>
      <c r="Y83" s="2"/>
      <c r="Z83" s="2"/>
      <c r="AA83"/>
    </row>
    <row r="84" spans="1:27" ht="15" x14ac:dyDescent="0.25">
      <c r="A84"/>
      <c r="B84"/>
      <c r="C84"/>
      <c r="D84" s="19"/>
      <c r="E84" s="19"/>
      <c r="F84" s="19"/>
      <c r="G84" s="19"/>
      <c r="H84" s="19"/>
      <c r="L84" s="2"/>
      <c r="M84" s="2"/>
      <c r="N84" s="2"/>
      <c r="O84" s="2"/>
      <c r="P84" s="2"/>
      <c r="Q84" s="2"/>
      <c r="W84" s="2"/>
      <c r="X84" s="2"/>
      <c r="Y84" s="2"/>
      <c r="Z84" s="2"/>
      <c r="AA84"/>
    </row>
    <row r="85" spans="1:27" ht="15" x14ac:dyDescent="0.25">
      <c r="A85"/>
      <c r="B85"/>
      <c r="C85"/>
      <c r="D85" s="19"/>
      <c r="E85" s="19"/>
      <c r="F85" s="19"/>
      <c r="G85" s="19"/>
      <c r="H85" s="19"/>
      <c r="L85" s="2"/>
      <c r="M85" s="2"/>
      <c r="N85" s="2"/>
      <c r="O85" s="2"/>
      <c r="P85" s="2"/>
      <c r="Q85" s="2"/>
      <c r="W85" s="2"/>
      <c r="X85" s="2"/>
      <c r="Y85" s="2"/>
      <c r="Z85" s="2"/>
      <c r="AA85"/>
    </row>
  </sheetData>
  <mergeCells count="137">
    <mergeCell ref="B2:K2"/>
    <mergeCell ref="D39:H39"/>
    <mergeCell ref="I39:K39"/>
    <mergeCell ref="L39:N39"/>
    <mergeCell ref="O39:Q39"/>
    <mergeCell ref="R39:V39"/>
    <mergeCell ref="W39:Z39"/>
    <mergeCell ref="D37:H37"/>
    <mergeCell ref="I37:K37"/>
    <mergeCell ref="L37:N37"/>
    <mergeCell ref="O37:Q37"/>
    <mergeCell ref="R37:V37"/>
    <mergeCell ref="W37:Z37"/>
    <mergeCell ref="D38:H38"/>
    <mergeCell ref="I38:K38"/>
    <mergeCell ref="L38:N38"/>
    <mergeCell ref="O38:Q38"/>
    <mergeCell ref="R38:V38"/>
    <mergeCell ref="W38:Z38"/>
    <mergeCell ref="W2:Z2"/>
    <mergeCell ref="I13:K13"/>
    <mergeCell ref="W7:Z9"/>
    <mergeCell ref="I32:K32"/>
    <mergeCell ref="I33:K33"/>
    <mergeCell ref="I35:K35"/>
    <mergeCell ref="I36:K36"/>
    <mergeCell ref="P7:Q7"/>
    <mergeCell ref="P9:Q9"/>
    <mergeCell ref="P10:Q10"/>
    <mergeCell ref="P15:Q15"/>
    <mergeCell ref="P16:Q16"/>
    <mergeCell ref="P17:Q17"/>
    <mergeCell ref="P18:Q18"/>
    <mergeCell ref="I30:K30"/>
    <mergeCell ref="I26:K26"/>
    <mergeCell ref="I27:K27"/>
    <mergeCell ref="I29:K29"/>
    <mergeCell ref="L27:N27"/>
    <mergeCell ref="L26:N26"/>
    <mergeCell ref="O4:Q6"/>
    <mergeCell ref="M7:N7"/>
    <mergeCell ref="M8:N8"/>
    <mergeCell ref="M10:N10"/>
    <mergeCell ref="M11:N11"/>
    <mergeCell ref="I21:K21"/>
    <mergeCell ref="I23:K23"/>
    <mergeCell ref="I24:K24"/>
    <mergeCell ref="I25:K25"/>
    <mergeCell ref="O21:Q21"/>
    <mergeCell ref="P14:Q14"/>
    <mergeCell ref="P8:Q8"/>
    <mergeCell ref="P11:Q11"/>
    <mergeCell ref="O3:Q3"/>
    <mergeCell ref="L4:N6"/>
    <mergeCell ref="R3:V3"/>
    <mergeCell ref="W24:Z24"/>
    <mergeCell ref="W25:Z25"/>
    <mergeCell ref="W32:Z32"/>
    <mergeCell ref="L25:N25"/>
    <mergeCell ref="O25:Q25"/>
    <mergeCell ref="O24:Q24"/>
    <mergeCell ref="R24:V24"/>
    <mergeCell ref="L24:N24"/>
    <mergeCell ref="R25:V25"/>
    <mergeCell ref="W26:Z26"/>
    <mergeCell ref="W27:Z27"/>
    <mergeCell ref="W29:Z29"/>
    <mergeCell ref="W21:Z21"/>
    <mergeCell ref="W23:Z23"/>
    <mergeCell ref="P19:Q19"/>
    <mergeCell ref="W4:Z6"/>
    <mergeCell ref="W3:Z3"/>
    <mergeCell ref="P12:Q12"/>
    <mergeCell ref="P13:Q13"/>
    <mergeCell ref="R21:V21"/>
    <mergeCell ref="R27:V27"/>
    <mergeCell ref="R7:V9"/>
    <mergeCell ref="I7:K9"/>
    <mergeCell ref="I14:K14"/>
    <mergeCell ref="W33:Z33"/>
    <mergeCell ref="L36:N36"/>
    <mergeCell ref="L35:N35"/>
    <mergeCell ref="O35:Q35"/>
    <mergeCell ref="O33:Q33"/>
    <mergeCell ref="R33:V33"/>
    <mergeCell ref="O36:Q36"/>
    <mergeCell ref="R36:V36"/>
    <mergeCell ref="R35:V35"/>
    <mergeCell ref="W35:Z35"/>
    <mergeCell ref="W36:Z36"/>
    <mergeCell ref="W30:Z30"/>
    <mergeCell ref="W31:Z31"/>
    <mergeCell ref="I31:K31"/>
    <mergeCell ref="R30:V30"/>
    <mergeCell ref="L31:N31"/>
    <mergeCell ref="L30:N30"/>
    <mergeCell ref="O30:Q30"/>
    <mergeCell ref="O29:Q29"/>
    <mergeCell ref="R29:V29"/>
    <mergeCell ref="L29:N29"/>
    <mergeCell ref="D36:H36"/>
    <mergeCell ref="D3:H3"/>
    <mergeCell ref="D4:H5"/>
    <mergeCell ref="D21:H21"/>
    <mergeCell ref="D23:H23"/>
    <mergeCell ref="D24:H24"/>
    <mergeCell ref="D25:H25"/>
    <mergeCell ref="D26:H26"/>
    <mergeCell ref="D27:H27"/>
    <mergeCell ref="D29:H29"/>
    <mergeCell ref="D30:H30"/>
    <mergeCell ref="D31:H31"/>
    <mergeCell ref="D7:H13"/>
    <mergeCell ref="B1:T1"/>
    <mergeCell ref="D32:H32"/>
    <mergeCell ref="D33:H33"/>
    <mergeCell ref="D35:H35"/>
    <mergeCell ref="L33:N33"/>
    <mergeCell ref="L32:N32"/>
    <mergeCell ref="O32:Q32"/>
    <mergeCell ref="O31:Q31"/>
    <mergeCell ref="R31:V31"/>
    <mergeCell ref="L21:N21"/>
    <mergeCell ref="M9:N9"/>
    <mergeCell ref="M12:N12"/>
    <mergeCell ref="R23:V23"/>
    <mergeCell ref="L23:N23"/>
    <mergeCell ref="O23:Q23"/>
    <mergeCell ref="B3:B21"/>
    <mergeCell ref="I3:K3"/>
    <mergeCell ref="I4:K6"/>
    <mergeCell ref="L3:N3"/>
    <mergeCell ref="R4:V6"/>
    <mergeCell ref="R32:V32"/>
    <mergeCell ref="O27:Q27"/>
    <mergeCell ref="O26:Q26"/>
    <mergeCell ref="R26:V26"/>
  </mergeCells>
  <printOptions horizontalCentered="1" verticalCentered="1"/>
  <pageMargins left="0.19685039370078741" right="0.19685039370078741" top="0.19685039370078741" bottom="0.19685039370078741" header="0.19685039370078741" footer="0.19685039370078741"/>
  <pageSetup paperSize="9" scale="95" orientation="landscape" r:id="rId1"/>
  <headerFooter>
    <oddFooter>&amp;R&amp;"Arial Narrow,Normal"&amp;10(3)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88"/>
  <sheetViews>
    <sheetView zoomScaleNormal="100" zoomScaleSheetLayoutView="100" workbookViewId="0">
      <selection activeCell="M15" sqref="M15"/>
    </sheetView>
  </sheetViews>
  <sheetFormatPr baseColWidth="10" defaultColWidth="9.140625" defaultRowHeight="18" x14ac:dyDescent="0.25"/>
  <cols>
    <col min="1" max="1" width="1.140625" style="6" customWidth="1"/>
    <col min="2" max="2" width="4.85546875" style="104" customWidth="1"/>
    <col min="3" max="3" width="1.140625" style="6" customWidth="1"/>
    <col min="4" max="4" width="1.7109375" style="155" bestFit="1" customWidth="1"/>
    <col min="5" max="6" width="5.5703125" style="155" customWidth="1"/>
    <col min="7" max="7" width="2.42578125" style="268" bestFit="1" customWidth="1"/>
    <col min="8" max="8" width="7.7109375" style="155" customWidth="1"/>
    <col min="9" max="9" width="6.140625" style="155" customWidth="1"/>
    <col min="10" max="10" width="1.7109375" style="155" bestFit="1" customWidth="1"/>
    <col min="11" max="11" width="3.85546875" style="155" customWidth="1"/>
    <col min="12" max="12" width="9.85546875" style="155" customWidth="1"/>
    <col min="13" max="13" width="20.7109375" style="203" customWidth="1"/>
    <col min="14" max="14" width="1.7109375" style="268" bestFit="1" customWidth="1"/>
    <col min="15" max="15" width="7.28515625" style="155" customWidth="1"/>
    <col min="16" max="16" width="7.7109375" style="155" customWidth="1"/>
    <col min="17" max="17" width="1.7109375" style="268" bestFit="1" customWidth="1"/>
    <col min="18" max="19" width="3.7109375" style="155" customWidth="1"/>
    <col min="20" max="20" width="7.7109375" style="155" customWidth="1"/>
    <col min="21" max="21" width="2.42578125" style="268" customWidth="1"/>
    <col min="22" max="27" width="4" style="155" customWidth="1"/>
    <col min="28" max="28" width="2.7109375" style="155" customWidth="1"/>
    <col min="29" max="30" width="7.28515625" style="155" customWidth="1"/>
    <col min="31" max="31" width="1.5703125" style="155" customWidth="1"/>
    <col min="32" max="32" width="3.7109375" style="155" customWidth="1"/>
    <col min="33" max="16384" width="9.140625" style="155"/>
  </cols>
  <sheetData>
    <row r="1" spans="1:31" s="32" customFormat="1" ht="20.25" x14ac:dyDescent="0.3">
      <c r="A1" s="91"/>
      <c r="B1" s="844" t="s">
        <v>321</v>
      </c>
      <c r="C1" s="844"/>
      <c r="D1" s="844"/>
      <c r="E1" s="844"/>
      <c r="F1" s="844"/>
      <c r="G1" s="844"/>
      <c r="H1" s="844"/>
      <c r="I1" s="844"/>
      <c r="J1" s="844"/>
      <c r="K1" s="844"/>
      <c r="L1" s="844"/>
      <c r="M1" s="844"/>
      <c r="N1" s="844"/>
      <c r="O1" s="844"/>
      <c r="P1" s="844"/>
      <c r="Q1" s="844"/>
      <c r="R1" s="844"/>
      <c r="S1" s="29"/>
      <c r="U1" s="265"/>
      <c r="V1" s="29"/>
      <c r="W1" s="29"/>
      <c r="X1" s="29"/>
      <c r="Y1" s="29"/>
      <c r="Z1" s="29"/>
    </row>
    <row r="2" spans="1:31" s="105" customFormat="1" ht="15.95" customHeight="1" x14ac:dyDescent="0.3">
      <c r="A2" s="107"/>
      <c r="B2" s="899" t="s">
        <v>11</v>
      </c>
      <c r="C2" s="899"/>
      <c r="D2" s="899"/>
      <c r="E2" s="899"/>
      <c r="F2" s="899"/>
      <c r="G2" s="899"/>
      <c r="H2" s="899"/>
      <c r="I2" s="899"/>
      <c r="J2" s="899"/>
      <c r="K2" s="899"/>
      <c r="L2" s="899"/>
      <c r="M2" s="110"/>
      <c r="N2" s="236"/>
      <c r="O2" s="109"/>
      <c r="P2" s="110"/>
      <c r="Q2" s="236"/>
      <c r="R2" s="109"/>
      <c r="S2" s="109"/>
      <c r="T2" s="110"/>
      <c r="U2" s="110"/>
      <c r="V2" s="307"/>
      <c r="W2" s="307"/>
      <c r="X2" s="307"/>
      <c r="Y2" s="900" t="s">
        <v>218</v>
      </c>
      <c r="Z2" s="900"/>
      <c r="AA2" s="900"/>
      <c r="AB2" s="900"/>
      <c r="AC2" s="900"/>
      <c r="AD2" s="900"/>
    </row>
    <row r="3" spans="1:31" s="272" customFormat="1" ht="15" customHeight="1" x14ac:dyDescent="0.25">
      <c r="A3" s="271"/>
      <c r="B3" s="944" t="s">
        <v>0</v>
      </c>
      <c r="C3" s="271"/>
      <c r="D3" s="915">
        <v>-3.01</v>
      </c>
      <c r="E3" s="916"/>
      <c r="F3" s="917"/>
      <c r="G3" s="915">
        <f>D3-0.01</f>
        <v>-3.0199999999999996</v>
      </c>
      <c r="H3" s="916"/>
      <c r="I3" s="917"/>
      <c r="J3" s="915">
        <f>G3-0.01</f>
        <v>-3.0299999999999994</v>
      </c>
      <c r="K3" s="916"/>
      <c r="L3" s="917"/>
      <c r="M3" s="467">
        <f>J3-0.01</f>
        <v>-3.0399999999999991</v>
      </c>
      <c r="N3" s="915">
        <f>M3-0.01</f>
        <v>-3.0499999999999989</v>
      </c>
      <c r="O3" s="916"/>
      <c r="P3" s="917"/>
      <c r="Q3" s="915">
        <f>N3-0.01</f>
        <v>-3.0599999999999987</v>
      </c>
      <c r="R3" s="916"/>
      <c r="S3" s="916"/>
      <c r="T3" s="917"/>
      <c r="U3" s="915">
        <f>+Q3-0.01</f>
        <v>-3.0699999999999985</v>
      </c>
      <c r="V3" s="916"/>
      <c r="W3" s="916"/>
      <c r="X3" s="916"/>
      <c r="Y3" s="916"/>
      <c r="Z3" s="916"/>
      <c r="AA3" s="916"/>
      <c r="AB3" s="915">
        <f>U3-0.01</f>
        <v>-3.0799999999999983</v>
      </c>
      <c r="AC3" s="916"/>
      <c r="AD3" s="917"/>
    </row>
    <row r="4" spans="1:31" s="46" customFormat="1" ht="21" customHeight="1" x14ac:dyDescent="0.25">
      <c r="A4" s="535"/>
      <c r="B4" s="945"/>
      <c r="C4" s="535"/>
      <c r="D4" s="822" t="s">
        <v>392</v>
      </c>
      <c r="E4" s="832"/>
      <c r="F4" s="823"/>
      <c r="G4" s="822" t="s">
        <v>393</v>
      </c>
      <c r="H4" s="832"/>
      <c r="I4" s="823"/>
      <c r="J4" s="822" t="s">
        <v>394</v>
      </c>
      <c r="K4" s="832"/>
      <c r="L4" s="823"/>
      <c r="M4" s="949" t="s">
        <v>485</v>
      </c>
      <c r="N4" s="822" t="s">
        <v>363</v>
      </c>
      <c r="O4" s="832"/>
      <c r="P4" s="823"/>
      <c r="Q4" s="822" t="s">
        <v>486</v>
      </c>
      <c r="R4" s="832"/>
      <c r="S4" s="832"/>
      <c r="T4" s="823"/>
      <c r="U4" s="822" t="s">
        <v>364</v>
      </c>
      <c r="V4" s="832"/>
      <c r="W4" s="832"/>
      <c r="X4" s="832"/>
      <c r="Y4" s="832"/>
      <c r="Z4" s="832"/>
      <c r="AA4" s="823"/>
      <c r="AB4" s="822" t="s">
        <v>412</v>
      </c>
      <c r="AC4" s="832"/>
      <c r="AD4" s="823"/>
    </row>
    <row r="5" spans="1:31" s="46" customFormat="1" ht="21" customHeight="1" x14ac:dyDescent="0.25">
      <c r="A5" s="535"/>
      <c r="B5" s="945"/>
      <c r="C5" s="535"/>
      <c r="D5" s="822"/>
      <c r="E5" s="832"/>
      <c r="F5" s="823"/>
      <c r="G5" s="822"/>
      <c r="H5" s="832"/>
      <c r="I5" s="823"/>
      <c r="J5" s="822"/>
      <c r="K5" s="832"/>
      <c r="L5" s="823"/>
      <c r="M5" s="949"/>
      <c r="N5" s="822"/>
      <c r="O5" s="832"/>
      <c r="P5" s="823"/>
      <c r="Q5" s="822"/>
      <c r="R5" s="832"/>
      <c r="S5" s="832"/>
      <c r="T5" s="823"/>
      <c r="U5" s="822"/>
      <c r="V5" s="832"/>
      <c r="W5" s="832"/>
      <c r="X5" s="832"/>
      <c r="Y5" s="832"/>
      <c r="Z5" s="832"/>
      <c r="AA5" s="823"/>
      <c r="AB5" s="822"/>
      <c r="AC5" s="832"/>
      <c r="AD5" s="823"/>
    </row>
    <row r="6" spans="1:31" s="46" customFormat="1" ht="15" x14ac:dyDescent="0.25">
      <c r="A6" s="535"/>
      <c r="B6" s="945"/>
      <c r="C6" s="535"/>
      <c r="D6" s="614"/>
      <c r="E6" s="615"/>
      <c r="F6" s="616"/>
      <c r="G6" s="493"/>
      <c r="H6" s="494"/>
      <c r="I6" s="495"/>
      <c r="J6" s="907"/>
      <c r="K6" s="908"/>
      <c r="L6" s="909"/>
      <c r="M6" s="463"/>
      <c r="N6" s="907"/>
      <c r="O6" s="908"/>
      <c r="P6" s="909"/>
      <c r="Q6" s="907"/>
      <c r="R6" s="908"/>
      <c r="S6" s="908"/>
      <c r="T6" s="909"/>
      <c r="U6" s="458"/>
      <c r="V6" s="459"/>
      <c r="W6" s="459"/>
      <c r="X6" s="459"/>
      <c r="Y6" s="459"/>
      <c r="Z6" s="459"/>
      <c r="AA6" s="460"/>
      <c r="AB6" s="907"/>
      <c r="AC6" s="908"/>
      <c r="AD6" s="909"/>
    </row>
    <row r="7" spans="1:31" ht="12.95" customHeight="1" x14ac:dyDescent="0.25">
      <c r="A7" s="103"/>
      <c r="B7" s="945"/>
      <c r="C7" s="103"/>
      <c r="D7" s="248">
        <v>1</v>
      </c>
      <c r="E7" s="930" t="s">
        <v>132</v>
      </c>
      <c r="F7" s="931"/>
      <c r="G7" s="371">
        <v>1</v>
      </c>
      <c r="H7" s="923" t="s">
        <v>9</v>
      </c>
      <c r="I7" s="924"/>
      <c r="J7" s="244">
        <v>1</v>
      </c>
      <c r="K7" s="950" t="s">
        <v>189</v>
      </c>
      <c r="L7" s="951"/>
      <c r="M7" s="643"/>
      <c r="N7" s="234">
        <v>1</v>
      </c>
      <c r="O7" s="934" t="s">
        <v>188</v>
      </c>
      <c r="P7" s="935"/>
      <c r="Q7" s="235">
        <v>1</v>
      </c>
      <c r="R7" s="855" t="s">
        <v>227</v>
      </c>
      <c r="S7" s="855"/>
      <c r="T7" s="890"/>
      <c r="U7" s="269">
        <v>1</v>
      </c>
      <c r="V7" s="922" t="s">
        <v>397</v>
      </c>
      <c r="W7" s="922"/>
      <c r="X7" s="922"/>
      <c r="Y7" s="922"/>
      <c r="Z7" s="922"/>
      <c r="AA7" s="925"/>
      <c r="AB7" s="234">
        <v>1</v>
      </c>
      <c r="AC7" s="918" t="s">
        <v>238</v>
      </c>
      <c r="AD7" s="919"/>
      <c r="AE7" s="172"/>
    </row>
    <row r="8" spans="1:31" ht="12.95" customHeight="1" x14ac:dyDescent="0.25">
      <c r="A8" s="103"/>
      <c r="B8" s="945"/>
      <c r="C8" s="103"/>
      <c r="D8" s="248">
        <v>2</v>
      </c>
      <c r="E8" s="930" t="s">
        <v>191</v>
      </c>
      <c r="F8" s="931"/>
      <c r="G8" s="371">
        <v>2</v>
      </c>
      <c r="H8" s="926" t="s">
        <v>224</v>
      </c>
      <c r="I8" s="927"/>
      <c r="J8" s="244">
        <v>2</v>
      </c>
      <c r="K8" s="936" t="s">
        <v>190</v>
      </c>
      <c r="L8" s="937"/>
      <c r="M8" s="643"/>
      <c r="N8" s="234">
        <v>2</v>
      </c>
      <c r="O8" s="934" t="s">
        <v>225</v>
      </c>
      <c r="P8" s="935"/>
      <c r="Q8" s="942">
        <v>2</v>
      </c>
      <c r="R8" s="938" t="s">
        <v>228</v>
      </c>
      <c r="S8" s="938"/>
      <c r="T8" s="939"/>
      <c r="U8" s="269">
        <v>2</v>
      </c>
      <c r="V8" s="923" t="s">
        <v>365</v>
      </c>
      <c r="W8" s="923"/>
      <c r="X8" s="923"/>
      <c r="Y8" s="923"/>
      <c r="Z8" s="923"/>
      <c r="AA8" s="924"/>
      <c r="AB8" s="234">
        <v>2</v>
      </c>
      <c r="AC8" s="918" t="s">
        <v>4</v>
      </c>
      <c r="AD8" s="919"/>
      <c r="AE8" s="172"/>
    </row>
    <row r="9" spans="1:31" ht="12.95" customHeight="1" x14ac:dyDescent="0.25">
      <c r="A9" s="103"/>
      <c r="B9" s="945"/>
      <c r="C9" s="103"/>
      <c r="D9" s="248">
        <v>3</v>
      </c>
      <c r="E9" s="930" t="s">
        <v>192</v>
      </c>
      <c r="F9" s="931"/>
      <c r="G9" s="371">
        <v>3</v>
      </c>
      <c r="H9" s="926" t="s">
        <v>457</v>
      </c>
      <c r="I9" s="927"/>
      <c r="J9" s="245"/>
      <c r="K9" s="243" t="s">
        <v>5</v>
      </c>
      <c r="L9" s="283">
        <f>U3</f>
        <v>-3.0699999999999985</v>
      </c>
      <c r="M9" s="643"/>
      <c r="N9" s="234">
        <v>3</v>
      </c>
      <c r="O9" s="934" t="s">
        <v>226</v>
      </c>
      <c r="P9" s="935"/>
      <c r="Q9" s="943"/>
      <c r="R9" s="940"/>
      <c r="S9" s="940"/>
      <c r="T9" s="941"/>
      <c r="U9" s="269">
        <v>3</v>
      </c>
      <c r="V9" s="947" t="s">
        <v>183</v>
      </c>
      <c r="W9" s="947"/>
      <c r="X9" s="947"/>
      <c r="Y9" s="947"/>
      <c r="Z9" s="947"/>
      <c r="AA9" s="948"/>
      <c r="AB9" s="186"/>
      <c r="AC9" s="261"/>
      <c r="AD9" s="262"/>
    </row>
    <row r="10" spans="1:31" ht="12.95" customHeight="1" x14ac:dyDescent="0.25">
      <c r="A10" s="103"/>
      <c r="B10" s="945"/>
      <c r="C10" s="103"/>
      <c r="D10" s="248">
        <v>4</v>
      </c>
      <c r="E10" s="930" t="s">
        <v>193</v>
      </c>
      <c r="F10" s="931"/>
      <c r="G10" s="371">
        <v>4</v>
      </c>
      <c r="H10" s="926" t="s">
        <v>458</v>
      </c>
      <c r="I10" s="927"/>
      <c r="J10" s="264"/>
      <c r="K10" s="264"/>
      <c r="L10" s="264"/>
      <c r="M10" s="643"/>
      <c r="N10" s="234">
        <v>4</v>
      </c>
      <c r="O10" s="934" t="s">
        <v>231</v>
      </c>
      <c r="P10" s="935"/>
      <c r="Q10" s="942">
        <v>3</v>
      </c>
      <c r="R10" s="938" t="s">
        <v>253</v>
      </c>
      <c r="S10" s="938"/>
      <c r="T10" s="939"/>
      <c r="U10" s="269">
        <v>4</v>
      </c>
      <c r="V10" s="922" t="s">
        <v>399</v>
      </c>
      <c r="W10" s="922"/>
      <c r="X10" s="922"/>
      <c r="Y10" s="922"/>
      <c r="Z10" s="922"/>
      <c r="AA10" s="922"/>
      <c r="AB10" s="210"/>
      <c r="AC10" s="256"/>
      <c r="AD10" s="542"/>
    </row>
    <row r="11" spans="1:31" ht="12.95" customHeight="1" x14ac:dyDescent="0.25">
      <c r="A11" s="103"/>
      <c r="B11" s="945"/>
      <c r="C11" s="103"/>
      <c r="D11" s="249"/>
      <c r="E11" s="250"/>
      <c r="F11" s="251"/>
      <c r="G11" s="371">
        <v>5</v>
      </c>
      <c r="H11" s="926" t="s">
        <v>459</v>
      </c>
      <c r="I11" s="927"/>
      <c r="J11" s="252"/>
      <c r="K11" s="250"/>
      <c r="L11" s="250"/>
      <c r="M11" s="273"/>
      <c r="N11" s="186"/>
      <c r="O11" s="261"/>
      <c r="P11" s="262"/>
      <c r="Q11" s="943"/>
      <c r="R11" s="940"/>
      <c r="S11" s="940"/>
      <c r="T11" s="941"/>
      <c r="U11" s="269">
        <v>5</v>
      </c>
      <c r="V11" s="923" t="s">
        <v>229</v>
      </c>
      <c r="W11" s="923"/>
      <c r="X11" s="923"/>
      <c r="Y11" s="923"/>
      <c r="Z11" s="923"/>
      <c r="AA11" s="924"/>
      <c r="AB11" s="264"/>
      <c r="AC11" s="264"/>
      <c r="AD11" s="251"/>
    </row>
    <row r="12" spans="1:31" ht="12.95" customHeight="1" x14ac:dyDescent="0.25">
      <c r="A12" s="103"/>
      <c r="B12" s="945"/>
      <c r="C12" s="103"/>
      <c r="D12" s="252"/>
      <c r="E12" s="250"/>
      <c r="F12" s="251"/>
      <c r="G12" s="371">
        <v>6</v>
      </c>
      <c r="H12" s="926" t="s">
        <v>460</v>
      </c>
      <c r="I12" s="927"/>
      <c r="J12" s="252"/>
      <c r="K12" s="250"/>
      <c r="L12" s="250"/>
      <c r="M12" s="273"/>
      <c r="N12" s="260"/>
      <c r="O12" s="250"/>
      <c r="P12" s="251"/>
      <c r="Q12" s="234">
        <v>4</v>
      </c>
      <c r="R12" s="855" t="s">
        <v>233</v>
      </c>
      <c r="S12" s="855"/>
      <c r="T12" s="890"/>
      <c r="U12" s="269">
        <v>6</v>
      </c>
      <c r="V12" s="923" t="s">
        <v>230</v>
      </c>
      <c r="W12" s="923"/>
      <c r="X12" s="923"/>
      <c r="Y12" s="923"/>
      <c r="Z12" s="923"/>
      <c r="AA12" s="924"/>
      <c r="AB12" s="264"/>
      <c r="AC12" s="264"/>
      <c r="AD12" s="251"/>
    </row>
    <row r="13" spans="1:31" ht="12.95" customHeight="1" x14ac:dyDescent="0.25">
      <c r="A13" s="103"/>
      <c r="B13" s="945"/>
      <c r="C13" s="103"/>
      <c r="D13" s="252"/>
      <c r="E13" s="250"/>
      <c r="F13" s="251"/>
      <c r="G13" s="371">
        <v>7</v>
      </c>
      <c r="H13" s="926" t="s">
        <v>461</v>
      </c>
      <c r="I13" s="927"/>
      <c r="J13" s="252"/>
      <c r="K13" s="250"/>
      <c r="L13" s="251"/>
      <c r="M13" s="250"/>
      <c r="N13" s="249"/>
      <c r="O13" s="250"/>
      <c r="P13" s="251"/>
      <c r="Q13" s="249"/>
      <c r="R13" s="250"/>
      <c r="S13" s="250"/>
      <c r="T13" s="251"/>
      <c r="U13" s="269">
        <v>7</v>
      </c>
      <c r="V13" s="922" t="s">
        <v>184</v>
      </c>
      <c r="W13" s="922"/>
      <c r="X13" s="922"/>
      <c r="Y13" s="922"/>
      <c r="Z13" s="922"/>
      <c r="AA13" s="925"/>
      <c r="AB13" s="264"/>
      <c r="AC13" s="264"/>
      <c r="AD13" s="251"/>
    </row>
    <row r="14" spans="1:31" ht="12.95" customHeight="1" x14ac:dyDescent="0.25">
      <c r="A14" s="103"/>
      <c r="B14" s="945"/>
      <c r="C14" s="103"/>
      <c r="D14" s="253"/>
      <c r="E14" s="528"/>
      <c r="F14" s="529"/>
      <c r="G14" s="371">
        <v>8</v>
      </c>
      <c r="H14" s="928" t="s">
        <v>462</v>
      </c>
      <c r="I14" s="929"/>
      <c r="J14" s="525"/>
      <c r="K14" s="526"/>
      <c r="L14" s="527"/>
      <c r="M14" s="270"/>
      <c r="N14" s="249"/>
      <c r="O14" s="250"/>
      <c r="P14" s="251"/>
      <c r="Q14" s="249"/>
      <c r="R14" s="250"/>
      <c r="S14" s="250"/>
      <c r="T14" s="251"/>
      <c r="U14" s="269">
        <v>8</v>
      </c>
      <c r="V14" s="923" t="s">
        <v>185</v>
      </c>
      <c r="W14" s="923"/>
      <c r="X14" s="923"/>
      <c r="Y14" s="923"/>
      <c r="Z14" s="923"/>
      <c r="AA14" s="924"/>
      <c r="AB14" s="264"/>
      <c r="AC14" s="264"/>
      <c r="AD14" s="251"/>
    </row>
    <row r="15" spans="1:31" ht="12.95" customHeight="1" x14ac:dyDescent="0.25">
      <c r="A15" s="103"/>
      <c r="B15" s="945"/>
      <c r="C15" s="103"/>
      <c r="D15" s="254"/>
      <c r="E15" s="57"/>
      <c r="F15" s="255"/>
      <c r="G15" s="351">
        <v>9</v>
      </c>
      <c r="H15" s="926" t="s">
        <v>325</v>
      </c>
      <c r="I15" s="927"/>
      <c r="J15" s="525"/>
      <c r="K15" s="526"/>
      <c r="L15" s="527"/>
      <c r="M15" s="270"/>
      <c r="N15" s="210"/>
      <c r="O15" s="256"/>
      <c r="P15" s="173"/>
      <c r="Q15" s="249"/>
      <c r="R15" s="250"/>
      <c r="S15" s="250"/>
      <c r="T15" s="251"/>
      <c r="U15" s="269">
        <v>9</v>
      </c>
      <c r="V15" s="922" t="s">
        <v>525</v>
      </c>
      <c r="W15" s="922"/>
      <c r="X15" s="922"/>
      <c r="Y15" s="922"/>
      <c r="Z15" s="922"/>
      <c r="AA15" s="925"/>
      <c r="AB15" s="264"/>
      <c r="AC15" s="264"/>
      <c r="AD15" s="251"/>
    </row>
    <row r="16" spans="1:31" ht="12.95" customHeight="1" x14ac:dyDescent="0.25">
      <c r="A16" s="103"/>
      <c r="B16" s="945"/>
      <c r="C16" s="103"/>
      <c r="D16" s="254"/>
      <c r="E16" s="57"/>
      <c r="F16" s="255"/>
      <c r="G16" s="370">
        <v>10</v>
      </c>
      <c r="H16" s="926" t="s">
        <v>326</v>
      </c>
      <c r="I16" s="927"/>
      <c r="J16" s="525"/>
      <c r="K16" s="526"/>
      <c r="L16" s="527"/>
      <c r="M16" s="250"/>
      <c r="N16" s="249"/>
      <c r="O16" s="250"/>
      <c r="P16" s="251"/>
      <c r="Q16" s="210"/>
      <c r="R16" s="256"/>
      <c r="S16" s="172"/>
      <c r="T16" s="173"/>
      <c r="U16" s="269">
        <v>10</v>
      </c>
      <c r="V16" s="923" t="s">
        <v>186</v>
      </c>
      <c r="W16" s="923"/>
      <c r="X16" s="923"/>
      <c r="Y16" s="923"/>
      <c r="Z16" s="923"/>
      <c r="AA16" s="924"/>
      <c r="AB16" s="264"/>
      <c r="AC16" s="264"/>
      <c r="AD16" s="251"/>
    </row>
    <row r="17" spans="1:34" ht="12.95" customHeight="1" x14ac:dyDescent="0.25">
      <c r="A17" s="103"/>
      <c r="B17" s="945"/>
      <c r="C17" s="103"/>
      <c r="D17" s="257"/>
      <c r="E17" s="258"/>
      <c r="F17" s="259"/>
      <c r="G17" s="372">
        <v>11</v>
      </c>
      <c r="H17" s="926" t="s">
        <v>327</v>
      </c>
      <c r="I17" s="927"/>
      <c r="J17" s="525"/>
      <c r="K17" s="526"/>
      <c r="L17" s="527"/>
      <c r="M17" s="465"/>
      <c r="N17" s="523"/>
      <c r="O17" s="340"/>
      <c r="P17" s="524"/>
      <c r="Q17" s="247"/>
      <c r="R17" s="264"/>
      <c r="S17" s="264"/>
      <c r="T17" s="264"/>
      <c r="U17" s="269">
        <v>11</v>
      </c>
      <c r="V17" s="923" t="s">
        <v>187</v>
      </c>
      <c r="W17" s="923"/>
      <c r="X17" s="923"/>
      <c r="Y17" s="923"/>
      <c r="Z17" s="923"/>
      <c r="AA17" s="924"/>
      <c r="AB17" s="264"/>
      <c r="AC17" s="264"/>
      <c r="AD17" s="251"/>
    </row>
    <row r="18" spans="1:34" s="203" customFormat="1" ht="12.95" customHeight="1" x14ac:dyDescent="0.25">
      <c r="A18" s="103"/>
      <c r="B18" s="945"/>
      <c r="C18" s="103"/>
      <c r="D18" s="257"/>
      <c r="E18" s="258"/>
      <c r="F18" s="259"/>
      <c r="G18" s="372">
        <v>12</v>
      </c>
      <c r="H18" s="926" t="s">
        <v>328</v>
      </c>
      <c r="I18" s="927"/>
      <c r="J18" s="525"/>
      <c r="K18" s="526"/>
      <c r="L18" s="527"/>
      <c r="M18" s="465"/>
      <c r="N18" s="464"/>
      <c r="O18" s="465"/>
      <c r="P18" s="466"/>
      <c r="Q18" s="247"/>
      <c r="R18" s="258"/>
      <c r="S18" s="258"/>
      <c r="T18" s="259"/>
      <c r="U18" s="537"/>
      <c r="V18" s="604"/>
      <c r="W18" s="604"/>
      <c r="X18" s="604"/>
      <c r="Y18" s="604"/>
      <c r="Z18" s="604"/>
      <c r="AA18" s="604"/>
      <c r="AB18" s="252"/>
      <c r="AC18" s="264"/>
      <c r="AD18" s="251"/>
    </row>
    <row r="19" spans="1:34" s="203" customFormat="1" ht="12.95" customHeight="1" x14ac:dyDescent="0.25">
      <c r="A19" s="103"/>
      <c r="B19" s="945"/>
      <c r="C19" s="103"/>
      <c r="D19" s="257"/>
      <c r="E19" s="258"/>
      <c r="F19" s="259"/>
      <c r="G19" s="373">
        <v>13</v>
      </c>
      <c r="H19" s="928" t="s">
        <v>398</v>
      </c>
      <c r="I19" s="929"/>
      <c r="J19" s="464"/>
      <c r="K19" s="465"/>
      <c r="L19" s="466"/>
      <c r="M19" s="465"/>
      <c r="N19" s="464"/>
      <c r="O19" s="465"/>
      <c r="P19" s="466"/>
      <c r="Q19" s="247"/>
      <c r="R19" s="258"/>
      <c r="S19" s="258"/>
      <c r="T19" s="259"/>
      <c r="U19" s="278"/>
      <c r="V19" s="530"/>
      <c r="W19" s="530"/>
      <c r="X19" s="530"/>
      <c r="Y19" s="530"/>
      <c r="Z19" s="530"/>
      <c r="AA19" s="531"/>
      <c r="AB19" s="264"/>
      <c r="AC19" s="264"/>
      <c r="AD19" s="251"/>
    </row>
    <row r="20" spans="1:34" s="203" customFormat="1" ht="12.95" customHeight="1" x14ac:dyDescent="0.25">
      <c r="A20" s="103"/>
      <c r="B20" s="945"/>
      <c r="C20" s="103"/>
      <c r="D20" s="257"/>
      <c r="E20" s="258"/>
      <c r="F20" s="259"/>
      <c r="G20" s="373">
        <v>14</v>
      </c>
      <c r="H20" s="928" t="s">
        <v>395</v>
      </c>
      <c r="I20" s="929"/>
      <c r="J20" s="464"/>
      <c r="K20" s="465"/>
      <c r="L20" s="466"/>
      <c r="M20" s="465"/>
      <c r="N20" s="464"/>
      <c r="O20" s="465"/>
      <c r="P20" s="466"/>
      <c r="Q20" s="247"/>
      <c r="R20" s="258"/>
      <c r="S20" s="258"/>
      <c r="T20" s="259"/>
      <c r="U20" s="278"/>
      <c r="V20" s="530"/>
      <c r="W20" s="530"/>
      <c r="X20" s="530"/>
      <c r="Y20" s="530"/>
      <c r="Z20" s="530"/>
      <c r="AA20" s="531"/>
      <c r="AB20" s="264"/>
      <c r="AC20" s="264"/>
      <c r="AD20" s="251"/>
    </row>
    <row r="21" spans="1:34" s="203" customFormat="1" ht="12.95" customHeight="1" x14ac:dyDescent="0.25">
      <c r="A21" s="103"/>
      <c r="B21" s="945"/>
      <c r="C21" s="103"/>
      <c r="D21" s="257"/>
      <c r="E21" s="258"/>
      <c r="F21" s="259"/>
      <c r="G21" s="351">
        <v>15</v>
      </c>
      <c r="H21" s="920" t="s">
        <v>396</v>
      </c>
      <c r="I21" s="921"/>
      <c r="J21" s="464"/>
      <c r="K21" s="465"/>
      <c r="L21" s="466"/>
      <c r="M21" s="465"/>
      <c r="N21" s="464"/>
      <c r="O21" s="465"/>
      <c r="P21" s="466"/>
      <c r="Q21" s="247"/>
      <c r="R21" s="258"/>
      <c r="S21" s="258"/>
      <c r="T21" s="259"/>
      <c r="U21" s="278"/>
      <c r="V21" s="530"/>
      <c r="W21" s="530"/>
      <c r="X21" s="530"/>
      <c r="Y21" s="530"/>
      <c r="Z21" s="530"/>
      <c r="AA21" s="531"/>
      <c r="AB21" s="264"/>
      <c r="AC21" s="264"/>
      <c r="AD21" s="251"/>
    </row>
    <row r="22" spans="1:34" s="203" customFormat="1" ht="12.95" customHeight="1" x14ac:dyDescent="0.25">
      <c r="A22" s="103"/>
      <c r="B22" s="945"/>
      <c r="C22" s="103"/>
      <c r="D22" s="257"/>
      <c r="E22" s="258"/>
      <c r="F22" s="259"/>
      <c r="G22" s="373">
        <v>16</v>
      </c>
      <c r="H22" s="644" t="s">
        <v>231</v>
      </c>
      <c r="I22" s="609"/>
      <c r="J22" s="464"/>
      <c r="K22" s="465"/>
      <c r="L22" s="466"/>
      <c r="M22" s="465"/>
      <c r="N22" s="464"/>
      <c r="O22" s="465"/>
      <c r="P22" s="466"/>
      <c r="Q22" s="247"/>
      <c r="R22" s="258"/>
      <c r="S22" s="258"/>
      <c r="T22" s="259"/>
      <c r="U22" s="278"/>
      <c r="V22" s="530"/>
      <c r="W22" s="530"/>
      <c r="X22" s="530"/>
      <c r="Y22" s="530"/>
      <c r="Z22" s="530"/>
      <c r="AA22" s="531"/>
      <c r="AB22" s="264"/>
      <c r="AC22" s="264"/>
      <c r="AD22" s="251"/>
    </row>
    <row r="23" spans="1:34" ht="12.95" customHeight="1" x14ac:dyDescent="0.25">
      <c r="A23" s="103"/>
      <c r="B23" s="945"/>
      <c r="C23" s="103"/>
      <c r="D23" s="24"/>
      <c r="E23" s="23"/>
      <c r="F23" s="22"/>
      <c r="G23" s="266"/>
      <c r="H23" s="23"/>
      <c r="I23" s="23"/>
      <c r="J23" s="24"/>
      <c r="K23" s="23"/>
      <c r="L23" s="22"/>
      <c r="M23" s="23"/>
      <c r="N23" s="266"/>
      <c r="O23" s="23"/>
      <c r="P23" s="22"/>
      <c r="Q23" s="266"/>
      <c r="R23" s="23"/>
      <c r="S23" s="23"/>
      <c r="T23" s="22"/>
      <c r="U23" s="266"/>
      <c r="V23" s="23"/>
      <c r="W23" s="23"/>
      <c r="X23" s="23"/>
      <c r="Y23" s="23"/>
      <c r="Z23" s="23"/>
      <c r="AA23" s="22"/>
      <c r="AD23" s="275"/>
    </row>
    <row r="24" spans="1:34" ht="15" customHeight="1" x14ac:dyDescent="0.25">
      <c r="A24" s="103"/>
      <c r="B24" s="946"/>
      <c r="C24" s="103"/>
      <c r="D24" s="891" t="s">
        <v>524</v>
      </c>
      <c r="E24" s="892"/>
      <c r="F24" s="893"/>
      <c r="G24" s="891" t="s">
        <v>524</v>
      </c>
      <c r="H24" s="892"/>
      <c r="I24" s="893"/>
      <c r="J24" s="891" t="s">
        <v>524</v>
      </c>
      <c r="K24" s="892"/>
      <c r="L24" s="893"/>
      <c r="M24" s="462" t="s">
        <v>6</v>
      </c>
      <c r="N24" s="891" t="s">
        <v>524</v>
      </c>
      <c r="O24" s="892"/>
      <c r="P24" s="893"/>
      <c r="Q24" s="891" t="s">
        <v>524</v>
      </c>
      <c r="R24" s="892"/>
      <c r="S24" s="892"/>
      <c r="T24" s="893"/>
      <c r="U24" s="910" t="s">
        <v>524</v>
      </c>
      <c r="V24" s="911"/>
      <c r="W24" s="911"/>
      <c r="X24" s="911"/>
      <c r="Y24" s="911"/>
      <c r="Z24" s="911"/>
      <c r="AA24" s="912"/>
      <c r="AB24" s="910" t="s">
        <v>524</v>
      </c>
      <c r="AC24" s="911"/>
      <c r="AD24" s="912"/>
      <c r="AE24" s="541"/>
      <c r="AF24" s="541"/>
      <c r="AG24" s="541"/>
      <c r="AH24" s="541"/>
    </row>
    <row r="25" spans="1:34" ht="3.95" customHeight="1" thickBot="1" x14ac:dyDescent="0.3">
      <c r="A25" s="4"/>
      <c r="B25" s="4"/>
      <c r="C25" s="4"/>
      <c r="D25" s="143"/>
      <c r="E25" s="143"/>
      <c r="F25" s="143"/>
      <c r="G25" s="143"/>
      <c r="H25" s="143"/>
      <c r="I25" s="143"/>
      <c r="J25" s="143"/>
      <c r="K25" s="143"/>
      <c r="L25" s="143"/>
      <c r="M25" s="143"/>
      <c r="N25" s="143"/>
      <c r="O25" s="143"/>
      <c r="P25" s="143"/>
      <c r="Q25" s="143"/>
      <c r="R25" s="143"/>
      <c r="S25" s="143"/>
      <c r="T25" s="143"/>
      <c r="U25" s="143"/>
      <c r="V25" s="143"/>
      <c r="W25" s="143"/>
      <c r="X25" s="143"/>
      <c r="Y25" s="143"/>
      <c r="Z25" s="143"/>
      <c r="AA25" s="143"/>
    </row>
    <row r="26" spans="1:34" s="39" customFormat="1" ht="18.95" customHeight="1" x14ac:dyDescent="0.25">
      <c r="A26" s="38"/>
      <c r="B26" s="41">
        <v>1</v>
      </c>
      <c r="C26" s="38"/>
      <c r="D26" s="837"/>
      <c r="E26" s="836"/>
      <c r="F26" s="836"/>
      <c r="G26" s="836"/>
      <c r="H26" s="836"/>
      <c r="I26" s="836"/>
      <c r="J26" s="836"/>
      <c r="K26" s="836"/>
      <c r="L26" s="836"/>
      <c r="M26" s="301"/>
      <c r="N26" s="836"/>
      <c r="O26" s="836"/>
      <c r="P26" s="836"/>
      <c r="Q26" s="836"/>
      <c r="R26" s="836"/>
      <c r="S26" s="836"/>
      <c r="T26" s="836"/>
      <c r="U26" s="913"/>
      <c r="V26" s="913"/>
      <c r="W26" s="913"/>
      <c r="X26" s="913"/>
      <c r="Y26" s="913"/>
      <c r="Z26" s="913"/>
      <c r="AA26" s="913"/>
      <c r="AB26" s="913"/>
      <c r="AC26" s="913"/>
      <c r="AD26" s="914"/>
    </row>
    <row r="27" spans="1:34" s="39" customFormat="1" ht="18.95" customHeight="1" x14ac:dyDescent="0.25">
      <c r="A27" s="38"/>
      <c r="B27" s="742">
        <f t="shared" ref="B27:B39" si="0">B26+1</f>
        <v>2</v>
      </c>
      <c r="C27" s="38"/>
      <c r="D27" s="833"/>
      <c r="E27" s="834"/>
      <c r="F27" s="834"/>
      <c r="G27" s="834"/>
      <c r="H27" s="834"/>
      <c r="I27" s="834"/>
      <c r="J27" s="834"/>
      <c r="K27" s="834"/>
      <c r="L27" s="834"/>
      <c r="M27" s="302"/>
      <c r="N27" s="834"/>
      <c r="O27" s="834"/>
      <c r="P27" s="834"/>
      <c r="Q27" s="834"/>
      <c r="R27" s="834"/>
      <c r="S27" s="834"/>
      <c r="T27" s="834"/>
      <c r="U27" s="826"/>
      <c r="V27" s="826"/>
      <c r="W27" s="826"/>
      <c r="X27" s="826"/>
      <c r="Y27" s="826"/>
      <c r="Z27" s="826"/>
      <c r="AA27" s="826"/>
      <c r="AB27" s="826"/>
      <c r="AC27" s="826"/>
      <c r="AD27" s="831"/>
    </row>
    <row r="28" spans="1:34" s="39" customFormat="1" ht="18.95" customHeight="1" x14ac:dyDescent="0.25">
      <c r="A28" s="38"/>
      <c r="B28" s="743">
        <f t="shared" si="0"/>
        <v>3</v>
      </c>
      <c r="C28" s="38"/>
      <c r="D28" s="833"/>
      <c r="E28" s="834"/>
      <c r="F28" s="834"/>
      <c r="G28" s="834"/>
      <c r="H28" s="834"/>
      <c r="I28" s="834"/>
      <c r="J28" s="834"/>
      <c r="K28" s="834"/>
      <c r="L28" s="834"/>
      <c r="M28" s="302"/>
      <c r="N28" s="834"/>
      <c r="O28" s="834"/>
      <c r="P28" s="834"/>
      <c r="Q28" s="834"/>
      <c r="R28" s="834"/>
      <c r="S28" s="834"/>
      <c r="T28" s="834"/>
      <c r="U28" s="826"/>
      <c r="V28" s="826"/>
      <c r="W28" s="826"/>
      <c r="X28" s="826"/>
      <c r="Y28" s="826"/>
      <c r="Z28" s="826"/>
      <c r="AA28" s="826"/>
      <c r="AB28" s="826"/>
      <c r="AC28" s="826"/>
      <c r="AD28" s="831"/>
    </row>
    <row r="29" spans="1:34" s="39" customFormat="1" ht="18.95" customHeight="1" x14ac:dyDescent="0.25">
      <c r="A29" s="38"/>
      <c r="B29" s="742">
        <f>B28+1</f>
        <v>4</v>
      </c>
      <c r="C29" s="38"/>
      <c r="D29" s="833"/>
      <c r="E29" s="834"/>
      <c r="F29" s="834"/>
      <c r="G29" s="834"/>
      <c r="H29" s="834"/>
      <c r="I29" s="834"/>
      <c r="J29" s="834"/>
      <c r="K29" s="834"/>
      <c r="L29" s="834"/>
      <c r="M29" s="302"/>
      <c r="N29" s="834"/>
      <c r="O29" s="834"/>
      <c r="P29" s="834"/>
      <c r="Q29" s="834"/>
      <c r="R29" s="834"/>
      <c r="S29" s="834"/>
      <c r="T29" s="834"/>
      <c r="U29" s="826"/>
      <c r="V29" s="826"/>
      <c r="W29" s="826"/>
      <c r="X29" s="826"/>
      <c r="Y29" s="826"/>
      <c r="Z29" s="826"/>
      <c r="AA29" s="826"/>
      <c r="AB29" s="826"/>
      <c r="AC29" s="826"/>
      <c r="AD29" s="831"/>
    </row>
    <row r="30" spans="1:34" s="39" customFormat="1" ht="18.95" customHeight="1" thickBot="1" x14ac:dyDescent="0.3">
      <c r="A30" s="38"/>
      <c r="B30" s="40">
        <f t="shared" si="0"/>
        <v>5</v>
      </c>
      <c r="C30" s="38"/>
      <c r="D30" s="838"/>
      <c r="E30" s="835"/>
      <c r="F30" s="835"/>
      <c r="G30" s="835"/>
      <c r="H30" s="835"/>
      <c r="I30" s="835"/>
      <c r="J30" s="835"/>
      <c r="K30" s="835"/>
      <c r="L30" s="835"/>
      <c r="M30" s="303"/>
      <c r="N30" s="835"/>
      <c r="O30" s="835"/>
      <c r="P30" s="835"/>
      <c r="Q30" s="835"/>
      <c r="R30" s="835"/>
      <c r="S30" s="835"/>
      <c r="T30" s="835"/>
      <c r="U30" s="827"/>
      <c r="V30" s="827"/>
      <c r="W30" s="827"/>
      <c r="X30" s="827"/>
      <c r="Y30" s="827"/>
      <c r="Z30" s="827"/>
      <c r="AA30" s="827"/>
      <c r="AB30" s="827"/>
      <c r="AC30" s="827"/>
      <c r="AD30" s="829"/>
    </row>
    <row r="31" spans="1:34" s="729" customFormat="1" ht="3.95" customHeight="1" thickBot="1" x14ac:dyDescent="0.35">
      <c r="A31" s="37"/>
      <c r="B31" s="104"/>
      <c r="C31" s="37"/>
      <c r="D31" s="166"/>
      <c r="E31" s="166"/>
      <c r="F31" s="166"/>
      <c r="G31" s="267"/>
      <c r="H31" s="105"/>
      <c r="I31" s="105"/>
      <c r="J31" s="105"/>
      <c r="K31" s="105"/>
      <c r="L31" s="105"/>
      <c r="M31" s="105"/>
      <c r="N31" s="267"/>
      <c r="O31" s="105"/>
      <c r="P31" s="105"/>
      <c r="Q31" s="267"/>
      <c r="R31" s="105"/>
      <c r="S31" s="105"/>
      <c r="T31" s="105"/>
      <c r="U31" s="932"/>
      <c r="V31" s="932"/>
      <c r="W31" s="932"/>
      <c r="X31" s="932"/>
      <c r="Y31" s="932"/>
      <c r="Z31" s="932"/>
      <c r="AA31" s="932"/>
      <c r="AB31" s="933"/>
      <c r="AC31" s="933"/>
      <c r="AD31" s="933"/>
    </row>
    <row r="32" spans="1:34" s="39" customFormat="1" ht="18.95" customHeight="1" x14ac:dyDescent="0.25">
      <c r="A32" s="38"/>
      <c r="B32" s="744">
        <f>B30+1</f>
        <v>6</v>
      </c>
      <c r="C32" s="38"/>
      <c r="D32" s="837"/>
      <c r="E32" s="836"/>
      <c r="F32" s="836"/>
      <c r="G32" s="836"/>
      <c r="H32" s="836"/>
      <c r="I32" s="836"/>
      <c r="J32" s="836"/>
      <c r="K32" s="836"/>
      <c r="L32" s="836"/>
      <c r="M32" s="301"/>
      <c r="N32" s="836"/>
      <c r="O32" s="836"/>
      <c r="P32" s="836"/>
      <c r="Q32" s="836"/>
      <c r="R32" s="836"/>
      <c r="S32" s="836"/>
      <c r="T32" s="836"/>
      <c r="U32" s="828"/>
      <c r="V32" s="828"/>
      <c r="W32" s="828"/>
      <c r="X32" s="828"/>
      <c r="Y32" s="828"/>
      <c r="Z32" s="828"/>
      <c r="AA32" s="828"/>
      <c r="AB32" s="828"/>
      <c r="AC32" s="828"/>
      <c r="AD32" s="830"/>
    </row>
    <row r="33" spans="1:30" s="39" customFormat="1" ht="18.95" customHeight="1" x14ac:dyDescent="0.25">
      <c r="A33" s="38"/>
      <c r="B33" s="743">
        <f>B32+1</f>
        <v>7</v>
      </c>
      <c r="C33" s="38"/>
      <c r="D33" s="833"/>
      <c r="E33" s="834"/>
      <c r="F33" s="834"/>
      <c r="G33" s="834"/>
      <c r="H33" s="834"/>
      <c r="I33" s="834"/>
      <c r="J33" s="834"/>
      <c r="K33" s="834"/>
      <c r="L33" s="834"/>
      <c r="M33" s="302"/>
      <c r="N33" s="834"/>
      <c r="O33" s="834"/>
      <c r="P33" s="834"/>
      <c r="Q33" s="834"/>
      <c r="R33" s="834"/>
      <c r="S33" s="834"/>
      <c r="T33" s="834"/>
      <c r="U33" s="826"/>
      <c r="V33" s="826"/>
      <c r="W33" s="826"/>
      <c r="X33" s="826"/>
      <c r="Y33" s="826"/>
      <c r="Z33" s="826"/>
      <c r="AA33" s="826"/>
      <c r="AB33" s="826"/>
      <c r="AC33" s="826"/>
      <c r="AD33" s="831"/>
    </row>
    <row r="34" spans="1:30" s="39" customFormat="1" ht="18.95" customHeight="1" x14ac:dyDescent="0.25">
      <c r="A34" s="38"/>
      <c r="B34" s="742">
        <f t="shared" si="0"/>
        <v>8</v>
      </c>
      <c r="C34" s="38"/>
      <c r="D34" s="833"/>
      <c r="E34" s="834"/>
      <c r="F34" s="834"/>
      <c r="G34" s="834"/>
      <c r="H34" s="834"/>
      <c r="I34" s="834"/>
      <c r="J34" s="834"/>
      <c r="K34" s="834"/>
      <c r="L34" s="834"/>
      <c r="M34" s="302"/>
      <c r="N34" s="834"/>
      <c r="O34" s="834"/>
      <c r="P34" s="834"/>
      <c r="Q34" s="834"/>
      <c r="R34" s="834"/>
      <c r="S34" s="834"/>
      <c r="T34" s="834"/>
      <c r="U34" s="826"/>
      <c r="V34" s="826"/>
      <c r="W34" s="826"/>
      <c r="X34" s="826"/>
      <c r="Y34" s="826"/>
      <c r="Z34" s="826"/>
      <c r="AA34" s="826"/>
      <c r="AB34" s="826"/>
      <c r="AC34" s="826"/>
      <c r="AD34" s="831"/>
    </row>
    <row r="35" spans="1:30" s="39" customFormat="1" ht="18.95" customHeight="1" x14ac:dyDescent="0.25">
      <c r="A35" s="38"/>
      <c r="B35" s="743">
        <f t="shared" si="0"/>
        <v>9</v>
      </c>
      <c r="C35" s="38"/>
      <c r="D35" s="833"/>
      <c r="E35" s="834"/>
      <c r="F35" s="834"/>
      <c r="G35" s="834"/>
      <c r="H35" s="834"/>
      <c r="I35" s="834"/>
      <c r="J35" s="834"/>
      <c r="K35" s="834"/>
      <c r="L35" s="834"/>
      <c r="M35" s="302"/>
      <c r="N35" s="834"/>
      <c r="O35" s="834"/>
      <c r="P35" s="834"/>
      <c r="Q35" s="834"/>
      <c r="R35" s="834"/>
      <c r="S35" s="834"/>
      <c r="T35" s="834"/>
      <c r="U35" s="826"/>
      <c r="V35" s="826"/>
      <c r="W35" s="826"/>
      <c r="X35" s="826"/>
      <c r="Y35" s="826"/>
      <c r="Z35" s="826"/>
      <c r="AA35" s="826"/>
      <c r="AB35" s="826"/>
      <c r="AC35" s="826"/>
      <c r="AD35" s="831"/>
    </row>
    <row r="36" spans="1:30" s="39" customFormat="1" ht="18.95" customHeight="1" thickBot="1" x14ac:dyDescent="0.3">
      <c r="A36" s="38"/>
      <c r="B36" s="745">
        <f>B35+1</f>
        <v>10</v>
      </c>
      <c r="C36" s="38"/>
      <c r="D36" s="838"/>
      <c r="E36" s="835"/>
      <c r="F36" s="835"/>
      <c r="G36" s="835"/>
      <c r="H36" s="835"/>
      <c r="I36" s="835"/>
      <c r="J36" s="835"/>
      <c r="K36" s="835"/>
      <c r="L36" s="835"/>
      <c r="M36" s="303"/>
      <c r="N36" s="835"/>
      <c r="O36" s="835"/>
      <c r="P36" s="835"/>
      <c r="Q36" s="835"/>
      <c r="R36" s="835"/>
      <c r="S36" s="835"/>
      <c r="T36" s="835"/>
      <c r="U36" s="827"/>
      <c r="V36" s="827"/>
      <c r="W36" s="827"/>
      <c r="X36" s="827"/>
      <c r="Y36" s="827"/>
      <c r="Z36" s="827"/>
      <c r="AA36" s="827"/>
      <c r="AB36" s="827"/>
      <c r="AC36" s="827"/>
      <c r="AD36" s="829"/>
    </row>
    <row r="37" spans="1:30" s="729" customFormat="1" ht="3.95" customHeight="1" thickBot="1" x14ac:dyDescent="0.35">
      <c r="A37" s="37"/>
      <c r="B37" s="104"/>
      <c r="C37" s="37"/>
      <c r="D37" s="166"/>
      <c r="E37" s="166"/>
      <c r="F37" s="166"/>
      <c r="G37" s="267"/>
      <c r="H37" s="105"/>
      <c r="I37" s="105"/>
      <c r="J37" s="105"/>
      <c r="K37" s="105"/>
      <c r="L37" s="105"/>
      <c r="M37" s="105"/>
      <c r="N37" s="267"/>
      <c r="O37" s="105"/>
      <c r="P37" s="105"/>
      <c r="Q37" s="267"/>
      <c r="R37" s="105"/>
      <c r="S37" s="105"/>
      <c r="T37" s="105"/>
      <c r="U37" s="932"/>
      <c r="V37" s="932"/>
      <c r="W37" s="932"/>
      <c r="X37" s="932"/>
      <c r="Y37" s="932"/>
      <c r="Z37" s="932"/>
      <c r="AA37" s="932"/>
      <c r="AB37" s="933"/>
      <c r="AC37" s="933"/>
      <c r="AD37" s="933"/>
    </row>
    <row r="38" spans="1:30" s="39" customFormat="1" ht="18.95" customHeight="1" x14ac:dyDescent="0.25">
      <c r="A38" s="38"/>
      <c r="B38" s="41">
        <f>B36+1</f>
        <v>11</v>
      </c>
      <c r="C38" s="38"/>
      <c r="D38" s="837"/>
      <c r="E38" s="836"/>
      <c r="F38" s="836"/>
      <c r="G38" s="836"/>
      <c r="H38" s="836"/>
      <c r="I38" s="836"/>
      <c r="J38" s="836"/>
      <c r="K38" s="836"/>
      <c r="L38" s="836"/>
      <c r="M38" s="301"/>
      <c r="N38" s="836"/>
      <c r="O38" s="836"/>
      <c r="P38" s="836"/>
      <c r="Q38" s="836"/>
      <c r="R38" s="836"/>
      <c r="S38" s="836"/>
      <c r="T38" s="836"/>
      <c r="U38" s="828"/>
      <c r="V38" s="828"/>
      <c r="W38" s="828"/>
      <c r="X38" s="828"/>
      <c r="Y38" s="828"/>
      <c r="Z38" s="828"/>
      <c r="AA38" s="828"/>
      <c r="AB38" s="828"/>
      <c r="AC38" s="828"/>
      <c r="AD38" s="830"/>
    </row>
    <row r="39" spans="1:30" s="39" customFormat="1" ht="18.95" customHeight="1" x14ac:dyDescent="0.25">
      <c r="A39" s="38"/>
      <c r="B39" s="742">
        <f t="shared" si="0"/>
        <v>12</v>
      </c>
      <c r="C39" s="38"/>
      <c r="D39" s="833"/>
      <c r="E39" s="834"/>
      <c r="F39" s="834"/>
      <c r="G39" s="834"/>
      <c r="H39" s="834"/>
      <c r="I39" s="834"/>
      <c r="J39" s="834"/>
      <c r="K39" s="834"/>
      <c r="L39" s="834"/>
      <c r="M39" s="302"/>
      <c r="N39" s="834"/>
      <c r="O39" s="834"/>
      <c r="P39" s="834"/>
      <c r="Q39" s="834"/>
      <c r="R39" s="834"/>
      <c r="S39" s="834"/>
      <c r="T39" s="834"/>
      <c r="U39" s="826"/>
      <c r="V39" s="826"/>
      <c r="W39" s="826"/>
      <c r="X39" s="826"/>
      <c r="Y39" s="826"/>
      <c r="Z39" s="826"/>
      <c r="AA39" s="826"/>
      <c r="AB39" s="826"/>
      <c r="AC39" s="826"/>
      <c r="AD39" s="831"/>
    </row>
    <row r="40" spans="1:30" ht="18.95" customHeight="1" x14ac:dyDescent="0.25">
      <c r="A40" s="155"/>
      <c r="B40" s="743">
        <f>B39+1</f>
        <v>13</v>
      </c>
      <c r="C40" s="38"/>
      <c r="D40" s="833"/>
      <c r="E40" s="834"/>
      <c r="F40" s="834"/>
      <c r="G40" s="834"/>
      <c r="H40" s="834"/>
      <c r="I40" s="834"/>
      <c r="J40" s="834"/>
      <c r="K40" s="834"/>
      <c r="L40" s="834"/>
      <c r="M40" s="302"/>
      <c r="N40" s="834"/>
      <c r="O40" s="834"/>
      <c r="P40" s="834"/>
      <c r="Q40" s="834"/>
      <c r="R40" s="834"/>
      <c r="S40" s="834"/>
      <c r="T40" s="834"/>
      <c r="U40" s="826"/>
      <c r="V40" s="826"/>
      <c r="W40" s="826"/>
      <c r="X40" s="826"/>
      <c r="Y40" s="826"/>
      <c r="Z40" s="826"/>
      <c r="AA40" s="826"/>
      <c r="AB40" s="826"/>
      <c r="AC40" s="826"/>
      <c r="AD40" s="831"/>
    </row>
    <row r="41" spans="1:30" ht="18.95" customHeight="1" x14ac:dyDescent="0.25">
      <c r="A41" s="155"/>
      <c r="B41" s="742">
        <f t="shared" ref="B41:B42" si="1">B40+1</f>
        <v>14</v>
      </c>
      <c r="C41" s="38"/>
      <c r="D41" s="833"/>
      <c r="E41" s="834"/>
      <c r="F41" s="834"/>
      <c r="G41" s="834"/>
      <c r="H41" s="834"/>
      <c r="I41" s="834"/>
      <c r="J41" s="834"/>
      <c r="K41" s="834"/>
      <c r="L41" s="834"/>
      <c r="M41" s="302"/>
      <c r="N41" s="834"/>
      <c r="O41" s="834"/>
      <c r="P41" s="834"/>
      <c r="Q41" s="834"/>
      <c r="R41" s="834"/>
      <c r="S41" s="834"/>
      <c r="T41" s="834"/>
      <c r="U41" s="826"/>
      <c r="V41" s="826"/>
      <c r="W41" s="826"/>
      <c r="X41" s="826"/>
      <c r="Y41" s="826"/>
      <c r="Z41" s="826"/>
      <c r="AA41" s="826"/>
      <c r="AB41" s="826"/>
      <c r="AC41" s="826"/>
      <c r="AD41" s="831"/>
    </row>
    <row r="42" spans="1:30" ht="18.95" customHeight="1" thickBot="1" x14ac:dyDescent="0.3">
      <c r="A42" s="155"/>
      <c r="B42" s="40">
        <f t="shared" si="1"/>
        <v>15</v>
      </c>
      <c r="C42" s="38"/>
      <c r="D42" s="838"/>
      <c r="E42" s="835"/>
      <c r="F42" s="835"/>
      <c r="G42" s="835"/>
      <c r="H42" s="835"/>
      <c r="I42" s="835"/>
      <c r="J42" s="835"/>
      <c r="K42" s="835"/>
      <c r="L42" s="835"/>
      <c r="M42" s="303"/>
      <c r="N42" s="835"/>
      <c r="O42" s="835"/>
      <c r="P42" s="835"/>
      <c r="Q42" s="835"/>
      <c r="R42" s="835"/>
      <c r="S42" s="835"/>
      <c r="T42" s="835"/>
      <c r="U42" s="827"/>
      <c r="V42" s="827"/>
      <c r="W42" s="827"/>
      <c r="X42" s="827"/>
      <c r="Y42" s="827"/>
      <c r="Z42" s="827"/>
      <c r="AA42" s="827"/>
      <c r="AB42" s="827"/>
      <c r="AC42" s="827"/>
      <c r="AD42" s="829"/>
    </row>
    <row r="43" spans="1:30" ht="9.9499999999999993" customHeight="1" x14ac:dyDescent="0.25">
      <c r="A43" s="155"/>
      <c r="B43" s="155"/>
      <c r="C43" s="155"/>
    </row>
    <row r="44" spans="1:30" ht="15" x14ac:dyDescent="0.25">
      <c r="A44" s="155"/>
      <c r="B44" s="155"/>
      <c r="C44" s="155"/>
    </row>
    <row r="45" spans="1:30" ht="15" x14ac:dyDescent="0.25">
      <c r="A45" s="155"/>
      <c r="B45" s="155"/>
      <c r="C45" s="155"/>
    </row>
    <row r="46" spans="1:30" ht="15" x14ac:dyDescent="0.25">
      <c r="A46" s="155"/>
      <c r="B46" s="155"/>
      <c r="C46" s="155"/>
    </row>
    <row r="47" spans="1:30" ht="15" x14ac:dyDescent="0.25">
      <c r="A47" s="155"/>
      <c r="B47" s="155"/>
      <c r="C47" s="155"/>
    </row>
    <row r="48" spans="1:30" ht="15" x14ac:dyDescent="0.25">
      <c r="A48" s="155"/>
      <c r="B48" s="155"/>
      <c r="C48" s="155"/>
      <c r="G48" s="155"/>
      <c r="M48" s="155"/>
      <c r="N48" s="155"/>
      <c r="Q48" s="155"/>
      <c r="U48" s="155"/>
    </row>
    <row r="49" spans="1:21" ht="15" x14ac:dyDescent="0.25">
      <c r="A49" s="155"/>
      <c r="B49" s="155"/>
      <c r="C49" s="155"/>
      <c r="G49" s="155"/>
      <c r="M49" s="155"/>
      <c r="N49" s="155"/>
      <c r="Q49" s="155"/>
      <c r="U49" s="155"/>
    </row>
    <row r="50" spans="1:21" ht="15" x14ac:dyDescent="0.25">
      <c r="A50" s="155"/>
      <c r="B50" s="155"/>
      <c r="C50" s="155"/>
      <c r="G50" s="155"/>
      <c r="M50" s="155"/>
      <c r="N50" s="155"/>
      <c r="Q50" s="155"/>
      <c r="U50" s="155"/>
    </row>
    <row r="51" spans="1:21" ht="15" x14ac:dyDescent="0.25">
      <c r="A51" s="155"/>
      <c r="B51" s="155"/>
      <c r="C51" s="155"/>
      <c r="G51" s="155"/>
      <c r="M51" s="155"/>
      <c r="N51" s="155"/>
      <c r="Q51" s="155"/>
      <c r="U51" s="155"/>
    </row>
    <row r="52" spans="1:21" ht="15" x14ac:dyDescent="0.25">
      <c r="A52" s="155"/>
      <c r="B52" s="155"/>
      <c r="C52" s="155"/>
      <c r="G52" s="155"/>
      <c r="M52" s="155"/>
      <c r="N52" s="155"/>
      <c r="Q52" s="155"/>
      <c r="U52" s="155"/>
    </row>
    <row r="53" spans="1:21" ht="15" x14ac:dyDescent="0.25">
      <c r="A53" s="155"/>
      <c r="B53" s="155"/>
      <c r="C53" s="155"/>
      <c r="G53" s="155"/>
      <c r="M53" s="155"/>
      <c r="N53" s="155"/>
      <c r="Q53" s="155"/>
      <c r="U53" s="155"/>
    </row>
    <row r="54" spans="1:21" ht="15" x14ac:dyDescent="0.25">
      <c r="A54" s="155"/>
      <c r="B54" s="155"/>
      <c r="C54" s="155"/>
      <c r="G54" s="155"/>
      <c r="M54" s="155"/>
      <c r="N54" s="155"/>
      <c r="Q54" s="155"/>
      <c r="U54" s="155"/>
    </row>
    <row r="55" spans="1:21" ht="15" x14ac:dyDescent="0.25">
      <c r="A55" s="155"/>
      <c r="B55" s="155"/>
      <c r="C55" s="155"/>
      <c r="G55" s="155"/>
      <c r="M55" s="155"/>
      <c r="N55" s="155"/>
      <c r="Q55" s="155"/>
      <c r="U55" s="155"/>
    </row>
    <row r="56" spans="1:21" ht="15" x14ac:dyDescent="0.25">
      <c r="A56" s="155"/>
      <c r="B56" s="155"/>
      <c r="C56" s="155"/>
      <c r="G56" s="155"/>
      <c r="M56" s="155"/>
      <c r="N56" s="155"/>
      <c r="Q56" s="155"/>
      <c r="U56" s="155"/>
    </row>
    <row r="57" spans="1:21" ht="15" x14ac:dyDescent="0.25">
      <c r="A57" s="155"/>
      <c r="B57" s="155"/>
      <c r="C57" s="155"/>
      <c r="G57" s="155"/>
      <c r="M57" s="155"/>
      <c r="N57" s="155"/>
      <c r="Q57" s="155"/>
      <c r="U57" s="155"/>
    </row>
    <row r="58" spans="1:21" ht="15" x14ac:dyDescent="0.25">
      <c r="A58" s="155"/>
      <c r="B58" s="155"/>
      <c r="C58" s="155"/>
      <c r="G58" s="155"/>
      <c r="M58" s="155"/>
      <c r="N58" s="155"/>
      <c r="Q58" s="155"/>
      <c r="U58" s="155"/>
    </row>
    <row r="59" spans="1:21" ht="15" x14ac:dyDescent="0.25">
      <c r="A59" s="155"/>
      <c r="B59" s="155"/>
      <c r="C59" s="155"/>
      <c r="G59" s="155"/>
      <c r="M59" s="155"/>
      <c r="N59" s="155"/>
      <c r="Q59" s="155"/>
      <c r="U59" s="155"/>
    </row>
    <row r="60" spans="1:21" ht="15" x14ac:dyDescent="0.25">
      <c r="A60" s="155"/>
      <c r="B60" s="155"/>
      <c r="C60" s="155"/>
      <c r="G60" s="155"/>
      <c r="M60" s="155"/>
      <c r="N60" s="155"/>
      <c r="Q60" s="155"/>
      <c r="U60" s="155"/>
    </row>
    <row r="61" spans="1:21" ht="15" x14ac:dyDescent="0.25">
      <c r="A61" s="155"/>
      <c r="B61" s="155"/>
      <c r="C61" s="155"/>
      <c r="G61" s="155"/>
      <c r="M61" s="155"/>
      <c r="N61" s="155"/>
      <c r="Q61" s="155"/>
      <c r="U61" s="155"/>
    </row>
    <row r="62" spans="1:21" ht="15" x14ac:dyDescent="0.25">
      <c r="A62" s="155"/>
      <c r="B62" s="155"/>
      <c r="C62" s="155"/>
      <c r="G62" s="155"/>
      <c r="M62" s="155"/>
      <c r="N62" s="155"/>
      <c r="Q62" s="155"/>
      <c r="U62" s="155"/>
    </row>
    <row r="63" spans="1:21" ht="15" x14ac:dyDescent="0.25">
      <c r="A63" s="155"/>
      <c r="B63" s="155"/>
      <c r="C63" s="155"/>
      <c r="G63" s="155"/>
      <c r="M63" s="155"/>
      <c r="N63" s="155"/>
      <c r="Q63" s="155"/>
      <c r="U63" s="155"/>
    </row>
    <row r="64" spans="1:21" ht="15" x14ac:dyDescent="0.25">
      <c r="A64" s="155"/>
      <c r="B64" s="155"/>
      <c r="C64" s="155"/>
      <c r="G64" s="155"/>
      <c r="M64" s="155"/>
      <c r="N64" s="155"/>
      <c r="Q64" s="155"/>
      <c r="U64" s="155"/>
    </row>
    <row r="65" spans="1:21" ht="15" x14ac:dyDescent="0.25">
      <c r="A65" s="155"/>
      <c r="B65" s="155"/>
      <c r="C65" s="155"/>
      <c r="G65" s="155"/>
      <c r="M65" s="155"/>
      <c r="N65" s="155"/>
      <c r="Q65" s="155"/>
      <c r="U65" s="155"/>
    </row>
    <row r="66" spans="1:21" ht="15" x14ac:dyDescent="0.25">
      <c r="A66" s="155"/>
      <c r="B66" s="155"/>
      <c r="C66" s="155"/>
      <c r="G66" s="155"/>
      <c r="M66" s="155"/>
      <c r="N66" s="155"/>
      <c r="Q66" s="155"/>
      <c r="U66" s="155"/>
    </row>
    <row r="67" spans="1:21" ht="15" x14ac:dyDescent="0.25">
      <c r="A67" s="155"/>
      <c r="B67" s="155"/>
      <c r="C67" s="155"/>
      <c r="G67" s="155"/>
      <c r="M67" s="155"/>
      <c r="N67" s="155"/>
      <c r="Q67" s="155"/>
      <c r="U67" s="155"/>
    </row>
    <row r="68" spans="1:21" ht="15" x14ac:dyDescent="0.25">
      <c r="A68" s="155"/>
      <c r="B68" s="155"/>
      <c r="C68" s="155"/>
      <c r="G68" s="155"/>
      <c r="M68" s="155"/>
      <c r="N68" s="155"/>
      <c r="Q68" s="155"/>
      <c r="U68" s="155"/>
    </row>
    <row r="69" spans="1:21" ht="15" x14ac:dyDescent="0.25">
      <c r="A69" s="155"/>
      <c r="B69" s="155"/>
      <c r="C69" s="155"/>
      <c r="G69" s="155"/>
      <c r="M69" s="155"/>
      <c r="N69" s="155"/>
      <c r="Q69" s="155"/>
      <c r="U69" s="155"/>
    </row>
    <row r="70" spans="1:21" ht="15" x14ac:dyDescent="0.25">
      <c r="A70" s="155"/>
      <c r="B70" s="155"/>
      <c r="C70" s="155"/>
      <c r="G70" s="155"/>
      <c r="M70" s="155"/>
      <c r="N70" s="155"/>
      <c r="Q70" s="155"/>
      <c r="U70" s="155"/>
    </row>
    <row r="71" spans="1:21" ht="15" x14ac:dyDescent="0.25">
      <c r="A71" s="155"/>
      <c r="B71" s="155"/>
      <c r="C71" s="155"/>
      <c r="G71" s="155"/>
      <c r="M71" s="155"/>
      <c r="N71" s="155"/>
      <c r="Q71" s="155"/>
      <c r="U71" s="155"/>
    </row>
    <row r="72" spans="1:21" ht="15" x14ac:dyDescent="0.25">
      <c r="A72" s="155"/>
      <c r="B72" s="155"/>
      <c r="C72" s="155"/>
      <c r="G72" s="155"/>
      <c r="M72" s="155"/>
      <c r="N72" s="155"/>
      <c r="Q72" s="155"/>
      <c r="U72" s="155"/>
    </row>
    <row r="73" spans="1:21" ht="15" x14ac:dyDescent="0.25">
      <c r="A73" s="155"/>
      <c r="B73" s="155"/>
      <c r="C73" s="155"/>
      <c r="G73" s="155"/>
      <c r="M73" s="155"/>
      <c r="N73" s="155"/>
      <c r="Q73" s="155"/>
      <c r="U73" s="155"/>
    </row>
    <row r="74" spans="1:21" ht="15" x14ac:dyDescent="0.25">
      <c r="A74" s="155"/>
      <c r="B74" s="155"/>
      <c r="C74" s="155"/>
      <c r="G74" s="155"/>
      <c r="M74" s="155"/>
      <c r="N74" s="155"/>
      <c r="Q74" s="155"/>
      <c r="U74" s="155"/>
    </row>
    <row r="75" spans="1:21" ht="15" x14ac:dyDescent="0.25">
      <c r="A75" s="155"/>
      <c r="B75" s="155"/>
      <c r="C75" s="155"/>
      <c r="G75" s="155"/>
      <c r="M75" s="155"/>
      <c r="N75" s="155"/>
      <c r="Q75" s="155"/>
      <c r="U75" s="155"/>
    </row>
    <row r="76" spans="1:21" ht="15" x14ac:dyDescent="0.25">
      <c r="A76" s="155"/>
      <c r="B76" s="155"/>
      <c r="C76" s="155"/>
      <c r="G76" s="155"/>
      <c r="M76" s="155"/>
      <c r="N76" s="155"/>
      <c r="Q76" s="155"/>
      <c r="U76" s="155"/>
    </row>
    <row r="77" spans="1:21" ht="15" x14ac:dyDescent="0.25">
      <c r="A77" s="155"/>
      <c r="B77" s="155"/>
      <c r="C77" s="155"/>
      <c r="G77" s="155"/>
      <c r="M77" s="155"/>
      <c r="N77" s="155"/>
      <c r="Q77" s="155"/>
      <c r="U77" s="155"/>
    </row>
    <row r="78" spans="1:21" ht="15" x14ac:dyDescent="0.25">
      <c r="A78" s="155"/>
      <c r="B78" s="155"/>
      <c r="C78" s="155"/>
      <c r="G78" s="155"/>
      <c r="M78" s="155"/>
      <c r="N78" s="155"/>
      <c r="Q78" s="155"/>
      <c r="U78" s="155"/>
    </row>
    <row r="79" spans="1:21" ht="15" x14ac:dyDescent="0.25">
      <c r="A79" s="155"/>
      <c r="B79" s="155"/>
      <c r="C79" s="155"/>
      <c r="G79" s="155"/>
      <c r="M79" s="155"/>
      <c r="N79" s="155"/>
      <c r="Q79" s="155"/>
      <c r="U79" s="155"/>
    </row>
    <row r="80" spans="1:21" ht="15" x14ac:dyDescent="0.25">
      <c r="A80" s="155"/>
      <c r="B80" s="155"/>
      <c r="C80" s="155"/>
      <c r="G80" s="155"/>
      <c r="M80" s="155"/>
      <c r="N80" s="155"/>
      <c r="Q80" s="155"/>
      <c r="U80" s="155"/>
    </row>
    <row r="81" spans="1:21" ht="15" x14ac:dyDescent="0.25">
      <c r="A81" s="155"/>
      <c r="B81" s="155"/>
      <c r="C81" s="155"/>
      <c r="G81" s="155"/>
      <c r="M81" s="155"/>
      <c r="N81" s="155"/>
      <c r="Q81" s="155"/>
      <c r="U81" s="155"/>
    </row>
    <row r="82" spans="1:21" ht="15" x14ac:dyDescent="0.25">
      <c r="A82" s="155"/>
      <c r="B82" s="155"/>
      <c r="C82" s="155"/>
      <c r="G82" s="155"/>
      <c r="M82" s="155"/>
      <c r="N82" s="155"/>
      <c r="Q82" s="155"/>
      <c r="U82" s="155"/>
    </row>
    <row r="83" spans="1:21" ht="15" x14ac:dyDescent="0.25">
      <c r="A83" s="155"/>
      <c r="B83" s="155"/>
      <c r="C83" s="155"/>
      <c r="G83" s="155"/>
      <c r="M83" s="155"/>
      <c r="N83" s="155"/>
      <c r="Q83" s="155"/>
      <c r="U83" s="155"/>
    </row>
    <row r="84" spans="1:21" ht="15" x14ac:dyDescent="0.25">
      <c r="A84" s="155"/>
      <c r="B84" s="155"/>
      <c r="C84" s="155"/>
      <c r="G84" s="155"/>
      <c r="M84" s="155"/>
      <c r="N84" s="155"/>
      <c r="Q84" s="155"/>
      <c r="U84" s="155"/>
    </row>
    <row r="85" spans="1:21" ht="15" x14ac:dyDescent="0.25">
      <c r="A85" s="155"/>
      <c r="B85" s="155"/>
      <c r="C85" s="155"/>
      <c r="G85" s="155"/>
      <c r="M85" s="155"/>
      <c r="N85" s="155"/>
      <c r="Q85" s="155"/>
      <c r="U85" s="155"/>
    </row>
    <row r="86" spans="1:21" ht="15" x14ac:dyDescent="0.25">
      <c r="A86" s="155"/>
      <c r="B86" s="155"/>
      <c r="C86" s="155"/>
      <c r="G86" s="155"/>
      <c r="M86" s="155"/>
      <c r="N86" s="155"/>
      <c r="Q86" s="155"/>
      <c r="U86" s="155"/>
    </row>
    <row r="87" spans="1:21" ht="15" x14ac:dyDescent="0.25">
      <c r="A87" s="155"/>
      <c r="B87" s="155"/>
      <c r="C87" s="155"/>
      <c r="G87" s="155"/>
      <c r="M87" s="155"/>
      <c r="N87" s="155"/>
      <c r="Q87" s="155"/>
      <c r="U87" s="155"/>
    </row>
    <row r="88" spans="1:21" ht="15" x14ac:dyDescent="0.25">
      <c r="A88" s="155"/>
      <c r="B88" s="155"/>
      <c r="C88" s="155"/>
      <c r="G88" s="155"/>
      <c r="M88" s="155"/>
      <c r="N88" s="155"/>
      <c r="Q88" s="155"/>
      <c r="U88" s="155"/>
    </row>
  </sheetData>
  <mergeCells count="179">
    <mergeCell ref="B2:L2"/>
    <mergeCell ref="D42:F42"/>
    <mergeCell ref="G42:I42"/>
    <mergeCell ref="J42:L42"/>
    <mergeCell ref="N42:P42"/>
    <mergeCell ref="Q42:T42"/>
    <mergeCell ref="H13:I13"/>
    <mergeCell ref="H14:I14"/>
    <mergeCell ref="D40:F40"/>
    <mergeCell ref="G40:I40"/>
    <mergeCell ref="J40:L40"/>
    <mergeCell ref="N40:P40"/>
    <mergeCell ref="Q40:T40"/>
    <mergeCell ref="D41:F41"/>
    <mergeCell ref="G41:I41"/>
    <mergeCell ref="J41:L41"/>
    <mergeCell ref="N41:P41"/>
    <mergeCell ref="Q41:T41"/>
    <mergeCell ref="D26:F26"/>
    <mergeCell ref="G26:I26"/>
    <mergeCell ref="J26:L26"/>
    <mergeCell ref="N26:P26"/>
    <mergeCell ref="D27:F27"/>
    <mergeCell ref="G27:I27"/>
    <mergeCell ref="U3:AA3"/>
    <mergeCell ref="B3:B24"/>
    <mergeCell ref="D3:F3"/>
    <mergeCell ref="G3:I3"/>
    <mergeCell ref="J3:L3"/>
    <mergeCell ref="N3:P3"/>
    <mergeCell ref="Q3:T3"/>
    <mergeCell ref="V15:AA15"/>
    <mergeCell ref="V16:AA16"/>
    <mergeCell ref="V7:AA7"/>
    <mergeCell ref="V9:AA9"/>
    <mergeCell ref="U24:AA24"/>
    <mergeCell ref="E7:F7"/>
    <mergeCell ref="E8:F8"/>
    <mergeCell ref="Q8:Q9"/>
    <mergeCell ref="R8:T9"/>
    <mergeCell ref="H15:I15"/>
    <mergeCell ref="M4:M5"/>
    <mergeCell ref="K7:L7"/>
    <mergeCell ref="Q4:T6"/>
    <mergeCell ref="V17:AA17"/>
    <mergeCell ref="U4:AA5"/>
    <mergeCell ref="R7:T7"/>
    <mergeCell ref="H7:I7"/>
    <mergeCell ref="D30:F30"/>
    <mergeCell ref="G30:I30"/>
    <mergeCell ref="J30:L30"/>
    <mergeCell ref="U29:AA29"/>
    <mergeCell ref="D28:F28"/>
    <mergeCell ref="G28:I28"/>
    <mergeCell ref="J28:L28"/>
    <mergeCell ref="N28:P28"/>
    <mergeCell ref="Q28:T28"/>
    <mergeCell ref="D29:F29"/>
    <mergeCell ref="G29:I29"/>
    <mergeCell ref="J29:L29"/>
    <mergeCell ref="N29:P29"/>
    <mergeCell ref="Q29:T29"/>
    <mergeCell ref="D32:F32"/>
    <mergeCell ref="G32:I32"/>
    <mergeCell ref="D36:F36"/>
    <mergeCell ref="G36:I36"/>
    <mergeCell ref="J36:L36"/>
    <mergeCell ref="N36:P36"/>
    <mergeCell ref="Q36:T36"/>
    <mergeCell ref="U34:AA34"/>
    <mergeCell ref="U35:AA35"/>
    <mergeCell ref="D34:F34"/>
    <mergeCell ref="G34:I34"/>
    <mergeCell ref="J34:L34"/>
    <mergeCell ref="N34:P34"/>
    <mergeCell ref="Q34:T34"/>
    <mergeCell ref="D35:F35"/>
    <mergeCell ref="G35:I35"/>
    <mergeCell ref="J35:L35"/>
    <mergeCell ref="N35:P35"/>
    <mergeCell ref="Q35:T35"/>
    <mergeCell ref="J32:L32"/>
    <mergeCell ref="N32:P32"/>
    <mergeCell ref="Q32:T32"/>
    <mergeCell ref="AB31:AD31"/>
    <mergeCell ref="U37:AA37"/>
    <mergeCell ref="AB37:AD37"/>
    <mergeCell ref="G33:I33"/>
    <mergeCell ref="J33:L33"/>
    <mergeCell ref="N33:P33"/>
    <mergeCell ref="Q33:T33"/>
    <mergeCell ref="D33:F33"/>
    <mergeCell ref="O7:P7"/>
    <mergeCell ref="O8:P8"/>
    <mergeCell ref="O9:P9"/>
    <mergeCell ref="R12:T12"/>
    <mergeCell ref="D24:F24"/>
    <mergeCell ref="G24:I24"/>
    <mergeCell ref="J24:L24"/>
    <mergeCell ref="N24:P24"/>
    <mergeCell ref="Q24:T24"/>
    <mergeCell ref="K8:L8"/>
    <mergeCell ref="R10:T11"/>
    <mergeCell ref="Q10:Q11"/>
    <mergeCell ref="E10:F10"/>
    <mergeCell ref="O10:P10"/>
    <mergeCell ref="H10:I10"/>
    <mergeCell ref="J27:L27"/>
    <mergeCell ref="Q27:T27"/>
    <mergeCell ref="Q26:T26"/>
    <mergeCell ref="U27:AA27"/>
    <mergeCell ref="N38:P38"/>
    <mergeCell ref="Q38:T38"/>
    <mergeCell ref="U36:AA36"/>
    <mergeCell ref="U33:AA33"/>
    <mergeCell ref="U30:AA30"/>
    <mergeCell ref="U32:AA32"/>
    <mergeCell ref="U31:AA31"/>
    <mergeCell ref="Q30:T30"/>
    <mergeCell ref="N30:P30"/>
    <mergeCell ref="U28:AA28"/>
    <mergeCell ref="D39:F39"/>
    <mergeCell ref="G39:I39"/>
    <mergeCell ref="J39:L39"/>
    <mergeCell ref="N39:P39"/>
    <mergeCell ref="Q39:T39"/>
    <mergeCell ref="U38:AA38"/>
    <mergeCell ref="U39:AA39"/>
    <mergeCell ref="D38:F38"/>
    <mergeCell ref="G38:I38"/>
    <mergeCell ref="J38:L38"/>
    <mergeCell ref="B1:R1"/>
    <mergeCell ref="AB3:AD3"/>
    <mergeCell ref="AC7:AD7"/>
    <mergeCell ref="AC8:AD8"/>
    <mergeCell ref="U26:AA26"/>
    <mergeCell ref="H21:I21"/>
    <mergeCell ref="V10:AA10"/>
    <mergeCell ref="V11:AA11"/>
    <mergeCell ref="V12:AA12"/>
    <mergeCell ref="V13:AA13"/>
    <mergeCell ref="V14:AA14"/>
    <mergeCell ref="V8:AA8"/>
    <mergeCell ref="H16:I16"/>
    <mergeCell ref="H17:I17"/>
    <mergeCell ref="H18:I18"/>
    <mergeCell ref="H19:I19"/>
    <mergeCell ref="H20:I20"/>
    <mergeCell ref="H11:I11"/>
    <mergeCell ref="H12:I12"/>
    <mergeCell ref="D4:F5"/>
    <mergeCell ref="H8:I8"/>
    <mergeCell ref="H9:I9"/>
    <mergeCell ref="G4:I5"/>
    <mergeCell ref="E9:F9"/>
    <mergeCell ref="AB40:AD40"/>
    <mergeCell ref="AB41:AD41"/>
    <mergeCell ref="AB42:AD42"/>
    <mergeCell ref="J4:L6"/>
    <mergeCell ref="N4:P6"/>
    <mergeCell ref="AB4:AD6"/>
    <mergeCell ref="Y2:AD2"/>
    <mergeCell ref="U40:AA40"/>
    <mergeCell ref="U41:AA41"/>
    <mergeCell ref="U42:AA42"/>
    <mergeCell ref="AB29:AD29"/>
    <mergeCell ref="AB30:AD30"/>
    <mergeCell ref="AB32:AD32"/>
    <mergeCell ref="AB33:AD33"/>
    <mergeCell ref="AB34:AD34"/>
    <mergeCell ref="AB35:AD35"/>
    <mergeCell ref="AB36:AD36"/>
    <mergeCell ref="AB38:AD38"/>
    <mergeCell ref="AB39:AD39"/>
    <mergeCell ref="AB24:AD24"/>
    <mergeCell ref="AB26:AD26"/>
    <mergeCell ref="AB27:AD27"/>
    <mergeCell ref="AB28:AD28"/>
    <mergeCell ref="N27:P27"/>
  </mergeCells>
  <printOptions horizontalCentered="1" verticalCentered="1"/>
  <pageMargins left="0.19685039370078741" right="0.19685039370078741" top="0.19685039370078741" bottom="0.19685039370078741" header="0.19685039370078741" footer="0.19685039370078741"/>
  <pageSetup paperSize="9" scale="90" orientation="landscape" r:id="rId1"/>
  <headerFooter>
    <oddFooter>&amp;R&amp;"Arial Narrow,Normal"&amp;10(4)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83"/>
  <sheetViews>
    <sheetView zoomScaleNormal="100" zoomScaleSheetLayoutView="100" workbookViewId="0">
      <selection activeCell="O17" sqref="O17"/>
    </sheetView>
  </sheetViews>
  <sheetFormatPr baseColWidth="10" defaultColWidth="9.140625" defaultRowHeight="18" x14ac:dyDescent="0.25"/>
  <cols>
    <col min="1" max="1" width="1.7109375" style="203" customWidth="1"/>
    <col min="2" max="2" width="4.7109375" style="104" customWidth="1"/>
    <col min="3" max="3" width="1.140625" style="6" customWidth="1"/>
    <col min="4" max="4" width="1.7109375" style="168" bestFit="1" customWidth="1"/>
    <col min="5" max="6" width="3.140625" style="168" customWidth="1"/>
    <col min="7" max="7" width="3.7109375" style="168" customWidth="1"/>
    <col min="8" max="8" width="21.140625" style="203" customWidth="1"/>
    <col min="9" max="9" width="1.7109375" style="168" bestFit="1" customWidth="1"/>
    <col min="10" max="11" width="3.7109375" style="168" customWidth="1"/>
    <col min="12" max="12" width="7.5703125" style="168" customWidth="1"/>
    <col min="13" max="13" width="1.7109375" style="268" bestFit="1" customWidth="1"/>
    <col min="14" max="14" width="2.7109375" style="168" customWidth="1"/>
    <col min="15" max="16" width="7.7109375" style="168" customWidth="1"/>
    <col min="17" max="17" width="1.7109375" style="268" bestFit="1" customWidth="1"/>
    <col min="18" max="18" width="2.7109375" style="168" customWidth="1"/>
    <col min="19" max="20" width="7.7109375" style="168" customWidth="1"/>
    <col min="21" max="21" width="2" style="268" customWidth="1"/>
    <col min="22" max="22" width="4.28515625" style="168" customWidth="1"/>
    <col min="23" max="24" width="3.7109375" style="168" customWidth="1"/>
    <col min="25" max="25" width="1.7109375" style="168" bestFit="1" customWidth="1"/>
    <col min="26" max="26" width="3.7109375" style="168" customWidth="1"/>
    <col min="27" max="27" width="7.7109375" style="168" customWidth="1"/>
    <col min="28" max="28" width="7.28515625" style="168" customWidth="1"/>
    <col min="29" max="29" width="1.7109375" style="168" bestFit="1" customWidth="1"/>
    <col min="30" max="31" width="4" style="168" customWidth="1"/>
    <col min="32" max="32" width="3.7109375" style="168" customWidth="1"/>
    <col min="33" max="33" width="1.7109375" style="168" customWidth="1"/>
    <col min="34" max="35" width="4.7109375" style="168" customWidth="1"/>
    <col min="36" max="36" width="4.5703125" style="168" customWidth="1"/>
    <col min="37" max="16384" width="9.140625" style="168"/>
  </cols>
  <sheetData>
    <row r="1" spans="2:40" s="32" customFormat="1" ht="20.25" x14ac:dyDescent="0.3">
      <c r="B1" s="844" t="s">
        <v>322</v>
      </c>
      <c r="C1" s="844"/>
      <c r="D1" s="844"/>
      <c r="E1" s="844"/>
      <c r="F1" s="844"/>
      <c r="G1" s="844"/>
      <c r="H1" s="844"/>
      <c r="I1" s="844"/>
      <c r="J1" s="844"/>
      <c r="K1" s="844"/>
      <c r="L1" s="844"/>
      <c r="M1" s="844"/>
      <c r="N1" s="844"/>
      <c r="O1" s="844"/>
      <c r="P1" s="844"/>
      <c r="Q1" s="844"/>
      <c r="R1" s="844"/>
      <c r="S1" s="844"/>
      <c r="U1" s="265"/>
      <c r="V1" s="29"/>
      <c r="W1" s="29"/>
      <c r="Y1" s="31"/>
      <c r="Z1" s="31"/>
      <c r="AA1" s="29"/>
      <c r="AB1" s="29"/>
      <c r="AC1" s="29"/>
      <c r="AD1" s="29"/>
      <c r="AE1" s="29"/>
    </row>
    <row r="2" spans="2:40" s="105" customFormat="1" ht="15.95" customHeight="1" x14ac:dyDescent="0.3">
      <c r="B2" s="899" t="s">
        <v>11</v>
      </c>
      <c r="C2" s="899"/>
      <c r="D2" s="899"/>
      <c r="E2" s="899"/>
      <c r="F2" s="899"/>
      <c r="G2" s="899"/>
      <c r="H2" s="899"/>
      <c r="I2" s="899"/>
      <c r="J2" s="899"/>
      <c r="K2" s="899"/>
      <c r="L2" s="108"/>
      <c r="M2" s="236"/>
      <c r="N2" s="109"/>
      <c r="O2" s="109"/>
      <c r="P2" s="110"/>
      <c r="Q2" s="236"/>
      <c r="R2" s="109"/>
      <c r="S2" s="109"/>
      <c r="T2" s="109"/>
      <c r="U2" s="236"/>
      <c r="V2" s="109"/>
      <c r="W2" s="109"/>
      <c r="X2" s="110"/>
      <c r="Y2" s="110"/>
      <c r="Z2" s="110"/>
      <c r="AA2" s="900" t="s">
        <v>218</v>
      </c>
      <c r="AB2" s="900"/>
      <c r="AC2" s="900"/>
      <c r="AD2" s="900"/>
      <c r="AE2" s="900"/>
      <c r="AF2" s="900"/>
      <c r="AG2" s="274"/>
      <c r="AH2" s="274"/>
      <c r="AI2" s="138"/>
      <c r="AJ2" s="138"/>
    </row>
    <row r="3" spans="2:40" s="11" customFormat="1" ht="15" customHeight="1" x14ac:dyDescent="0.25">
      <c r="B3" s="944" t="s">
        <v>0</v>
      </c>
      <c r="C3" s="10"/>
      <c r="D3" s="860">
        <v>-4.01</v>
      </c>
      <c r="E3" s="809"/>
      <c r="F3" s="809"/>
      <c r="G3" s="861"/>
      <c r="H3" s="207">
        <f>D3-0.01</f>
        <v>-4.0199999999999996</v>
      </c>
      <c r="I3" s="860">
        <f>H3-0.01</f>
        <v>-4.0299999999999994</v>
      </c>
      <c r="J3" s="809"/>
      <c r="K3" s="809"/>
      <c r="L3" s="809"/>
      <c r="M3" s="860">
        <f>I3-0.01</f>
        <v>-4.0399999999999991</v>
      </c>
      <c r="N3" s="809"/>
      <c r="O3" s="809"/>
      <c r="P3" s="861"/>
      <c r="Q3" s="860">
        <f>M3-0.01</f>
        <v>-4.0499999999999989</v>
      </c>
      <c r="R3" s="809"/>
      <c r="S3" s="809"/>
      <c r="T3" s="861"/>
      <c r="U3" s="809">
        <f>Q3-0.01</f>
        <v>-4.0599999999999987</v>
      </c>
      <c r="V3" s="809"/>
      <c r="W3" s="809"/>
      <c r="X3" s="809"/>
      <c r="Y3" s="860">
        <f>U3-0.01</f>
        <v>-4.0699999999999985</v>
      </c>
      <c r="Z3" s="809"/>
      <c r="AA3" s="809"/>
      <c r="AB3" s="861"/>
      <c r="AC3" s="809">
        <f>Y3-0.01</f>
        <v>-4.0799999999999983</v>
      </c>
      <c r="AD3" s="809"/>
      <c r="AE3" s="809"/>
      <c r="AF3" s="809"/>
      <c r="AG3" s="174"/>
      <c r="AH3" s="76"/>
      <c r="AI3" s="76"/>
      <c r="AJ3" s="76"/>
    </row>
    <row r="4" spans="2:40" ht="17.25" customHeight="1" x14ac:dyDescent="0.25">
      <c r="B4" s="945"/>
      <c r="C4" s="103"/>
      <c r="D4" s="822" t="s">
        <v>366</v>
      </c>
      <c r="E4" s="832"/>
      <c r="F4" s="832"/>
      <c r="G4" s="823"/>
      <c r="H4" s="961" t="s">
        <v>242</v>
      </c>
      <c r="I4" s="822" t="s">
        <v>241</v>
      </c>
      <c r="J4" s="832"/>
      <c r="K4" s="832"/>
      <c r="L4" s="823"/>
      <c r="M4" s="822" t="s">
        <v>487</v>
      </c>
      <c r="N4" s="832"/>
      <c r="O4" s="832"/>
      <c r="P4" s="823"/>
      <c r="Q4" s="822" t="s">
        <v>488</v>
      </c>
      <c r="R4" s="832"/>
      <c r="S4" s="832"/>
      <c r="T4" s="823"/>
      <c r="U4" s="822" t="s">
        <v>240</v>
      </c>
      <c r="V4" s="832"/>
      <c r="W4" s="832"/>
      <c r="X4" s="823"/>
      <c r="Y4" s="822" t="s">
        <v>148</v>
      </c>
      <c r="Z4" s="832"/>
      <c r="AA4" s="832"/>
      <c r="AB4" s="823"/>
      <c r="AC4" s="822" t="s">
        <v>463</v>
      </c>
      <c r="AD4" s="832"/>
      <c r="AE4" s="832"/>
      <c r="AF4" s="823"/>
      <c r="AG4" s="182"/>
      <c r="AH4" s="183"/>
      <c r="AI4" s="183"/>
      <c r="AJ4" s="183"/>
      <c r="AK4" s="183"/>
      <c r="AL4" s="183"/>
      <c r="AM4" s="183"/>
      <c r="AN4" s="183"/>
    </row>
    <row r="5" spans="2:40" ht="17.25" customHeight="1" x14ac:dyDescent="0.25">
      <c r="B5" s="945"/>
      <c r="C5" s="103"/>
      <c r="D5" s="822"/>
      <c r="E5" s="832"/>
      <c r="F5" s="832"/>
      <c r="G5" s="823"/>
      <c r="H5" s="961"/>
      <c r="I5" s="822"/>
      <c r="J5" s="832"/>
      <c r="K5" s="832"/>
      <c r="L5" s="823"/>
      <c r="M5" s="822"/>
      <c r="N5" s="832"/>
      <c r="O5" s="832"/>
      <c r="P5" s="823"/>
      <c r="Q5" s="822"/>
      <c r="R5" s="832"/>
      <c r="S5" s="832"/>
      <c r="T5" s="823"/>
      <c r="U5" s="822"/>
      <c r="V5" s="832"/>
      <c r="W5" s="832"/>
      <c r="X5" s="823"/>
      <c r="Y5" s="822"/>
      <c r="Z5" s="832"/>
      <c r="AA5" s="832"/>
      <c r="AB5" s="823"/>
      <c r="AC5" s="822"/>
      <c r="AD5" s="832"/>
      <c r="AE5" s="832"/>
      <c r="AF5" s="823"/>
      <c r="AG5" s="182"/>
      <c r="AH5" s="183"/>
      <c r="AI5" s="183"/>
      <c r="AJ5" s="183"/>
      <c r="AK5" s="183"/>
      <c r="AL5" s="183"/>
      <c r="AM5" s="183"/>
      <c r="AN5" s="183"/>
    </row>
    <row r="6" spans="2:40" ht="17.25" customHeight="1" x14ac:dyDescent="0.25">
      <c r="B6" s="945"/>
      <c r="C6" s="103"/>
      <c r="D6" s="822"/>
      <c r="E6" s="832"/>
      <c r="F6" s="832"/>
      <c r="G6" s="823"/>
      <c r="H6" s="961"/>
      <c r="I6" s="822"/>
      <c r="J6" s="832"/>
      <c r="K6" s="832"/>
      <c r="L6" s="823"/>
      <c r="M6" s="822"/>
      <c r="N6" s="832"/>
      <c r="O6" s="832"/>
      <c r="P6" s="823"/>
      <c r="Q6" s="822"/>
      <c r="R6" s="832"/>
      <c r="S6" s="832"/>
      <c r="T6" s="823"/>
      <c r="U6" s="822"/>
      <c r="V6" s="832"/>
      <c r="W6" s="832"/>
      <c r="X6" s="823"/>
      <c r="Y6" s="822"/>
      <c r="Z6" s="832"/>
      <c r="AA6" s="832"/>
      <c r="AB6" s="823"/>
      <c r="AC6" s="822"/>
      <c r="AD6" s="832"/>
      <c r="AE6" s="832"/>
      <c r="AF6" s="823"/>
      <c r="AG6" s="182"/>
      <c r="AH6" s="183"/>
      <c r="AI6" s="183"/>
      <c r="AJ6" s="183"/>
      <c r="AK6" s="183"/>
      <c r="AL6" s="183"/>
      <c r="AM6" s="183"/>
      <c r="AN6" s="183"/>
    </row>
    <row r="7" spans="2:40" ht="17.25" customHeight="1" x14ac:dyDescent="0.25">
      <c r="B7" s="945"/>
      <c r="C7" s="103"/>
      <c r="D7" s="822"/>
      <c r="E7" s="832"/>
      <c r="F7" s="832"/>
      <c r="G7" s="823"/>
      <c r="H7" s="961"/>
      <c r="I7" s="822"/>
      <c r="J7" s="832"/>
      <c r="K7" s="832"/>
      <c r="L7" s="823"/>
      <c r="M7" s="822"/>
      <c r="N7" s="832"/>
      <c r="O7" s="832"/>
      <c r="P7" s="823"/>
      <c r="Q7" s="822"/>
      <c r="R7" s="832"/>
      <c r="S7" s="832"/>
      <c r="T7" s="823"/>
      <c r="U7" s="822"/>
      <c r="V7" s="832"/>
      <c r="W7" s="832"/>
      <c r="X7" s="823"/>
      <c r="Y7" s="822"/>
      <c r="Z7" s="832"/>
      <c r="AA7" s="832"/>
      <c r="AB7" s="823"/>
      <c r="AC7" s="822"/>
      <c r="AD7" s="832"/>
      <c r="AE7" s="832"/>
      <c r="AF7" s="823"/>
      <c r="AG7" s="182"/>
      <c r="AH7" s="183"/>
      <c r="AI7" s="183"/>
      <c r="AJ7" s="183"/>
      <c r="AK7" s="183"/>
      <c r="AL7" s="183"/>
      <c r="AM7" s="183"/>
      <c r="AN7" s="183"/>
    </row>
    <row r="8" spans="2:40" ht="15" customHeight="1" x14ac:dyDescent="0.25">
      <c r="B8" s="945"/>
      <c r="C8" s="103"/>
      <c r="D8" s="235">
        <v>1</v>
      </c>
      <c r="E8" s="855" t="s">
        <v>368</v>
      </c>
      <c r="F8" s="855"/>
      <c r="G8" s="855"/>
      <c r="H8" s="643"/>
      <c r="I8" s="234">
        <v>1</v>
      </c>
      <c r="J8" s="855" t="s">
        <v>227</v>
      </c>
      <c r="K8" s="855"/>
      <c r="L8" s="890"/>
      <c r="M8" s="234">
        <v>1</v>
      </c>
      <c r="N8" s="918" t="s">
        <v>238</v>
      </c>
      <c r="O8" s="918"/>
      <c r="P8" s="919"/>
      <c r="Q8" s="234">
        <v>1</v>
      </c>
      <c r="R8" s="855" t="s">
        <v>238</v>
      </c>
      <c r="S8" s="855"/>
      <c r="T8" s="890"/>
      <c r="U8" s="235">
        <v>1</v>
      </c>
      <c r="V8" s="855" t="s">
        <v>400</v>
      </c>
      <c r="W8" s="855"/>
      <c r="X8" s="890"/>
      <c r="Y8" s="645">
        <v>1</v>
      </c>
      <c r="Z8" s="962" t="s">
        <v>144</v>
      </c>
      <c r="AA8" s="962"/>
      <c r="AB8" s="963"/>
      <c r="AC8" s="234">
        <v>1</v>
      </c>
      <c r="AD8" s="934" t="s">
        <v>234</v>
      </c>
      <c r="AE8" s="934"/>
      <c r="AF8" s="935"/>
      <c r="AG8" s="182"/>
      <c r="AH8" s="183"/>
      <c r="AI8" s="183"/>
      <c r="AJ8" s="183"/>
      <c r="AK8" s="183"/>
      <c r="AL8" s="183"/>
      <c r="AM8" s="183"/>
      <c r="AN8" s="183"/>
    </row>
    <row r="9" spans="2:40" ht="15" customHeight="1" x14ac:dyDescent="0.25">
      <c r="B9" s="945"/>
      <c r="C9" s="103"/>
      <c r="D9" s="235">
        <v>2</v>
      </c>
      <c r="E9" s="938" t="s">
        <v>371</v>
      </c>
      <c r="F9" s="938"/>
      <c r="G9" s="938"/>
      <c r="H9" s="643"/>
      <c r="I9" s="942">
        <v>2</v>
      </c>
      <c r="J9" s="938" t="s">
        <v>228</v>
      </c>
      <c r="K9" s="938"/>
      <c r="L9" s="939"/>
      <c r="M9" s="234">
        <v>2</v>
      </c>
      <c r="N9" s="918" t="s">
        <v>4</v>
      </c>
      <c r="O9" s="918"/>
      <c r="P9" s="919"/>
      <c r="Q9" s="234">
        <v>2</v>
      </c>
      <c r="R9" s="918" t="s">
        <v>4</v>
      </c>
      <c r="S9" s="918"/>
      <c r="T9" s="919"/>
      <c r="U9" s="235">
        <v>2</v>
      </c>
      <c r="V9" s="855" t="s">
        <v>188</v>
      </c>
      <c r="W9" s="855"/>
      <c r="X9" s="890"/>
      <c r="Y9" s="645">
        <v>2</v>
      </c>
      <c r="Z9" s="962" t="s">
        <v>145</v>
      </c>
      <c r="AA9" s="962"/>
      <c r="AB9" s="963"/>
      <c r="AC9" s="234">
        <v>2</v>
      </c>
      <c r="AD9" s="934" t="s">
        <v>235</v>
      </c>
      <c r="AE9" s="934"/>
      <c r="AF9" s="935"/>
      <c r="AG9" s="182"/>
      <c r="AH9" s="183"/>
      <c r="AI9" s="183"/>
      <c r="AJ9" s="183"/>
      <c r="AK9" s="183"/>
      <c r="AL9" s="183"/>
      <c r="AM9" s="183"/>
      <c r="AN9" s="183"/>
    </row>
    <row r="10" spans="2:40" ht="15" customHeight="1" x14ac:dyDescent="0.25">
      <c r="B10" s="945"/>
      <c r="C10" s="199"/>
      <c r="D10" s="611">
        <v>3</v>
      </c>
      <c r="E10" s="855" t="s">
        <v>369</v>
      </c>
      <c r="F10" s="855"/>
      <c r="G10" s="855"/>
      <c r="H10" s="643"/>
      <c r="I10" s="943"/>
      <c r="J10" s="940"/>
      <c r="K10" s="940"/>
      <c r="L10" s="941"/>
      <c r="M10" s="186"/>
      <c r="N10" s="646"/>
      <c r="O10" s="646"/>
      <c r="P10" s="647"/>
      <c r="Q10" s="278"/>
      <c r="R10" s="270"/>
      <c r="S10" s="57"/>
      <c r="T10" s="487"/>
      <c r="U10" s="235">
        <v>3</v>
      </c>
      <c r="V10" s="855" t="s">
        <v>225</v>
      </c>
      <c r="W10" s="855"/>
      <c r="X10" s="890"/>
      <c r="Y10" s="371">
        <v>3</v>
      </c>
      <c r="Z10" s="962" t="s">
        <v>146</v>
      </c>
      <c r="AA10" s="962"/>
      <c r="AB10" s="963"/>
      <c r="AC10" s="235">
        <v>3</v>
      </c>
      <c r="AD10" s="934" t="s">
        <v>236</v>
      </c>
      <c r="AE10" s="934"/>
      <c r="AF10" s="935"/>
      <c r="AG10" s="182"/>
      <c r="AH10" s="183"/>
      <c r="AI10" s="183"/>
      <c r="AJ10" s="183"/>
      <c r="AK10" s="183"/>
      <c r="AL10" s="183"/>
      <c r="AM10" s="183"/>
      <c r="AN10" s="183"/>
    </row>
    <row r="11" spans="2:40" ht="15" customHeight="1" x14ac:dyDescent="0.25">
      <c r="B11" s="945"/>
      <c r="C11" s="103"/>
      <c r="D11" s="235">
        <v>4</v>
      </c>
      <c r="E11" s="855" t="s">
        <v>370</v>
      </c>
      <c r="F11" s="855"/>
      <c r="G11" s="855"/>
      <c r="H11" s="643"/>
      <c r="I11" s="942">
        <v>3</v>
      </c>
      <c r="J11" s="938" t="s">
        <v>253</v>
      </c>
      <c r="K11" s="938"/>
      <c r="L11" s="939"/>
      <c r="M11" s="246"/>
      <c r="N11" s="648"/>
      <c r="O11" s="648"/>
      <c r="P11" s="649"/>
      <c r="Q11" s="629"/>
      <c r="R11" s="544"/>
      <c r="S11" s="544"/>
      <c r="T11" s="258"/>
      <c r="U11" s="235">
        <v>4</v>
      </c>
      <c r="V11" s="855" t="s">
        <v>239</v>
      </c>
      <c r="W11" s="855"/>
      <c r="X11" s="890"/>
      <c r="Y11" s="645">
        <v>4</v>
      </c>
      <c r="Z11" s="962" t="s">
        <v>143</v>
      </c>
      <c r="AA11" s="962"/>
      <c r="AB11" s="963"/>
      <c r="AC11" s="235">
        <v>4</v>
      </c>
      <c r="AD11" s="934" t="s">
        <v>243</v>
      </c>
      <c r="AE11" s="934"/>
      <c r="AF11" s="935"/>
      <c r="AG11" s="182"/>
      <c r="AH11" s="183"/>
      <c r="AI11" s="183"/>
      <c r="AJ11" s="183"/>
      <c r="AK11" s="183"/>
      <c r="AL11" s="183"/>
      <c r="AM11" s="183"/>
      <c r="AN11" s="183"/>
    </row>
    <row r="12" spans="2:40" ht="15" customHeight="1" x14ac:dyDescent="0.25">
      <c r="B12" s="945"/>
      <c r="C12" s="199"/>
      <c r="D12" s="210">
        <v>5</v>
      </c>
      <c r="E12" s="967" t="s">
        <v>367</v>
      </c>
      <c r="F12" s="967"/>
      <c r="G12" s="968"/>
      <c r="H12" s="643"/>
      <c r="I12" s="943"/>
      <c r="J12" s="940"/>
      <c r="K12" s="940"/>
      <c r="L12" s="941"/>
      <c r="M12" s="246"/>
      <c r="N12" s="648"/>
      <c r="O12" s="648"/>
      <c r="P12" s="649"/>
      <c r="Q12" s="629"/>
      <c r="R12" s="544"/>
      <c r="S12" s="544"/>
      <c r="T12" s="258"/>
      <c r="U12" s="210"/>
      <c r="V12" s="172"/>
      <c r="W12" s="172"/>
      <c r="X12" s="173"/>
      <c r="Y12" s="645">
        <v>5</v>
      </c>
      <c r="Z12" s="962" t="s">
        <v>147</v>
      </c>
      <c r="AA12" s="962"/>
      <c r="AB12" s="963"/>
      <c r="AC12" s="235">
        <v>5</v>
      </c>
      <c r="AD12" s="934" t="s">
        <v>401</v>
      </c>
      <c r="AE12" s="934"/>
      <c r="AF12" s="935"/>
      <c r="AG12" s="182"/>
      <c r="AH12" s="183"/>
      <c r="AI12" s="183"/>
      <c r="AJ12" s="183"/>
      <c r="AK12" s="183"/>
      <c r="AL12" s="183"/>
      <c r="AM12" s="183"/>
      <c r="AN12" s="183"/>
    </row>
    <row r="13" spans="2:40" ht="15" customHeight="1" x14ac:dyDescent="0.25">
      <c r="B13" s="945"/>
      <c r="C13" s="103"/>
      <c r="D13" s="611"/>
      <c r="E13" s="243" t="s">
        <v>5</v>
      </c>
      <c r="F13" s="973">
        <f>M3</f>
        <v>-4.0399999999999991</v>
      </c>
      <c r="G13" s="974"/>
      <c r="H13" s="643"/>
      <c r="I13" s="235">
        <v>4</v>
      </c>
      <c r="J13" s="975" t="s">
        <v>233</v>
      </c>
      <c r="K13" s="975"/>
      <c r="L13" s="976"/>
      <c r="M13" s="28"/>
      <c r="N13" s="57"/>
      <c r="O13" s="57"/>
      <c r="P13" s="255"/>
      <c r="Q13" s="279"/>
      <c r="R13" s="57"/>
      <c r="S13" s="57"/>
      <c r="T13" s="143"/>
      <c r="U13" s="210"/>
      <c r="V13" s="172"/>
      <c r="W13" s="172"/>
      <c r="X13" s="173"/>
      <c r="Y13" s="645">
        <v>6</v>
      </c>
      <c r="Z13" s="962" t="s">
        <v>237</v>
      </c>
      <c r="AA13" s="962"/>
      <c r="AB13" s="963"/>
      <c r="AC13" s="370">
        <v>6</v>
      </c>
      <c r="AD13" s="934" t="s">
        <v>237</v>
      </c>
      <c r="AE13" s="934"/>
      <c r="AF13" s="935"/>
      <c r="AG13" s="182"/>
      <c r="AH13" s="183"/>
      <c r="AI13" s="183"/>
      <c r="AJ13" s="183"/>
      <c r="AK13" s="183"/>
      <c r="AL13" s="183"/>
      <c r="AM13" s="183"/>
      <c r="AN13" s="183"/>
    </row>
    <row r="14" spans="2:40" ht="15" customHeight="1" x14ac:dyDescent="0.25">
      <c r="B14" s="945"/>
      <c r="C14" s="199"/>
      <c r="D14" s="210"/>
      <c r="E14" s="211"/>
      <c r="F14" s="211"/>
      <c r="G14" s="212"/>
      <c r="H14" s="643"/>
      <c r="I14" s="246"/>
      <c r="J14" s="256"/>
      <c r="K14" s="172"/>
      <c r="L14" s="173"/>
      <c r="M14" s="28"/>
      <c r="N14" s="57"/>
      <c r="O14" s="57"/>
      <c r="P14" s="255"/>
      <c r="Q14" s="28"/>
      <c r="R14" s="57"/>
      <c r="S14" s="57"/>
      <c r="T14" s="255"/>
      <c r="U14" s="280"/>
      <c r="V14" s="642"/>
      <c r="W14" s="642"/>
      <c r="X14" s="255"/>
      <c r="Y14" s="965">
        <v>7</v>
      </c>
      <c r="Z14" s="969" t="s">
        <v>464</v>
      </c>
      <c r="AA14" s="969"/>
      <c r="AB14" s="970"/>
      <c r="AC14" s="650"/>
      <c r="AD14" s="57"/>
      <c r="AE14" s="57"/>
      <c r="AF14" s="255"/>
      <c r="AG14" s="201"/>
      <c r="AH14" s="183"/>
      <c r="AI14" s="183"/>
      <c r="AJ14" s="183"/>
      <c r="AK14" s="183"/>
      <c r="AL14" s="183"/>
      <c r="AM14" s="183"/>
      <c r="AN14" s="183"/>
    </row>
    <row r="15" spans="2:40" ht="15" customHeight="1" x14ac:dyDescent="0.25">
      <c r="B15" s="945"/>
      <c r="C15" s="199"/>
      <c r="D15" s="210"/>
      <c r="E15" s="264"/>
      <c r="F15" s="264"/>
      <c r="G15" s="264"/>
      <c r="H15" s="276"/>
      <c r="I15" s="258"/>
      <c r="J15" s="258"/>
      <c r="K15" s="258"/>
      <c r="L15" s="259"/>
      <c r="M15" s="629"/>
      <c r="N15" s="258"/>
      <c r="O15" s="258"/>
      <c r="P15" s="259"/>
      <c r="Q15" s="629"/>
      <c r="R15" s="258"/>
      <c r="S15" s="258"/>
      <c r="T15" s="259"/>
      <c r="U15" s="281"/>
      <c r="V15" s="258"/>
      <c r="W15" s="258"/>
      <c r="X15" s="259"/>
      <c r="Y15" s="966"/>
      <c r="Z15" s="971"/>
      <c r="AA15" s="971"/>
      <c r="AB15" s="972"/>
      <c r="AC15" s="258"/>
      <c r="AD15" s="258"/>
      <c r="AE15" s="258"/>
      <c r="AF15" s="259"/>
      <c r="AG15" s="201"/>
      <c r="AH15" s="183"/>
      <c r="AI15" s="183"/>
      <c r="AJ15" s="183"/>
      <c r="AK15" s="183"/>
      <c r="AL15" s="183"/>
      <c r="AM15" s="183"/>
      <c r="AN15" s="183"/>
    </row>
    <row r="16" spans="2:40" ht="15" customHeight="1" x14ac:dyDescent="0.25">
      <c r="B16" s="945"/>
      <c r="C16" s="199"/>
      <c r="D16" s="210"/>
      <c r="E16" s="211"/>
      <c r="F16" s="211"/>
      <c r="G16" s="212"/>
      <c r="H16" s="276"/>
      <c r="I16" s="258"/>
      <c r="J16" s="258"/>
      <c r="K16" s="258"/>
      <c r="L16" s="259"/>
      <c r="M16" s="629"/>
      <c r="N16" s="258"/>
      <c r="O16" s="258"/>
      <c r="P16" s="259"/>
      <c r="Q16" s="629"/>
      <c r="R16" s="258"/>
      <c r="S16" s="258"/>
      <c r="T16" s="259"/>
      <c r="U16" s="281"/>
      <c r="V16" s="258"/>
      <c r="W16" s="258"/>
      <c r="X16" s="259"/>
      <c r="Y16" s="374"/>
      <c r="Z16" s="375" t="s">
        <v>5</v>
      </c>
      <c r="AA16" s="964" t="s">
        <v>428</v>
      </c>
      <c r="AB16" s="964"/>
      <c r="AC16" s="257"/>
      <c r="AD16" s="258"/>
      <c r="AE16" s="258"/>
      <c r="AF16" s="259"/>
      <c r="AG16" s="201"/>
      <c r="AH16" s="183"/>
      <c r="AI16" s="183"/>
      <c r="AJ16" s="183"/>
      <c r="AK16" s="183"/>
      <c r="AL16" s="183"/>
      <c r="AM16" s="183"/>
      <c r="AN16" s="183"/>
    </row>
    <row r="17" spans="2:40" ht="15" customHeight="1" x14ac:dyDescent="0.25">
      <c r="B17" s="945"/>
      <c r="C17" s="199"/>
      <c r="D17" s="252"/>
      <c r="E17" s="250"/>
      <c r="F17" s="250"/>
      <c r="G17" s="251"/>
      <c r="H17" s="273"/>
      <c r="I17" s="250"/>
      <c r="J17" s="250"/>
      <c r="K17" s="250"/>
      <c r="L17" s="251"/>
      <c r="M17" s="260"/>
      <c r="N17" s="250"/>
      <c r="O17" s="250"/>
      <c r="P17" s="251"/>
      <c r="Q17" s="260"/>
      <c r="R17" s="250"/>
      <c r="S17" s="250"/>
      <c r="T17" s="251"/>
      <c r="U17" s="260"/>
      <c r="V17" s="250"/>
      <c r="W17" s="250"/>
      <c r="X17" s="251"/>
      <c r="Y17" s="250"/>
      <c r="Z17" s="250"/>
      <c r="AA17" s="250"/>
      <c r="AB17" s="251"/>
      <c r="AC17" s="250"/>
      <c r="AD17" s="250"/>
      <c r="AE17" s="250"/>
      <c r="AF17" s="251"/>
      <c r="AG17" s="201"/>
      <c r="AH17" s="183"/>
      <c r="AI17" s="183"/>
      <c r="AJ17" s="183"/>
      <c r="AK17" s="183"/>
      <c r="AL17" s="183"/>
      <c r="AM17" s="183"/>
      <c r="AN17" s="183"/>
    </row>
    <row r="18" spans="2:40" ht="15" customHeight="1" x14ac:dyDescent="0.25">
      <c r="B18" s="945"/>
      <c r="C18" s="199"/>
      <c r="D18" s="205"/>
      <c r="E18" s="187"/>
      <c r="F18" s="187"/>
      <c r="G18" s="275"/>
      <c r="H18" s="277"/>
      <c r="I18" s="187"/>
      <c r="J18" s="187"/>
      <c r="K18" s="187"/>
      <c r="L18" s="275"/>
      <c r="M18" s="260"/>
      <c r="N18" s="187"/>
      <c r="O18" s="187"/>
      <c r="P18" s="275"/>
      <c r="Q18" s="260"/>
      <c r="R18" s="187"/>
      <c r="S18" s="187"/>
      <c r="T18" s="275"/>
      <c r="U18" s="260"/>
      <c r="V18" s="187"/>
      <c r="W18" s="187"/>
      <c r="X18" s="275"/>
      <c r="Y18" s="187"/>
      <c r="Z18" s="187"/>
      <c r="AA18" s="187"/>
      <c r="AB18" s="204"/>
      <c r="AC18" s="187"/>
      <c r="AD18" s="187"/>
      <c r="AE18" s="187"/>
      <c r="AF18" s="204"/>
      <c r="AG18" s="182"/>
      <c r="AH18" s="183"/>
      <c r="AI18" s="183"/>
      <c r="AJ18" s="183"/>
      <c r="AK18" s="183"/>
      <c r="AL18" s="183"/>
      <c r="AM18" s="183"/>
      <c r="AN18" s="183"/>
    </row>
    <row r="19" spans="2:40" ht="15" customHeight="1" x14ac:dyDescent="0.25">
      <c r="B19" s="946"/>
      <c r="C19" s="103"/>
      <c r="D19" s="891" t="s">
        <v>524</v>
      </c>
      <c r="E19" s="892"/>
      <c r="F19" s="892"/>
      <c r="G19" s="893"/>
      <c r="H19" s="198" t="s">
        <v>6</v>
      </c>
      <c r="I19" s="891" t="s">
        <v>524</v>
      </c>
      <c r="J19" s="892"/>
      <c r="K19" s="892"/>
      <c r="L19" s="892"/>
      <c r="M19" s="891" t="s">
        <v>7</v>
      </c>
      <c r="N19" s="893"/>
      <c r="O19" s="892" t="s">
        <v>526</v>
      </c>
      <c r="P19" s="892"/>
      <c r="Q19" s="891" t="s">
        <v>7</v>
      </c>
      <c r="R19" s="893"/>
      <c r="S19" s="892" t="s">
        <v>526</v>
      </c>
      <c r="T19" s="893"/>
      <c r="U19" s="891" t="s">
        <v>524</v>
      </c>
      <c r="V19" s="892"/>
      <c r="W19" s="892"/>
      <c r="X19" s="893"/>
      <c r="Y19" s="891" t="s">
        <v>524</v>
      </c>
      <c r="Z19" s="892"/>
      <c r="AA19" s="892"/>
      <c r="AB19" s="893"/>
      <c r="AC19" s="891" t="s">
        <v>524</v>
      </c>
      <c r="AD19" s="892"/>
      <c r="AE19" s="892"/>
      <c r="AF19" s="893"/>
      <c r="AG19" s="182"/>
      <c r="AH19" s="183"/>
      <c r="AI19" s="183"/>
      <c r="AJ19" s="183"/>
      <c r="AK19" s="183"/>
      <c r="AL19" s="183"/>
      <c r="AM19" s="183"/>
      <c r="AN19" s="183"/>
    </row>
    <row r="20" spans="2:40" ht="3.95" customHeight="1" thickBot="1" x14ac:dyDescent="0.3">
      <c r="B20" s="4"/>
      <c r="C20" s="4"/>
      <c r="D20" s="143"/>
      <c r="E20" s="143"/>
      <c r="F20" s="143"/>
      <c r="G20" s="143"/>
      <c r="H20" s="143"/>
      <c r="I20" s="143"/>
      <c r="J20" s="143"/>
      <c r="K20" s="143"/>
      <c r="L20" s="143"/>
      <c r="M20" s="143"/>
      <c r="N20" s="143"/>
      <c r="O20" s="143"/>
      <c r="P20" s="143"/>
      <c r="Q20" s="143"/>
      <c r="R20" s="143"/>
      <c r="S20" s="143"/>
      <c r="T20" s="143"/>
      <c r="U20" s="143"/>
      <c r="V20" s="143"/>
      <c r="W20" s="143"/>
      <c r="X20" s="143"/>
      <c r="Y20" s="143"/>
      <c r="Z20" s="143"/>
      <c r="AA20" s="143"/>
      <c r="AB20" s="143"/>
      <c r="AC20" s="143"/>
      <c r="AD20" s="143"/>
      <c r="AE20" s="143"/>
      <c r="AF20" s="753"/>
      <c r="AG20" s="201"/>
      <c r="AH20" s="183"/>
      <c r="AI20" s="183"/>
      <c r="AJ20" s="183"/>
      <c r="AK20" s="183"/>
      <c r="AL20" s="183"/>
      <c r="AM20" s="183"/>
      <c r="AN20" s="183"/>
    </row>
    <row r="21" spans="2:40" s="39" customFormat="1" ht="18.95" customHeight="1" x14ac:dyDescent="0.25">
      <c r="B21" s="41">
        <v>1</v>
      </c>
      <c r="C21" s="38"/>
      <c r="D21" s="837"/>
      <c r="E21" s="836"/>
      <c r="F21" s="836"/>
      <c r="G21" s="836"/>
      <c r="H21" s="301"/>
      <c r="I21" s="836"/>
      <c r="J21" s="836"/>
      <c r="K21" s="836"/>
      <c r="L21" s="836"/>
      <c r="M21" s="828"/>
      <c r="N21" s="828"/>
      <c r="O21" s="954"/>
      <c r="P21" s="955"/>
      <c r="Q21" s="828"/>
      <c r="R21" s="828"/>
      <c r="S21" s="954"/>
      <c r="T21" s="955"/>
      <c r="U21" s="856"/>
      <c r="V21" s="856"/>
      <c r="W21" s="856"/>
      <c r="X21" s="856"/>
      <c r="Y21" s="836"/>
      <c r="Z21" s="836"/>
      <c r="AA21" s="836"/>
      <c r="AB21" s="836"/>
      <c r="AC21" s="836"/>
      <c r="AD21" s="836"/>
      <c r="AE21" s="836"/>
      <c r="AF21" s="959"/>
      <c r="AG21" s="201"/>
      <c r="AH21" s="183"/>
      <c r="AI21" s="183"/>
      <c r="AJ21" s="183"/>
      <c r="AK21" s="183"/>
      <c r="AL21" s="183"/>
      <c r="AM21" s="183"/>
      <c r="AN21" s="183"/>
    </row>
    <row r="22" spans="2:40" s="39" customFormat="1" ht="18.95" customHeight="1" x14ac:dyDescent="0.25">
      <c r="B22" s="742">
        <f t="shared" ref="B22:B34" si="0">B21+1</f>
        <v>2</v>
      </c>
      <c r="C22" s="38"/>
      <c r="D22" s="833"/>
      <c r="E22" s="834"/>
      <c r="F22" s="834"/>
      <c r="G22" s="834"/>
      <c r="H22" s="302"/>
      <c r="I22" s="834"/>
      <c r="J22" s="834"/>
      <c r="K22" s="834"/>
      <c r="L22" s="834"/>
      <c r="M22" s="826"/>
      <c r="N22" s="826"/>
      <c r="O22" s="956"/>
      <c r="P22" s="957"/>
      <c r="Q22" s="826"/>
      <c r="R22" s="826"/>
      <c r="S22" s="956"/>
      <c r="T22" s="957"/>
      <c r="U22" s="852"/>
      <c r="V22" s="852"/>
      <c r="W22" s="852"/>
      <c r="X22" s="852"/>
      <c r="Y22" s="834"/>
      <c r="Z22" s="834"/>
      <c r="AA22" s="834"/>
      <c r="AB22" s="834"/>
      <c r="AC22" s="834"/>
      <c r="AD22" s="834"/>
      <c r="AE22" s="834"/>
      <c r="AF22" s="958"/>
      <c r="AG22" s="201"/>
      <c r="AH22" s="183"/>
      <c r="AI22" s="183"/>
      <c r="AJ22" s="183"/>
      <c r="AK22" s="183"/>
      <c r="AL22" s="183"/>
      <c r="AM22" s="183"/>
      <c r="AN22" s="183"/>
    </row>
    <row r="23" spans="2:40" s="39" customFormat="1" ht="18.95" customHeight="1" x14ac:dyDescent="0.25">
      <c r="B23" s="743">
        <f t="shared" si="0"/>
        <v>3</v>
      </c>
      <c r="C23" s="38"/>
      <c r="D23" s="833"/>
      <c r="E23" s="834"/>
      <c r="F23" s="834"/>
      <c r="G23" s="834"/>
      <c r="H23" s="302"/>
      <c r="I23" s="834"/>
      <c r="J23" s="834"/>
      <c r="K23" s="834"/>
      <c r="L23" s="834"/>
      <c r="M23" s="826"/>
      <c r="N23" s="826"/>
      <c r="O23" s="956"/>
      <c r="P23" s="957"/>
      <c r="Q23" s="826"/>
      <c r="R23" s="826"/>
      <c r="S23" s="956"/>
      <c r="T23" s="957"/>
      <c r="U23" s="852"/>
      <c r="V23" s="852"/>
      <c r="W23" s="852"/>
      <c r="X23" s="852"/>
      <c r="Y23" s="834"/>
      <c r="Z23" s="834"/>
      <c r="AA23" s="834"/>
      <c r="AB23" s="834"/>
      <c r="AC23" s="834"/>
      <c r="AD23" s="834"/>
      <c r="AE23" s="834"/>
      <c r="AF23" s="958"/>
      <c r="AG23" s="201"/>
      <c r="AH23" s="183"/>
      <c r="AI23" s="183"/>
      <c r="AJ23" s="183"/>
      <c r="AK23" s="183"/>
      <c r="AL23" s="183"/>
      <c r="AM23" s="183"/>
      <c r="AN23" s="183"/>
    </row>
    <row r="24" spans="2:40" s="39" customFormat="1" ht="18.95" customHeight="1" x14ac:dyDescent="0.25">
      <c r="B24" s="742">
        <f>B23+1</f>
        <v>4</v>
      </c>
      <c r="C24" s="38"/>
      <c r="D24" s="833"/>
      <c r="E24" s="834"/>
      <c r="F24" s="834"/>
      <c r="G24" s="834"/>
      <c r="H24" s="302"/>
      <c r="I24" s="834"/>
      <c r="J24" s="834"/>
      <c r="K24" s="834"/>
      <c r="L24" s="834"/>
      <c r="M24" s="826"/>
      <c r="N24" s="826"/>
      <c r="O24" s="956"/>
      <c r="P24" s="957"/>
      <c r="Q24" s="826"/>
      <c r="R24" s="826"/>
      <c r="S24" s="956"/>
      <c r="T24" s="957"/>
      <c r="U24" s="852"/>
      <c r="V24" s="852"/>
      <c r="W24" s="852"/>
      <c r="X24" s="852"/>
      <c r="Y24" s="834"/>
      <c r="Z24" s="834"/>
      <c r="AA24" s="834"/>
      <c r="AB24" s="834"/>
      <c r="AC24" s="834"/>
      <c r="AD24" s="834"/>
      <c r="AE24" s="834"/>
      <c r="AF24" s="958"/>
      <c r="AG24" s="201"/>
      <c r="AH24" s="183"/>
      <c r="AI24" s="183"/>
      <c r="AJ24" s="183"/>
      <c r="AK24" s="183"/>
      <c r="AL24" s="183"/>
      <c r="AM24" s="183"/>
      <c r="AN24" s="183"/>
    </row>
    <row r="25" spans="2:40" s="39" customFormat="1" ht="18.95" customHeight="1" thickBot="1" x14ac:dyDescent="0.3">
      <c r="B25" s="40">
        <f t="shared" si="0"/>
        <v>5</v>
      </c>
      <c r="C25" s="38"/>
      <c r="D25" s="838"/>
      <c r="E25" s="835"/>
      <c r="F25" s="835"/>
      <c r="G25" s="835"/>
      <c r="H25" s="303"/>
      <c r="I25" s="835"/>
      <c r="J25" s="835"/>
      <c r="K25" s="835"/>
      <c r="L25" s="835"/>
      <c r="M25" s="827"/>
      <c r="N25" s="827"/>
      <c r="O25" s="952"/>
      <c r="P25" s="953"/>
      <c r="Q25" s="827"/>
      <c r="R25" s="827"/>
      <c r="S25" s="952"/>
      <c r="T25" s="953"/>
      <c r="U25" s="851"/>
      <c r="V25" s="851"/>
      <c r="W25" s="851"/>
      <c r="X25" s="851"/>
      <c r="Y25" s="835"/>
      <c r="Z25" s="835"/>
      <c r="AA25" s="835"/>
      <c r="AB25" s="835"/>
      <c r="AC25" s="835"/>
      <c r="AD25" s="835"/>
      <c r="AE25" s="835"/>
      <c r="AF25" s="960"/>
      <c r="AG25" s="201"/>
      <c r="AH25" s="183"/>
      <c r="AI25" s="183"/>
      <c r="AJ25" s="183"/>
      <c r="AK25" s="183"/>
      <c r="AL25" s="183"/>
      <c r="AM25" s="183"/>
      <c r="AN25" s="183"/>
    </row>
    <row r="26" spans="2:40" s="729" customFormat="1" ht="3.95" customHeight="1" thickBot="1" x14ac:dyDescent="0.35">
      <c r="B26" s="104"/>
      <c r="C26" s="37"/>
      <c r="D26" s="105"/>
      <c r="E26" s="105"/>
      <c r="F26" s="105"/>
      <c r="G26" s="105"/>
      <c r="H26" s="105"/>
      <c r="I26" s="105"/>
      <c r="J26" s="105"/>
      <c r="K26" s="105"/>
      <c r="L26" s="105"/>
      <c r="M26" s="267"/>
      <c r="N26" s="105"/>
      <c r="O26" s="105"/>
      <c r="P26" s="105"/>
      <c r="Q26" s="267"/>
      <c r="R26" s="105"/>
      <c r="S26" s="105"/>
      <c r="T26" s="105"/>
      <c r="U26" s="267"/>
      <c r="V26" s="105"/>
      <c r="W26" s="105"/>
      <c r="X26" s="105"/>
      <c r="Y26" s="105"/>
      <c r="Z26" s="105"/>
      <c r="AA26" s="105"/>
      <c r="AB26" s="105"/>
      <c r="AC26" s="105"/>
      <c r="AD26" s="105"/>
      <c r="AE26" s="105"/>
      <c r="AF26" s="105"/>
      <c r="AG26" s="201"/>
      <c r="AH26" s="201"/>
      <c r="AI26" s="201"/>
      <c r="AJ26" s="201"/>
      <c r="AK26" s="201"/>
      <c r="AL26" s="201"/>
      <c r="AM26" s="201"/>
      <c r="AN26" s="201"/>
    </row>
    <row r="27" spans="2:40" s="39" customFormat="1" ht="18.95" customHeight="1" x14ac:dyDescent="0.25">
      <c r="B27" s="744">
        <f>B25+1</f>
        <v>6</v>
      </c>
      <c r="C27" s="38"/>
      <c r="D27" s="837"/>
      <c r="E27" s="836"/>
      <c r="F27" s="836"/>
      <c r="G27" s="836"/>
      <c r="H27" s="301"/>
      <c r="I27" s="836"/>
      <c r="J27" s="836"/>
      <c r="K27" s="836"/>
      <c r="L27" s="836"/>
      <c r="M27" s="828"/>
      <c r="N27" s="828"/>
      <c r="O27" s="954"/>
      <c r="P27" s="955"/>
      <c r="Q27" s="828"/>
      <c r="R27" s="828"/>
      <c r="S27" s="954"/>
      <c r="T27" s="955"/>
      <c r="U27" s="856"/>
      <c r="V27" s="856"/>
      <c r="W27" s="856"/>
      <c r="X27" s="856"/>
      <c r="Y27" s="836"/>
      <c r="Z27" s="836"/>
      <c r="AA27" s="836"/>
      <c r="AB27" s="836"/>
      <c r="AC27" s="836"/>
      <c r="AD27" s="836"/>
      <c r="AE27" s="836"/>
      <c r="AF27" s="959"/>
      <c r="AG27" s="201"/>
      <c r="AH27" s="183"/>
      <c r="AI27" s="183"/>
      <c r="AJ27" s="183"/>
      <c r="AK27" s="183"/>
      <c r="AL27" s="183"/>
      <c r="AM27" s="183"/>
      <c r="AN27" s="183"/>
    </row>
    <row r="28" spans="2:40" s="39" customFormat="1" ht="18.95" customHeight="1" x14ac:dyDescent="0.25">
      <c r="B28" s="743">
        <f>B27+1</f>
        <v>7</v>
      </c>
      <c r="C28" s="38"/>
      <c r="D28" s="833"/>
      <c r="E28" s="834"/>
      <c r="F28" s="834"/>
      <c r="G28" s="834"/>
      <c r="H28" s="302"/>
      <c r="I28" s="834"/>
      <c r="J28" s="834"/>
      <c r="K28" s="834"/>
      <c r="L28" s="834"/>
      <c r="M28" s="826"/>
      <c r="N28" s="826"/>
      <c r="O28" s="956"/>
      <c r="P28" s="957"/>
      <c r="Q28" s="826"/>
      <c r="R28" s="826"/>
      <c r="S28" s="956"/>
      <c r="T28" s="957"/>
      <c r="U28" s="852"/>
      <c r="V28" s="852"/>
      <c r="W28" s="852"/>
      <c r="X28" s="852"/>
      <c r="Y28" s="834"/>
      <c r="Z28" s="834"/>
      <c r="AA28" s="834"/>
      <c r="AB28" s="834"/>
      <c r="AC28" s="834"/>
      <c r="AD28" s="834"/>
      <c r="AE28" s="834"/>
      <c r="AF28" s="958"/>
      <c r="AG28" s="201"/>
      <c r="AH28" s="183"/>
      <c r="AI28" s="183"/>
      <c r="AJ28" s="183"/>
      <c r="AK28" s="183"/>
      <c r="AL28" s="183"/>
      <c r="AM28" s="183"/>
      <c r="AN28" s="183"/>
    </row>
    <row r="29" spans="2:40" s="39" customFormat="1" ht="18.95" customHeight="1" x14ac:dyDescent="0.25">
      <c r="B29" s="742">
        <f t="shared" si="0"/>
        <v>8</v>
      </c>
      <c r="C29" s="38"/>
      <c r="D29" s="833"/>
      <c r="E29" s="834"/>
      <c r="F29" s="834"/>
      <c r="G29" s="834"/>
      <c r="H29" s="302"/>
      <c r="I29" s="834"/>
      <c r="J29" s="834"/>
      <c r="K29" s="834"/>
      <c r="L29" s="834"/>
      <c r="M29" s="826"/>
      <c r="N29" s="826"/>
      <c r="O29" s="956"/>
      <c r="P29" s="957"/>
      <c r="Q29" s="826"/>
      <c r="R29" s="826"/>
      <c r="S29" s="956"/>
      <c r="T29" s="957"/>
      <c r="U29" s="852"/>
      <c r="V29" s="852"/>
      <c r="W29" s="852"/>
      <c r="X29" s="852"/>
      <c r="Y29" s="834"/>
      <c r="Z29" s="834"/>
      <c r="AA29" s="834"/>
      <c r="AB29" s="834"/>
      <c r="AC29" s="834"/>
      <c r="AD29" s="834"/>
      <c r="AE29" s="834"/>
      <c r="AF29" s="958"/>
      <c r="AG29" s="352"/>
      <c r="AH29" s="352"/>
      <c r="AI29" s="352"/>
      <c r="AJ29" s="352"/>
    </row>
    <row r="30" spans="2:40" s="39" customFormat="1" ht="18.95" customHeight="1" x14ac:dyDescent="0.25">
      <c r="B30" s="743">
        <f t="shared" si="0"/>
        <v>9</v>
      </c>
      <c r="C30" s="38"/>
      <c r="D30" s="833"/>
      <c r="E30" s="834"/>
      <c r="F30" s="834"/>
      <c r="G30" s="834"/>
      <c r="H30" s="302"/>
      <c r="I30" s="834"/>
      <c r="J30" s="834"/>
      <c r="K30" s="834"/>
      <c r="L30" s="834"/>
      <c r="M30" s="826"/>
      <c r="N30" s="826"/>
      <c r="O30" s="956"/>
      <c r="P30" s="957"/>
      <c r="Q30" s="826"/>
      <c r="R30" s="826"/>
      <c r="S30" s="956"/>
      <c r="T30" s="957"/>
      <c r="U30" s="852"/>
      <c r="V30" s="852"/>
      <c r="W30" s="852"/>
      <c r="X30" s="852"/>
      <c r="Y30" s="834"/>
      <c r="Z30" s="834"/>
      <c r="AA30" s="834"/>
      <c r="AB30" s="834"/>
      <c r="AC30" s="834"/>
      <c r="AD30" s="834"/>
      <c r="AE30" s="834"/>
      <c r="AF30" s="958"/>
      <c r="AG30" s="352"/>
      <c r="AH30" s="352"/>
      <c r="AI30" s="352"/>
      <c r="AJ30" s="352"/>
    </row>
    <row r="31" spans="2:40" s="39" customFormat="1" ht="18.95" customHeight="1" thickBot="1" x14ac:dyDescent="0.3">
      <c r="B31" s="745">
        <f>B30+1</f>
        <v>10</v>
      </c>
      <c r="C31" s="38"/>
      <c r="D31" s="838"/>
      <c r="E31" s="835"/>
      <c r="F31" s="835"/>
      <c r="G31" s="835"/>
      <c r="H31" s="303"/>
      <c r="I31" s="835"/>
      <c r="J31" s="835"/>
      <c r="K31" s="835"/>
      <c r="L31" s="835"/>
      <c r="M31" s="827"/>
      <c r="N31" s="827"/>
      <c r="O31" s="952"/>
      <c r="P31" s="953"/>
      <c r="Q31" s="827"/>
      <c r="R31" s="827"/>
      <c r="S31" s="952"/>
      <c r="T31" s="953"/>
      <c r="U31" s="851"/>
      <c r="V31" s="851"/>
      <c r="W31" s="851"/>
      <c r="X31" s="851"/>
      <c r="Y31" s="835"/>
      <c r="Z31" s="835"/>
      <c r="AA31" s="835"/>
      <c r="AB31" s="835"/>
      <c r="AC31" s="835"/>
      <c r="AD31" s="835"/>
      <c r="AE31" s="835"/>
      <c r="AF31" s="960"/>
      <c r="AG31" s="352"/>
      <c r="AH31" s="352"/>
      <c r="AI31" s="352"/>
      <c r="AJ31" s="352"/>
    </row>
    <row r="32" spans="2:40" s="729" customFormat="1" ht="3.95" customHeight="1" thickBot="1" x14ac:dyDescent="0.35">
      <c r="B32" s="104"/>
      <c r="C32" s="37"/>
      <c r="D32" s="105"/>
      <c r="E32" s="105"/>
      <c r="F32" s="105"/>
      <c r="G32" s="105"/>
      <c r="H32" s="105"/>
      <c r="I32" s="105"/>
      <c r="J32" s="105"/>
      <c r="K32" s="105"/>
      <c r="L32" s="105"/>
      <c r="M32" s="267"/>
      <c r="N32" s="105"/>
      <c r="O32" s="105"/>
      <c r="P32" s="105"/>
      <c r="Q32" s="267"/>
      <c r="R32" s="105"/>
      <c r="S32" s="105"/>
      <c r="T32" s="105"/>
      <c r="U32" s="267"/>
      <c r="V32" s="105"/>
      <c r="W32" s="105"/>
      <c r="X32" s="105"/>
      <c r="Y32" s="105"/>
      <c r="Z32" s="105"/>
      <c r="AA32" s="105"/>
      <c r="AB32" s="105"/>
      <c r="AC32" s="105"/>
      <c r="AD32" s="105"/>
      <c r="AE32" s="105"/>
      <c r="AF32" s="105"/>
      <c r="AG32" s="201"/>
      <c r="AH32" s="201"/>
      <c r="AI32" s="201"/>
      <c r="AJ32" s="201"/>
      <c r="AK32" s="201"/>
      <c r="AL32" s="201"/>
      <c r="AM32" s="201"/>
      <c r="AN32" s="201"/>
    </row>
    <row r="33" spans="2:36" s="39" customFormat="1" ht="18.95" customHeight="1" x14ac:dyDescent="0.25">
      <c r="B33" s="41">
        <f>B31+1</f>
        <v>11</v>
      </c>
      <c r="C33" s="38"/>
      <c r="D33" s="837"/>
      <c r="E33" s="836"/>
      <c r="F33" s="836"/>
      <c r="G33" s="836"/>
      <c r="H33" s="301"/>
      <c r="I33" s="836"/>
      <c r="J33" s="836"/>
      <c r="K33" s="836"/>
      <c r="L33" s="836"/>
      <c r="M33" s="828"/>
      <c r="N33" s="828"/>
      <c r="O33" s="954"/>
      <c r="P33" s="955"/>
      <c r="Q33" s="828"/>
      <c r="R33" s="828"/>
      <c r="S33" s="954"/>
      <c r="T33" s="955"/>
      <c r="U33" s="856"/>
      <c r="V33" s="856"/>
      <c r="W33" s="856"/>
      <c r="X33" s="856"/>
      <c r="Y33" s="836"/>
      <c r="Z33" s="836"/>
      <c r="AA33" s="836"/>
      <c r="AB33" s="836"/>
      <c r="AC33" s="836"/>
      <c r="AD33" s="836"/>
      <c r="AE33" s="836"/>
      <c r="AF33" s="959"/>
      <c r="AG33" s="352"/>
      <c r="AH33" s="352"/>
      <c r="AI33" s="352"/>
      <c r="AJ33" s="352"/>
    </row>
    <row r="34" spans="2:36" s="39" customFormat="1" ht="18.95" customHeight="1" x14ac:dyDescent="0.25">
      <c r="B34" s="742">
        <f t="shared" si="0"/>
        <v>12</v>
      </c>
      <c r="C34" s="38"/>
      <c r="D34" s="833"/>
      <c r="E34" s="834"/>
      <c r="F34" s="834"/>
      <c r="G34" s="834"/>
      <c r="H34" s="302"/>
      <c r="I34" s="834"/>
      <c r="J34" s="834"/>
      <c r="K34" s="834"/>
      <c r="L34" s="834"/>
      <c r="M34" s="826"/>
      <c r="N34" s="826"/>
      <c r="O34" s="956"/>
      <c r="P34" s="957"/>
      <c r="Q34" s="826"/>
      <c r="R34" s="826"/>
      <c r="S34" s="956"/>
      <c r="T34" s="957"/>
      <c r="U34" s="852"/>
      <c r="V34" s="852"/>
      <c r="W34" s="852"/>
      <c r="X34" s="852"/>
      <c r="Y34" s="834"/>
      <c r="Z34" s="834"/>
      <c r="AA34" s="834"/>
      <c r="AB34" s="834"/>
      <c r="AC34" s="834"/>
      <c r="AD34" s="834"/>
      <c r="AE34" s="834"/>
      <c r="AF34" s="958"/>
      <c r="AG34" s="352"/>
      <c r="AH34" s="352"/>
      <c r="AI34" s="352"/>
      <c r="AJ34" s="352"/>
    </row>
    <row r="35" spans="2:36" ht="18.95" customHeight="1" x14ac:dyDescent="0.25">
      <c r="B35" s="743">
        <f>B34+1</f>
        <v>13</v>
      </c>
      <c r="C35" s="38"/>
      <c r="D35" s="833"/>
      <c r="E35" s="834"/>
      <c r="F35" s="834"/>
      <c r="G35" s="834"/>
      <c r="H35" s="302"/>
      <c r="I35" s="834"/>
      <c r="J35" s="834"/>
      <c r="K35" s="834"/>
      <c r="L35" s="834"/>
      <c r="M35" s="826"/>
      <c r="N35" s="826"/>
      <c r="O35" s="956"/>
      <c r="P35" s="957"/>
      <c r="Q35" s="826"/>
      <c r="R35" s="826"/>
      <c r="S35" s="956"/>
      <c r="T35" s="957"/>
      <c r="U35" s="852"/>
      <c r="V35" s="852"/>
      <c r="W35" s="852"/>
      <c r="X35" s="852"/>
      <c r="Y35" s="834"/>
      <c r="Z35" s="834"/>
      <c r="AA35" s="834"/>
      <c r="AB35" s="834"/>
      <c r="AC35" s="834"/>
      <c r="AD35" s="834"/>
      <c r="AE35" s="834"/>
      <c r="AF35" s="958"/>
    </row>
    <row r="36" spans="2:36" ht="18.95" customHeight="1" x14ac:dyDescent="0.25">
      <c r="B36" s="742">
        <f t="shared" ref="B36:B37" si="1">B35+1</f>
        <v>14</v>
      </c>
      <c r="C36" s="38"/>
      <c r="D36" s="833"/>
      <c r="E36" s="834"/>
      <c r="F36" s="834"/>
      <c r="G36" s="834"/>
      <c r="H36" s="302"/>
      <c r="I36" s="834"/>
      <c r="J36" s="834"/>
      <c r="K36" s="834"/>
      <c r="L36" s="834"/>
      <c r="M36" s="826"/>
      <c r="N36" s="826"/>
      <c r="O36" s="956"/>
      <c r="P36" s="957"/>
      <c r="Q36" s="826"/>
      <c r="R36" s="826"/>
      <c r="S36" s="956"/>
      <c r="T36" s="957"/>
      <c r="U36" s="852"/>
      <c r="V36" s="852"/>
      <c r="W36" s="852"/>
      <c r="X36" s="852"/>
      <c r="Y36" s="834"/>
      <c r="Z36" s="834"/>
      <c r="AA36" s="834"/>
      <c r="AB36" s="834"/>
      <c r="AC36" s="834"/>
      <c r="AD36" s="834"/>
      <c r="AE36" s="834"/>
      <c r="AF36" s="958"/>
    </row>
    <row r="37" spans="2:36" ht="18.95" customHeight="1" thickBot="1" x14ac:dyDescent="0.3">
      <c r="B37" s="40">
        <f t="shared" si="1"/>
        <v>15</v>
      </c>
      <c r="C37" s="38"/>
      <c r="D37" s="838"/>
      <c r="E37" s="835"/>
      <c r="F37" s="835"/>
      <c r="G37" s="835"/>
      <c r="H37" s="303"/>
      <c r="I37" s="835"/>
      <c r="J37" s="835"/>
      <c r="K37" s="835"/>
      <c r="L37" s="835"/>
      <c r="M37" s="827"/>
      <c r="N37" s="827"/>
      <c r="O37" s="952"/>
      <c r="P37" s="953"/>
      <c r="Q37" s="827"/>
      <c r="R37" s="827"/>
      <c r="S37" s="952"/>
      <c r="T37" s="953"/>
      <c r="U37" s="851"/>
      <c r="V37" s="851"/>
      <c r="W37" s="851"/>
      <c r="X37" s="851"/>
      <c r="Y37" s="835"/>
      <c r="Z37" s="835"/>
      <c r="AA37" s="835"/>
      <c r="AB37" s="835"/>
      <c r="AC37" s="835"/>
      <c r="AD37" s="835"/>
      <c r="AE37" s="835"/>
      <c r="AF37" s="960"/>
    </row>
    <row r="38" spans="2:36" ht="9.9499999999999993" customHeight="1" x14ac:dyDescent="0.25">
      <c r="B38" s="168"/>
      <c r="C38" s="168"/>
    </row>
    <row r="39" spans="2:36" ht="15" x14ac:dyDescent="0.25">
      <c r="B39" s="168"/>
      <c r="C39" s="168"/>
    </row>
    <row r="40" spans="2:36" ht="15" x14ac:dyDescent="0.25">
      <c r="B40" s="168"/>
      <c r="C40" s="168"/>
    </row>
    <row r="41" spans="2:36" ht="15" x14ac:dyDescent="0.25">
      <c r="B41" s="168"/>
      <c r="C41" s="168"/>
    </row>
    <row r="42" spans="2:36" ht="15" x14ac:dyDescent="0.25">
      <c r="B42" s="168"/>
      <c r="C42" s="168"/>
    </row>
    <row r="43" spans="2:36" ht="15" x14ac:dyDescent="0.25">
      <c r="B43" s="168"/>
      <c r="C43" s="168"/>
    </row>
    <row r="44" spans="2:36" ht="15" x14ac:dyDescent="0.25">
      <c r="B44" s="168"/>
      <c r="C44" s="168"/>
    </row>
    <row r="45" spans="2:36" ht="15" x14ac:dyDescent="0.25">
      <c r="B45" s="168"/>
      <c r="C45" s="168"/>
    </row>
    <row r="46" spans="2:36" ht="15" x14ac:dyDescent="0.25">
      <c r="B46" s="168"/>
      <c r="C46" s="168"/>
    </row>
    <row r="47" spans="2:36" ht="15" x14ac:dyDescent="0.25">
      <c r="B47" s="168"/>
      <c r="C47" s="168"/>
    </row>
    <row r="48" spans="2:36" ht="15" x14ac:dyDescent="0.25">
      <c r="B48" s="168"/>
      <c r="C48" s="168"/>
    </row>
    <row r="49" spans="2:3" ht="15" x14ac:dyDescent="0.25">
      <c r="B49" s="168"/>
      <c r="C49" s="168"/>
    </row>
    <row r="50" spans="2:3" ht="15" x14ac:dyDescent="0.25">
      <c r="B50" s="168"/>
      <c r="C50" s="168"/>
    </row>
    <row r="51" spans="2:3" ht="15" x14ac:dyDescent="0.25">
      <c r="B51" s="168"/>
      <c r="C51" s="168"/>
    </row>
    <row r="52" spans="2:3" ht="15" x14ac:dyDescent="0.25">
      <c r="B52" s="168"/>
      <c r="C52" s="168"/>
    </row>
    <row r="53" spans="2:3" ht="15" x14ac:dyDescent="0.25">
      <c r="B53" s="168"/>
      <c r="C53" s="168"/>
    </row>
    <row r="54" spans="2:3" ht="15" x14ac:dyDescent="0.25">
      <c r="B54" s="168"/>
      <c r="C54" s="168"/>
    </row>
    <row r="55" spans="2:3" ht="15" x14ac:dyDescent="0.25">
      <c r="B55" s="168"/>
      <c r="C55" s="168"/>
    </row>
    <row r="56" spans="2:3" ht="15" x14ac:dyDescent="0.25">
      <c r="B56" s="168"/>
      <c r="C56" s="168"/>
    </row>
    <row r="57" spans="2:3" ht="15" x14ac:dyDescent="0.25">
      <c r="B57" s="168"/>
      <c r="C57" s="168"/>
    </row>
    <row r="58" spans="2:3" ht="15" x14ac:dyDescent="0.25">
      <c r="B58" s="168"/>
      <c r="C58" s="168"/>
    </row>
    <row r="59" spans="2:3" ht="15" x14ac:dyDescent="0.25">
      <c r="B59" s="168"/>
      <c r="C59" s="168"/>
    </row>
    <row r="60" spans="2:3" ht="15" x14ac:dyDescent="0.25">
      <c r="B60" s="168"/>
      <c r="C60" s="168"/>
    </row>
    <row r="61" spans="2:3" ht="15" x14ac:dyDescent="0.25">
      <c r="B61" s="168"/>
      <c r="C61" s="168"/>
    </row>
    <row r="62" spans="2:3" ht="15" x14ac:dyDescent="0.25">
      <c r="B62" s="168"/>
      <c r="C62" s="168"/>
    </row>
    <row r="63" spans="2:3" ht="15" x14ac:dyDescent="0.25">
      <c r="B63" s="168"/>
      <c r="C63" s="168"/>
    </row>
    <row r="64" spans="2:3" ht="15" x14ac:dyDescent="0.25">
      <c r="B64" s="168"/>
      <c r="C64" s="168"/>
    </row>
    <row r="65" spans="2:3" ht="15" x14ac:dyDescent="0.25">
      <c r="B65" s="168"/>
      <c r="C65" s="168"/>
    </row>
    <row r="66" spans="2:3" ht="15" x14ac:dyDescent="0.25">
      <c r="B66" s="168"/>
      <c r="C66" s="168"/>
    </row>
    <row r="67" spans="2:3" ht="15" x14ac:dyDescent="0.25">
      <c r="B67" s="168"/>
      <c r="C67" s="168"/>
    </row>
    <row r="68" spans="2:3" ht="15" x14ac:dyDescent="0.25">
      <c r="B68" s="168"/>
      <c r="C68" s="168"/>
    </row>
    <row r="69" spans="2:3" ht="15" x14ac:dyDescent="0.25">
      <c r="B69" s="168"/>
      <c r="C69" s="168"/>
    </row>
    <row r="70" spans="2:3" ht="15" x14ac:dyDescent="0.25">
      <c r="B70" s="168"/>
      <c r="C70" s="168"/>
    </row>
    <row r="71" spans="2:3" ht="15" x14ac:dyDescent="0.25">
      <c r="B71" s="168"/>
      <c r="C71" s="168"/>
    </row>
    <row r="72" spans="2:3" ht="15" x14ac:dyDescent="0.25">
      <c r="B72" s="168"/>
      <c r="C72" s="168"/>
    </row>
    <row r="73" spans="2:3" ht="15" x14ac:dyDescent="0.25">
      <c r="B73" s="168"/>
      <c r="C73" s="168"/>
    </row>
    <row r="74" spans="2:3" ht="15" x14ac:dyDescent="0.25">
      <c r="B74" s="168"/>
      <c r="C74" s="168"/>
    </row>
    <row r="75" spans="2:3" ht="15" x14ac:dyDescent="0.25">
      <c r="B75" s="168"/>
      <c r="C75" s="168"/>
    </row>
    <row r="76" spans="2:3" ht="15" x14ac:dyDescent="0.25">
      <c r="B76" s="168"/>
      <c r="C76" s="168"/>
    </row>
    <row r="77" spans="2:3" ht="15" x14ac:dyDescent="0.25">
      <c r="B77" s="168"/>
      <c r="C77" s="168"/>
    </row>
    <row r="78" spans="2:3" ht="15" x14ac:dyDescent="0.25">
      <c r="B78" s="168"/>
      <c r="C78" s="168"/>
    </row>
    <row r="79" spans="2:3" ht="15" x14ac:dyDescent="0.25">
      <c r="B79" s="168"/>
      <c r="C79" s="168"/>
    </row>
    <row r="80" spans="2:3" ht="15" x14ac:dyDescent="0.25">
      <c r="B80" s="168"/>
      <c r="C80" s="168"/>
    </row>
    <row r="81" spans="2:3" ht="15" x14ac:dyDescent="0.25">
      <c r="B81" s="168"/>
      <c r="C81" s="168"/>
    </row>
    <row r="82" spans="2:3" ht="15" x14ac:dyDescent="0.25">
      <c r="B82" s="168"/>
      <c r="C82" s="168"/>
    </row>
    <row r="83" spans="2:3" ht="15" x14ac:dyDescent="0.25">
      <c r="B83" s="168"/>
      <c r="C83" s="168"/>
    </row>
  </sheetData>
  <mergeCells count="198">
    <mergeCell ref="B2:K2"/>
    <mergeCell ref="I9:I10"/>
    <mergeCell ref="I11:I12"/>
    <mergeCell ref="D37:G37"/>
    <mergeCell ref="I37:L37"/>
    <mergeCell ref="U37:X37"/>
    <mergeCell ref="Y37:AB37"/>
    <mergeCell ref="U21:X21"/>
    <mergeCell ref="F13:G13"/>
    <mergeCell ref="J13:L13"/>
    <mergeCell ref="Q19:R19"/>
    <mergeCell ref="D21:G21"/>
    <mergeCell ref="I21:L21"/>
    <mergeCell ref="Y21:AB21"/>
    <mergeCell ref="D28:G28"/>
    <mergeCell ref="I28:L28"/>
    <mergeCell ref="Y28:AB28"/>
    <mergeCell ref="D29:G29"/>
    <mergeCell ref="I29:L29"/>
    <mergeCell ref="Y29:AB29"/>
    <mergeCell ref="U29:X29"/>
    <mergeCell ref="M4:P7"/>
    <mergeCell ref="D4:G7"/>
    <mergeCell ref="V10:X10"/>
    <mergeCell ref="E11:G11"/>
    <mergeCell ref="E12:G12"/>
    <mergeCell ref="Z14:AB15"/>
    <mergeCell ref="Z8:AB8"/>
    <mergeCell ref="Z9:AB9"/>
    <mergeCell ref="I4:L7"/>
    <mergeCell ref="E8:G8"/>
    <mergeCell ref="E9:G9"/>
    <mergeCell ref="J8:L8"/>
    <mergeCell ref="J9:L10"/>
    <mergeCell ref="V11:X11"/>
    <mergeCell ref="AC37:AF37"/>
    <mergeCell ref="AA2:AF2"/>
    <mergeCell ref="D35:G35"/>
    <mergeCell ref="I35:L35"/>
    <mergeCell ref="U35:X35"/>
    <mergeCell ref="Y35:AB35"/>
    <mergeCell ref="AC35:AF35"/>
    <mergeCell ref="D36:G36"/>
    <mergeCell ref="I36:L36"/>
    <mergeCell ref="U36:X36"/>
    <mergeCell ref="Y36:AB36"/>
    <mergeCell ref="AC36:AF36"/>
    <mergeCell ref="U31:X31"/>
    <mergeCell ref="U33:X33"/>
    <mergeCell ref="U34:X34"/>
    <mergeCell ref="O19:P19"/>
    <mergeCell ref="M19:N19"/>
    <mergeCell ref="Y14:Y15"/>
    <mergeCell ref="V8:X8"/>
    <mergeCell ref="I22:L22"/>
    <mergeCell ref="Y22:AB22"/>
    <mergeCell ref="U22:X22"/>
    <mergeCell ref="U23:X23"/>
    <mergeCell ref="S19:T19"/>
    <mergeCell ref="B3:B19"/>
    <mergeCell ref="D3:G3"/>
    <mergeCell ref="Y3:AB3"/>
    <mergeCell ref="AC3:AF3"/>
    <mergeCell ref="U4:X7"/>
    <mergeCell ref="Y4:AB7"/>
    <mergeCell ref="AC4:AF7"/>
    <mergeCell ref="I3:L3"/>
    <mergeCell ref="M3:P3"/>
    <mergeCell ref="Q3:T3"/>
    <mergeCell ref="U3:X3"/>
    <mergeCell ref="H4:H7"/>
    <mergeCell ref="Z13:AB13"/>
    <mergeCell ref="Z10:AB10"/>
    <mergeCell ref="J11:L12"/>
    <mergeCell ref="Z11:AB11"/>
    <mergeCell ref="Z12:AB12"/>
    <mergeCell ref="AC19:AF19"/>
    <mergeCell ref="AA16:AB16"/>
    <mergeCell ref="Q4:T7"/>
    <mergeCell ref="N8:P8"/>
    <mergeCell ref="N9:P9"/>
    <mergeCell ref="R8:T8"/>
    <mergeCell ref="E10:G10"/>
    <mergeCell ref="AD8:AF8"/>
    <mergeCell ref="AD9:AF9"/>
    <mergeCell ref="AD10:AF10"/>
    <mergeCell ref="AD11:AF11"/>
    <mergeCell ref="AD12:AF12"/>
    <mergeCell ref="R9:T9"/>
    <mergeCell ref="V9:X9"/>
    <mergeCell ref="B1:S1"/>
    <mergeCell ref="AC34:AF34"/>
    <mergeCell ref="D34:G34"/>
    <mergeCell ref="I34:L34"/>
    <mergeCell ref="Y34:AB34"/>
    <mergeCell ref="AC31:AF31"/>
    <mergeCell ref="D33:G33"/>
    <mergeCell ref="I33:L33"/>
    <mergeCell ref="Y33:AB33"/>
    <mergeCell ref="AC33:AF33"/>
    <mergeCell ref="D31:G31"/>
    <mergeCell ref="I31:L31"/>
    <mergeCell ref="Y31:AB31"/>
    <mergeCell ref="AC29:AF29"/>
    <mergeCell ref="D30:G30"/>
    <mergeCell ref="I30:L30"/>
    <mergeCell ref="Y30:AB30"/>
    <mergeCell ref="AC30:AF30"/>
    <mergeCell ref="AC24:AF24"/>
    <mergeCell ref="D25:G25"/>
    <mergeCell ref="I25:L25"/>
    <mergeCell ref="Y25:AB25"/>
    <mergeCell ref="AC25:AF25"/>
    <mergeCell ref="D24:G24"/>
    <mergeCell ref="U30:X30"/>
    <mergeCell ref="AC27:AF27"/>
    <mergeCell ref="O27:P27"/>
    <mergeCell ref="O28:P28"/>
    <mergeCell ref="O29:P29"/>
    <mergeCell ref="O30:P30"/>
    <mergeCell ref="AD13:AF13"/>
    <mergeCell ref="AC28:AF28"/>
    <mergeCell ref="D27:G27"/>
    <mergeCell ref="I27:L27"/>
    <mergeCell ref="Y27:AB27"/>
    <mergeCell ref="U27:X27"/>
    <mergeCell ref="U28:X28"/>
    <mergeCell ref="I24:L24"/>
    <mergeCell ref="Y24:AB24"/>
    <mergeCell ref="U24:X24"/>
    <mergeCell ref="U25:X25"/>
    <mergeCell ref="AC21:AF21"/>
    <mergeCell ref="D19:G19"/>
    <mergeCell ref="I19:L19"/>
    <mergeCell ref="Y19:AB19"/>
    <mergeCell ref="AC22:AF22"/>
    <mergeCell ref="D23:G23"/>
    <mergeCell ref="I23:L23"/>
    <mergeCell ref="Y23:AB23"/>
    <mergeCell ref="AC23:AF23"/>
    <mergeCell ref="D22:G22"/>
    <mergeCell ref="U19:X19"/>
    <mergeCell ref="M21:N21"/>
    <mergeCell ref="M22:N22"/>
    <mergeCell ref="M23:N23"/>
    <mergeCell ref="M24:N24"/>
    <mergeCell ref="M25:N25"/>
    <mergeCell ref="M27:N27"/>
    <mergeCell ref="M28:N28"/>
    <mergeCell ref="M29:N29"/>
    <mergeCell ref="M30:N30"/>
    <mergeCell ref="M31:N31"/>
    <mergeCell ref="M33:N33"/>
    <mergeCell ref="M34:N34"/>
    <mergeCell ref="M35:N35"/>
    <mergeCell ref="M36:N36"/>
    <mergeCell ref="M37:N37"/>
    <mergeCell ref="Q21:R21"/>
    <mergeCell ref="Q22:R22"/>
    <mergeCell ref="Q23:R23"/>
    <mergeCell ref="Q24:R24"/>
    <mergeCell ref="Q25:R25"/>
    <mergeCell ref="Q27:R27"/>
    <mergeCell ref="Q28:R28"/>
    <mergeCell ref="Q29:R29"/>
    <mergeCell ref="Q30:R30"/>
    <mergeCell ref="Q31:R31"/>
    <mergeCell ref="Q33:R33"/>
    <mergeCell ref="Q34:R34"/>
    <mergeCell ref="Q35:R35"/>
    <mergeCell ref="Q36:R36"/>
    <mergeCell ref="Q37:R37"/>
    <mergeCell ref="O21:P21"/>
    <mergeCell ref="O22:P22"/>
    <mergeCell ref="O23:P23"/>
    <mergeCell ref="O24:P24"/>
    <mergeCell ref="O25:P25"/>
    <mergeCell ref="O31:P31"/>
    <mergeCell ref="O33:P33"/>
    <mergeCell ref="O34:P34"/>
    <mergeCell ref="O35:P35"/>
    <mergeCell ref="O36:P36"/>
    <mergeCell ref="O37:P37"/>
    <mergeCell ref="S21:T21"/>
    <mergeCell ref="S22:T22"/>
    <mergeCell ref="S23:T23"/>
    <mergeCell ref="S24:T24"/>
    <mergeCell ref="S25:T25"/>
    <mergeCell ref="S27:T27"/>
    <mergeCell ref="S28:T28"/>
    <mergeCell ref="S29:T29"/>
    <mergeCell ref="S30:T30"/>
    <mergeCell ref="S31:T31"/>
    <mergeCell ref="S33:T33"/>
    <mergeCell ref="S34:T34"/>
    <mergeCell ref="S35:T35"/>
    <mergeCell ref="S36:T36"/>
    <mergeCell ref="S37:T37"/>
  </mergeCells>
  <printOptions horizontalCentered="1" verticalCentered="1"/>
  <pageMargins left="0.19685039370078741" right="0.19685039370078741" top="0.19685039370078741" bottom="0.19685039370078741" header="0.19685039370078741" footer="0.19685039370078741"/>
  <pageSetup paperSize="9" scale="97" orientation="landscape" r:id="rId1"/>
  <headerFooter>
    <oddFooter>&amp;R&amp;"Arial Narrow,Normal"&amp;10(5)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W84"/>
  <sheetViews>
    <sheetView zoomScaleNormal="100" zoomScaleSheetLayoutView="100" workbookViewId="0">
      <selection activeCell="AH14" sqref="AH14"/>
    </sheetView>
  </sheetViews>
  <sheetFormatPr baseColWidth="10" defaultColWidth="9.140625" defaultRowHeight="18" x14ac:dyDescent="0.25"/>
  <cols>
    <col min="1" max="1" width="1.7109375" style="203" customWidth="1"/>
    <col min="2" max="2" width="5.7109375" style="5" customWidth="1"/>
    <col min="3" max="3" width="1.140625" style="6" customWidth="1"/>
    <col min="4" max="4" width="1.7109375" bestFit="1" customWidth="1"/>
    <col min="5" max="6" width="4.28515625" customWidth="1"/>
    <col min="7" max="7" width="3.140625" customWidth="1"/>
    <col min="8" max="8" width="1.7109375" bestFit="1" customWidth="1"/>
    <col min="9" max="9" width="3.140625" customWidth="1"/>
    <col min="10" max="10" width="3.140625" style="129" customWidth="1"/>
    <col min="11" max="11" width="3.140625" customWidth="1"/>
    <col min="12" max="12" width="2.42578125" customWidth="1"/>
    <col min="13" max="14" width="3.85546875" customWidth="1"/>
    <col min="15" max="15" width="8.42578125" customWidth="1"/>
    <col min="16" max="16" width="2.7109375" customWidth="1"/>
    <col min="17" max="17" width="4.28515625" customWidth="1"/>
    <col min="18" max="18" width="4.28515625" style="142" customWidth="1"/>
    <col min="19" max="19" width="6.7109375" customWidth="1"/>
    <col min="20" max="20" width="1.7109375" bestFit="1" customWidth="1"/>
    <col min="21" max="21" width="3.85546875" style="156" customWidth="1"/>
    <col min="22" max="23" width="3.85546875" customWidth="1"/>
    <col min="24" max="24" width="1.7109375" style="168" bestFit="1" customWidth="1"/>
    <col min="25" max="27" width="5.85546875" style="168" customWidth="1"/>
    <col min="28" max="28" width="1.7109375" style="168" bestFit="1" customWidth="1"/>
    <col min="29" max="30" width="4.28515625" style="168" customWidth="1"/>
    <col min="31" max="31" width="6" style="168" customWidth="1"/>
    <col min="32" max="32" width="1.7109375" style="156" bestFit="1" customWidth="1"/>
    <col min="33" max="33" width="2.7109375" style="156" customWidth="1"/>
    <col min="34" max="34" width="5.7109375" style="156" customWidth="1"/>
    <col min="35" max="35" width="5.7109375" customWidth="1"/>
    <col min="36" max="37" width="7.7109375" style="203" customWidth="1"/>
    <col min="38" max="38" width="4" customWidth="1"/>
    <col min="39" max="40" width="3.7109375" customWidth="1"/>
    <col min="41" max="41" width="1.7109375" customWidth="1"/>
  </cols>
  <sheetData>
    <row r="1" spans="1:49" s="32" customFormat="1" ht="20.25" x14ac:dyDescent="0.3">
      <c r="B1" s="844" t="s">
        <v>323</v>
      </c>
      <c r="C1" s="844"/>
      <c r="D1" s="844"/>
      <c r="E1" s="844"/>
      <c r="F1" s="844"/>
      <c r="G1" s="844"/>
      <c r="H1" s="844"/>
      <c r="I1" s="844"/>
      <c r="J1" s="844"/>
      <c r="K1" s="844"/>
      <c r="L1" s="844"/>
      <c r="M1" s="844"/>
      <c r="N1" s="844"/>
      <c r="O1" s="844"/>
      <c r="P1" s="844"/>
      <c r="Q1" s="844"/>
      <c r="R1" s="844"/>
      <c r="S1" s="844"/>
      <c r="T1" s="844"/>
      <c r="U1" s="844"/>
      <c r="V1" s="844"/>
      <c r="W1" s="844"/>
      <c r="X1" s="844"/>
      <c r="Y1" s="844"/>
      <c r="Z1" s="844"/>
      <c r="AA1" s="29"/>
      <c r="AB1" s="29"/>
      <c r="AC1" s="29"/>
      <c r="AD1" s="29"/>
      <c r="AF1" s="29"/>
      <c r="AG1" s="29"/>
      <c r="AH1" s="29"/>
    </row>
    <row r="2" spans="1:49" s="93" customFormat="1" ht="15.95" customHeight="1" x14ac:dyDescent="0.3">
      <c r="A2" s="105"/>
      <c r="B2" s="899" t="s">
        <v>11</v>
      </c>
      <c r="C2" s="899"/>
      <c r="D2" s="899"/>
      <c r="E2" s="899"/>
      <c r="F2" s="899"/>
      <c r="G2" s="899"/>
      <c r="H2" s="899"/>
      <c r="I2" s="899"/>
      <c r="J2" s="899"/>
      <c r="K2" s="899"/>
      <c r="L2" s="899"/>
      <c r="M2" s="899"/>
      <c r="N2" s="899"/>
      <c r="O2" s="899"/>
      <c r="P2" s="94"/>
      <c r="Q2" s="94"/>
      <c r="R2" s="109"/>
      <c r="S2" s="95"/>
      <c r="T2" s="95"/>
      <c r="U2" s="110"/>
      <c r="V2" s="95"/>
      <c r="W2" s="95"/>
      <c r="X2" s="110"/>
      <c r="Y2" s="110"/>
      <c r="Z2" s="110"/>
      <c r="AA2" s="110"/>
      <c r="AB2" s="110"/>
      <c r="AC2" s="110"/>
      <c r="AD2" s="110"/>
      <c r="AE2" s="110"/>
      <c r="AF2" s="110"/>
      <c r="AG2" s="110"/>
      <c r="AH2" s="307"/>
      <c r="AI2" s="307"/>
      <c r="AJ2" s="900" t="s">
        <v>218</v>
      </c>
      <c r="AK2" s="900"/>
      <c r="AL2" s="900"/>
      <c r="AM2" s="900"/>
      <c r="AN2" s="900"/>
      <c r="AP2" s="184"/>
    </row>
    <row r="3" spans="1:49" s="305" customFormat="1" ht="15" customHeight="1" x14ac:dyDescent="0.25">
      <c r="B3" s="944" t="s">
        <v>0</v>
      </c>
      <c r="C3" s="10"/>
      <c r="D3" s="915">
        <v>-5.01</v>
      </c>
      <c r="E3" s="916"/>
      <c r="F3" s="916"/>
      <c r="G3" s="917"/>
      <c r="H3" s="915">
        <f>D3-0.01</f>
        <v>-5.0199999999999996</v>
      </c>
      <c r="I3" s="916"/>
      <c r="J3" s="916"/>
      <c r="K3" s="917"/>
      <c r="L3" s="915">
        <f>H3-0.01</f>
        <v>-5.0299999999999994</v>
      </c>
      <c r="M3" s="916"/>
      <c r="N3" s="916"/>
      <c r="O3" s="917"/>
      <c r="P3" s="915">
        <f>L3-0.01</f>
        <v>-5.0399999999999991</v>
      </c>
      <c r="Q3" s="916"/>
      <c r="R3" s="916"/>
      <c r="S3" s="917"/>
      <c r="T3" s="915">
        <f>P3-0.01</f>
        <v>-5.0499999999999989</v>
      </c>
      <c r="U3" s="916"/>
      <c r="V3" s="916"/>
      <c r="W3" s="916"/>
      <c r="X3" s="915">
        <f>T3-0.01</f>
        <v>-5.0599999999999987</v>
      </c>
      <c r="Y3" s="916"/>
      <c r="Z3" s="916"/>
      <c r="AA3" s="917"/>
      <c r="AB3" s="915">
        <f>X3-0.01</f>
        <v>-5.0699999999999985</v>
      </c>
      <c r="AC3" s="916"/>
      <c r="AD3" s="916"/>
      <c r="AE3" s="916"/>
      <c r="AF3" s="915">
        <f>AB3-0.01</f>
        <v>-5.0799999999999983</v>
      </c>
      <c r="AG3" s="916"/>
      <c r="AH3" s="916"/>
      <c r="AI3" s="916"/>
      <c r="AJ3" s="304">
        <f>AF3-0.01</f>
        <v>-5.0899999999999981</v>
      </c>
      <c r="AK3" s="304">
        <f>AJ3-0.01</f>
        <v>-5.0999999999999979</v>
      </c>
      <c r="AL3" s="915">
        <f>AK3-0.01</f>
        <v>-5.1099999999999977</v>
      </c>
      <c r="AM3" s="916"/>
      <c r="AN3" s="917"/>
      <c r="AO3" s="286"/>
      <c r="AP3" s="286"/>
    </row>
    <row r="4" spans="1:49" s="296" customFormat="1" ht="18.95" customHeight="1" x14ac:dyDescent="0.3">
      <c r="B4" s="945"/>
      <c r="C4" s="103"/>
      <c r="D4" s="822" t="s">
        <v>489</v>
      </c>
      <c r="E4" s="832"/>
      <c r="F4" s="832"/>
      <c r="G4" s="823"/>
      <c r="H4" s="822" t="s">
        <v>530</v>
      </c>
      <c r="I4" s="832"/>
      <c r="J4" s="832"/>
      <c r="K4" s="823"/>
      <c r="L4" s="822" t="s">
        <v>410</v>
      </c>
      <c r="M4" s="832"/>
      <c r="N4" s="832"/>
      <c r="O4" s="823"/>
      <c r="P4" s="822" t="s">
        <v>254</v>
      </c>
      <c r="Q4" s="832"/>
      <c r="R4" s="832"/>
      <c r="S4" s="823"/>
      <c r="T4" s="822" t="s">
        <v>490</v>
      </c>
      <c r="U4" s="832"/>
      <c r="V4" s="832"/>
      <c r="W4" s="823"/>
      <c r="X4" s="822" t="s">
        <v>404</v>
      </c>
      <c r="Y4" s="832"/>
      <c r="Z4" s="832"/>
      <c r="AA4" s="823"/>
      <c r="AB4" s="822" t="s">
        <v>374</v>
      </c>
      <c r="AC4" s="832"/>
      <c r="AD4" s="832"/>
      <c r="AE4" s="823"/>
      <c r="AF4" s="822" t="s">
        <v>255</v>
      </c>
      <c r="AG4" s="832"/>
      <c r="AH4" s="832"/>
      <c r="AI4" s="823"/>
      <c r="AJ4" s="949" t="s">
        <v>257</v>
      </c>
      <c r="AK4" s="949" t="s">
        <v>454</v>
      </c>
      <c r="AL4" s="822" t="s">
        <v>411</v>
      </c>
      <c r="AM4" s="832"/>
      <c r="AN4" s="823"/>
      <c r="AO4" s="295"/>
      <c r="AP4" s="295"/>
    </row>
    <row r="5" spans="1:49" s="296" customFormat="1" ht="18.95" customHeight="1" x14ac:dyDescent="0.3">
      <c r="B5" s="945"/>
      <c r="C5" s="103"/>
      <c r="D5" s="822"/>
      <c r="E5" s="832"/>
      <c r="F5" s="832"/>
      <c r="G5" s="823"/>
      <c r="H5" s="822"/>
      <c r="I5" s="832"/>
      <c r="J5" s="832"/>
      <c r="K5" s="823"/>
      <c r="L5" s="822"/>
      <c r="M5" s="832"/>
      <c r="N5" s="832"/>
      <c r="O5" s="823"/>
      <c r="P5" s="822"/>
      <c r="Q5" s="832"/>
      <c r="R5" s="832"/>
      <c r="S5" s="823"/>
      <c r="T5" s="822"/>
      <c r="U5" s="832"/>
      <c r="V5" s="832"/>
      <c r="W5" s="823"/>
      <c r="X5" s="822"/>
      <c r="Y5" s="832"/>
      <c r="Z5" s="832"/>
      <c r="AA5" s="823"/>
      <c r="AB5" s="822"/>
      <c r="AC5" s="832"/>
      <c r="AD5" s="832"/>
      <c r="AE5" s="823"/>
      <c r="AF5" s="822"/>
      <c r="AG5" s="832"/>
      <c r="AH5" s="832"/>
      <c r="AI5" s="823"/>
      <c r="AJ5" s="949"/>
      <c r="AK5" s="949"/>
      <c r="AL5" s="822"/>
      <c r="AM5" s="832"/>
      <c r="AN5" s="823"/>
      <c r="AO5" s="295"/>
      <c r="AP5" s="295"/>
      <c r="AQ5" s="297"/>
    </row>
    <row r="6" spans="1:49" s="296" customFormat="1" ht="18.95" customHeight="1" x14ac:dyDescent="0.3">
      <c r="B6" s="945"/>
      <c r="C6" s="103"/>
      <c r="D6" s="822"/>
      <c r="E6" s="832"/>
      <c r="F6" s="832"/>
      <c r="G6" s="823"/>
      <c r="H6" s="822"/>
      <c r="I6" s="832"/>
      <c r="J6" s="832"/>
      <c r="K6" s="823"/>
      <c r="L6" s="822"/>
      <c r="M6" s="832"/>
      <c r="N6" s="832"/>
      <c r="O6" s="823"/>
      <c r="P6" s="822"/>
      <c r="Q6" s="832"/>
      <c r="R6" s="832"/>
      <c r="S6" s="823"/>
      <c r="T6" s="822"/>
      <c r="U6" s="832"/>
      <c r="V6" s="832"/>
      <c r="W6" s="823"/>
      <c r="X6" s="822"/>
      <c r="Y6" s="832"/>
      <c r="Z6" s="832"/>
      <c r="AA6" s="823"/>
      <c r="AB6" s="822"/>
      <c r="AC6" s="832"/>
      <c r="AD6" s="832"/>
      <c r="AE6" s="823"/>
      <c r="AF6" s="822"/>
      <c r="AG6" s="832"/>
      <c r="AH6" s="832"/>
      <c r="AI6" s="823"/>
      <c r="AJ6" s="949"/>
      <c r="AK6" s="949"/>
      <c r="AL6" s="822"/>
      <c r="AM6" s="832"/>
      <c r="AN6" s="823"/>
      <c r="AO6" s="295"/>
      <c r="AP6" s="295"/>
      <c r="AQ6" s="297"/>
    </row>
    <row r="7" spans="1:49" s="296" customFormat="1" ht="18.95" customHeight="1" x14ac:dyDescent="0.3">
      <c r="B7" s="945"/>
      <c r="C7" s="103"/>
      <c r="D7" s="822"/>
      <c r="E7" s="832"/>
      <c r="F7" s="832"/>
      <c r="G7" s="823"/>
      <c r="H7" s="822"/>
      <c r="I7" s="832"/>
      <c r="J7" s="832"/>
      <c r="K7" s="823"/>
      <c r="L7" s="822"/>
      <c r="M7" s="832"/>
      <c r="N7" s="832"/>
      <c r="O7" s="823"/>
      <c r="P7" s="822"/>
      <c r="Q7" s="832"/>
      <c r="R7" s="832"/>
      <c r="S7" s="823"/>
      <c r="T7" s="822"/>
      <c r="U7" s="832"/>
      <c r="V7" s="832"/>
      <c r="W7" s="823"/>
      <c r="X7" s="822"/>
      <c r="Y7" s="832"/>
      <c r="Z7" s="832"/>
      <c r="AA7" s="823"/>
      <c r="AB7" s="822"/>
      <c r="AC7" s="832"/>
      <c r="AD7" s="832"/>
      <c r="AE7" s="823"/>
      <c r="AF7" s="822"/>
      <c r="AG7" s="832"/>
      <c r="AH7" s="832"/>
      <c r="AI7" s="823"/>
      <c r="AJ7" s="949"/>
      <c r="AK7" s="949"/>
      <c r="AL7" s="822"/>
      <c r="AM7" s="832"/>
      <c r="AN7" s="823"/>
      <c r="AO7" s="295"/>
      <c r="AP7" s="295"/>
      <c r="AQ7" s="297"/>
    </row>
    <row r="8" spans="1:49" s="296" customFormat="1" ht="18.95" customHeight="1" x14ac:dyDescent="0.3">
      <c r="B8" s="945"/>
      <c r="C8" s="103"/>
      <c r="D8" s="822"/>
      <c r="E8" s="832"/>
      <c r="F8" s="832"/>
      <c r="G8" s="823"/>
      <c r="H8" s="822"/>
      <c r="I8" s="832"/>
      <c r="J8" s="832"/>
      <c r="K8" s="823"/>
      <c r="L8" s="907"/>
      <c r="M8" s="908"/>
      <c r="N8" s="908"/>
      <c r="O8" s="909"/>
      <c r="P8" s="907"/>
      <c r="Q8" s="908"/>
      <c r="R8" s="908"/>
      <c r="S8" s="909"/>
      <c r="T8" s="907"/>
      <c r="U8" s="908"/>
      <c r="V8" s="908"/>
      <c r="W8" s="909"/>
      <c r="X8" s="907"/>
      <c r="Y8" s="908"/>
      <c r="Z8" s="908"/>
      <c r="AA8" s="909"/>
      <c r="AB8" s="907"/>
      <c r="AC8" s="908"/>
      <c r="AD8" s="908"/>
      <c r="AE8" s="909"/>
      <c r="AF8" s="822"/>
      <c r="AG8" s="832"/>
      <c r="AH8" s="832"/>
      <c r="AI8" s="823"/>
      <c r="AJ8" s="949"/>
      <c r="AK8" s="949"/>
      <c r="AL8" s="822"/>
      <c r="AM8" s="832"/>
      <c r="AN8" s="823"/>
      <c r="AO8" s="295"/>
      <c r="AP8" s="295"/>
      <c r="AQ8" s="297"/>
    </row>
    <row r="9" spans="1:49" s="264" customFormat="1" ht="15" customHeight="1" x14ac:dyDescent="0.25">
      <c r="B9" s="945"/>
      <c r="C9" s="103"/>
      <c r="D9" s="610">
        <v>1</v>
      </c>
      <c r="E9" s="938" t="s">
        <v>2</v>
      </c>
      <c r="F9" s="938"/>
      <c r="G9" s="939"/>
      <c r="H9" s="610">
        <v>1</v>
      </c>
      <c r="I9" s="938" t="s">
        <v>2</v>
      </c>
      <c r="J9" s="938"/>
      <c r="K9" s="939"/>
      <c r="L9" s="235">
        <v>1</v>
      </c>
      <c r="M9" s="855" t="s">
        <v>229</v>
      </c>
      <c r="N9" s="855"/>
      <c r="O9" s="890"/>
      <c r="P9" s="371">
        <v>1</v>
      </c>
      <c r="Q9" s="962" t="s">
        <v>402</v>
      </c>
      <c r="R9" s="962"/>
      <c r="S9" s="755" t="s">
        <v>529</v>
      </c>
      <c r="T9" s="234">
        <v>1</v>
      </c>
      <c r="U9" s="855" t="s">
        <v>151</v>
      </c>
      <c r="V9" s="855"/>
      <c r="W9" s="890"/>
      <c r="X9" s="543">
        <v>1</v>
      </c>
      <c r="Y9" s="918" t="s">
        <v>405</v>
      </c>
      <c r="Z9" s="918"/>
      <c r="AA9" s="919"/>
      <c r="AB9" s="234">
        <v>1</v>
      </c>
      <c r="AC9" s="855" t="s">
        <v>227</v>
      </c>
      <c r="AD9" s="855"/>
      <c r="AE9" s="890"/>
      <c r="AF9" s="235">
        <v>1</v>
      </c>
      <c r="AG9" s="855" t="s">
        <v>238</v>
      </c>
      <c r="AH9" s="855"/>
      <c r="AI9" s="855"/>
      <c r="AJ9" s="276"/>
      <c r="AK9" s="276"/>
      <c r="AL9" s="538"/>
      <c r="AM9" s="539"/>
      <c r="AN9" s="540"/>
      <c r="AO9" s="285"/>
      <c r="AP9" s="286"/>
      <c r="AQ9" s="287"/>
      <c r="AU9" s="172"/>
      <c r="AV9" s="172"/>
      <c r="AW9" s="172"/>
    </row>
    <row r="10" spans="1:49" s="264" customFormat="1" ht="15" customHeight="1" x14ac:dyDescent="0.25">
      <c r="B10" s="945"/>
      <c r="C10" s="103"/>
      <c r="D10" s="235">
        <v>2</v>
      </c>
      <c r="E10" s="855" t="s">
        <v>4</v>
      </c>
      <c r="F10" s="855"/>
      <c r="G10" s="890"/>
      <c r="H10" s="288"/>
      <c r="I10" s="243" t="s">
        <v>5</v>
      </c>
      <c r="J10" s="973">
        <f>P3</f>
        <v>-5.0399999999999991</v>
      </c>
      <c r="K10" s="974"/>
      <c r="L10" s="610">
        <v>2</v>
      </c>
      <c r="M10" s="855" t="s">
        <v>510</v>
      </c>
      <c r="N10" s="855"/>
      <c r="O10" s="890"/>
      <c r="P10" s="371">
        <v>2</v>
      </c>
      <c r="Q10" s="962" t="s">
        <v>373</v>
      </c>
      <c r="R10" s="962"/>
      <c r="S10" s="755" t="s">
        <v>529</v>
      </c>
      <c r="T10" s="234">
        <v>2</v>
      </c>
      <c r="U10" s="855" t="s">
        <v>152</v>
      </c>
      <c r="V10" s="855"/>
      <c r="W10" s="890"/>
      <c r="X10" s="282">
        <v>2</v>
      </c>
      <c r="Y10" s="988" t="s">
        <v>406</v>
      </c>
      <c r="Z10" s="988"/>
      <c r="AA10" s="989"/>
      <c r="AB10" s="942">
        <v>2</v>
      </c>
      <c r="AC10" s="938" t="s">
        <v>228</v>
      </c>
      <c r="AD10" s="938"/>
      <c r="AE10" s="939"/>
      <c r="AF10" s="235">
        <v>2</v>
      </c>
      <c r="AG10" s="855" t="s">
        <v>4</v>
      </c>
      <c r="AH10" s="855"/>
      <c r="AI10" s="855"/>
      <c r="AJ10" s="276"/>
      <c r="AK10" s="276"/>
      <c r="AL10" s="538"/>
      <c r="AM10" s="539"/>
      <c r="AN10" s="540"/>
      <c r="AO10" s="285"/>
      <c r="AP10" s="286"/>
      <c r="AQ10" s="287"/>
      <c r="AU10" s="172"/>
      <c r="AV10" s="172"/>
      <c r="AW10" s="172"/>
    </row>
    <row r="11" spans="1:49" s="264" customFormat="1" ht="15" customHeight="1" x14ac:dyDescent="0.25">
      <c r="B11" s="945"/>
      <c r="C11" s="103"/>
      <c r="D11" s="210"/>
      <c r="E11" s="172"/>
      <c r="F11" s="172"/>
      <c r="G11" s="172"/>
      <c r="H11" s="235">
        <v>2</v>
      </c>
      <c r="I11" s="855" t="s">
        <v>4</v>
      </c>
      <c r="J11" s="855"/>
      <c r="K11" s="890"/>
      <c r="L11" s="610">
        <v>3</v>
      </c>
      <c r="M11" s="855" t="s">
        <v>409</v>
      </c>
      <c r="N11" s="855"/>
      <c r="O11" s="890"/>
      <c r="P11" s="371">
        <v>3</v>
      </c>
      <c r="Q11" s="977" t="s">
        <v>250</v>
      </c>
      <c r="R11" s="977"/>
      <c r="S11" s="978"/>
      <c r="T11" s="234">
        <v>3</v>
      </c>
      <c r="U11" s="855" t="s">
        <v>182</v>
      </c>
      <c r="V11" s="855"/>
      <c r="W11" s="890"/>
      <c r="X11" s="543">
        <v>3</v>
      </c>
      <c r="Y11" s="918" t="s">
        <v>407</v>
      </c>
      <c r="Z11" s="918"/>
      <c r="AA11" s="919"/>
      <c r="AB11" s="943"/>
      <c r="AC11" s="940"/>
      <c r="AD11" s="940"/>
      <c r="AE11" s="941"/>
      <c r="AF11" s="225"/>
      <c r="AG11" s="284"/>
      <c r="AH11" s="284"/>
      <c r="AI11" s="284"/>
      <c r="AJ11" s="298"/>
      <c r="AK11" s="298"/>
      <c r="AL11" s="538"/>
      <c r="AM11" s="539"/>
      <c r="AN11" s="540"/>
      <c r="AO11" s="285"/>
      <c r="AP11" s="286"/>
      <c r="AQ11" s="287"/>
    </row>
    <row r="12" spans="1:49" s="264" customFormat="1" ht="15" customHeight="1" x14ac:dyDescent="0.25">
      <c r="B12" s="945"/>
      <c r="C12" s="103"/>
      <c r="D12" s="210"/>
      <c r="E12" s="172"/>
      <c r="F12" s="172"/>
      <c r="G12" s="172"/>
      <c r="H12" s="210"/>
      <c r="I12" s="211"/>
      <c r="J12" s="211"/>
      <c r="K12" s="212"/>
      <c r="L12" s="235">
        <v>4</v>
      </c>
      <c r="M12" s="855" t="s">
        <v>244</v>
      </c>
      <c r="N12" s="855"/>
      <c r="O12" s="890"/>
      <c r="P12" s="371">
        <v>4</v>
      </c>
      <c r="Q12" s="977" t="s">
        <v>251</v>
      </c>
      <c r="R12" s="977"/>
      <c r="S12" s="978"/>
      <c r="T12" s="234">
        <v>4</v>
      </c>
      <c r="U12" s="855" t="s">
        <v>247</v>
      </c>
      <c r="V12" s="855"/>
      <c r="W12" s="890"/>
      <c r="X12" s="282">
        <v>4</v>
      </c>
      <c r="Y12" s="940" t="s">
        <v>408</v>
      </c>
      <c r="Z12" s="940"/>
      <c r="AA12" s="941"/>
      <c r="AB12" s="942">
        <v>3</v>
      </c>
      <c r="AC12" s="938" t="s">
        <v>253</v>
      </c>
      <c r="AD12" s="938"/>
      <c r="AE12" s="939"/>
      <c r="AF12" s="225"/>
      <c r="AG12" s="284"/>
      <c r="AH12" s="284"/>
      <c r="AI12" s="284"/>
      <c r="AJ12" s="298"/>
      <c r="AK12" s="298"/>
      <c r="AL12" s="538"/>
      <c r="AM12" s="539"/>
      <c r="AN12" s="540"/>
      <c r="AO12" s="285"/>
      <c r="AP12" s="286"/>
      <c r="AQ12" s="287"/>
    </row>
    <row r="13" spans="1:49" s="264" customFormat="1" ht="15" customHeight="1" x14ac:dyDescent="0.25">
      <c r="B13" s="945"/>
      <c r="C13" s="103"/>
      <c r="D13" s="210"/>
      <c r="E13" s="172"/>
      <c r="F13" s="172"/>
      <c r="G13" s="172"/>
      <c r="H13" s="210"/>
      <c r="I13" s="211"/>
      <c r="J13" s="211"/>
      <c r="K13" s="212"/>
      <c r="L13" s="235">
        <v>5</v>
      </c>
      <c r="M13" s="855" t="s">
        <v>528</v>
      </c>
      <c r="N13" s="855"/>
      <c r="O13" s="890"/>
      <c r="P13" s="371">
        <v>5</v>
      </c>
      <c r="Q13" s="977" t="s">
        <v>403</v>
      </c>
      <c r="R13" s="977"/>
      <c r="S13" s="978"/>
      <c r="T13" s="610">
        <v>5</v>
      </c>
      <c r="U13" s="938" t="s">
        <v>248</v>
      </c>
      <c r="V13" s="938"/>
      <c r="W13" s="939"/>
      <c r="X13" s="186"/>
      <c r="Y13" s="612"/>
      <c r="Z13" s="612"/>
      <c r="AA13" s="613"/>
      <c r="AB13" s="943"/>
      <c r="AC13" s="940"/>
      <c r="AD13" s="940"/>
      <c r="AE13" s="941"/>
      <c r="AF13" s="225"/>
      <c r="AG13" s="284"/>
      <c r="AH13" s="284"/>
      <c r="AI13" s="284"/>
      <c r="AJ13" s="298"/>
      <c r="AK13" s="298"/>
      <c r="AL13" s="538"/>
      <c r="AM13" s="539"/>
      <c r="AN13" s="540"/>
      <c r="AO13" s="285"/>
      <c r="AP13" s="286"/>
      <c r="AQ13" s="287"/>
    </row>
    <row r="14" spans="1:49" s="264" customFormat="1" ht="15" customHeight="1" x14ac:dyDescent="0.25">
      <c r="B14" s="945"/>
      <c r="C14" s="103"/>
      <c r="D14" s="210"/>
      <c r="E14" s="211"/>
      <c r="F14" s="211"/>
      <c r="G14" s="212"/>
      <c r="H14" s="258"/>
      <c r="I14" s="258"/>
      <c r="J14" s="258"/>
      <c r="K14" s="258"/>
      <c r="L14" s="235">
        <v>6</v>
      </c>
      <c r="M14" s="855" t="s">
        <v>245</v>
      </c>
      <c r="N14" s="855"/>
      <c r="O14" s="890"/>
      <c r="P14" s="371">
        <v>6</v>
      </c>
      <c r="Q14" s="977" t="s">
        <v>249</v>
      </c>
      <c r="R14" s="977"/>
      <c r="S14" s="978"/>
      <c r="T14" s="288"/>
      <c r="U14" s="940"/>
      <c r="V14" s="940"/>
      <c r="W14" s="941"/>
      <c r="X14" s="175"/>
      <c r="Y14" s="172"/>
      <c r="Z14" s="172"/>
      <c r="AA14" s="173"/>
      <c r="AB14" s="234">
        <v>4</v>
      </c>
      <c r="AC14" s="975" t="s">
        <v>153</v>
      </c>
      <c r="AD14" s="975"/>
      <c r="AE14" s="976"/>
      <c r="AF14" s="225"/>
      <c r="AG14" s="284"/>
      <c r="AH14" s="284"/>
      <c r="AI14" s="284"/>
      <c r="AJ14" s="298"/>
      <c r="AK14" s="298"/>
      <c r="AL14" s="538"/>
      <c r="AM14" s="539"/>
      <c r="AN14" s="540"/>
      <c r="AO14" s="285"/>
      <c r="AP14" s="286"/>
    </row>
    <row r="15" spans="1:49" s="264" customFormat="1" ht="15" customHeight="1" x14ac:dyDescent="0.25">
      <c r="B15" s="945"/>
      <c r="C15" s="199"/>
      <c r="D15" s="252"/>
      <c r="E15" s="250"/>
      <c r="F15" s="250"/>
      <c r="G15" s="251"/>
      <c r="H15" s="250"/>
      <c r="I15" s="250"/>
      <c r="J15" s="250"/>
      <c r="K15" s="251"/>
      <c r="L15" s="235">
        <v>7</v>
      </c>
      <c r="M15" s="855" t="s">
        <v>372</v>
      </c>
      <c r="N15" s="855"/>
      <c r="O15" s="890"/>
      <c r="P15" s="371">
        <v>7</v>
      </c>
      <c r="Q15" s="977" t="s">
        <v>246</v>
      </c>
      <c r="R15" s="977"/>
      <c r="S15" s="978"/>
      <c r="T15" s="186"/>
      <c r="U15" s="612"/>
      <c r="V15" s="612"/>
      <c r="W15" s="612"/>
      <c r="X15" s="210"/>
      <c r="Y15" s="211"/>
      <c r="Z15" s="211"/>
      <c r="AA15" s="212"/>
      <c r="AB15" s="186"/>
      <c r="AC15" s="261"/>
      <c r="AD15" s="617"/>
      <c r="AE15" s="617"/>
      <c r="AF15" s="225"/>
      <c r="AG15" s="284"/>
      <c r="AH15" s="284"/>
      <c r="AI15" s="284"/>
      <c r="AJ15" s="298"/>
      <c r="AK15" s="298"/>
      <c r="AL15" s="219"/>
      <c r="AM15" s="219"/>
      <c r="AN15" s="220"/>
      <c r="AO15" s="285"/>
      <c r="AP15" s="286"/>
    </row>
    <row r="16" spans="1:49" s="264" customFormat="1" ht="15" customHeight="1" x14ac:dyDescent="0.25">
      <c r="B16" s="945"/>
      <c r="C16" s="199"/>
      <c r="D16" s="252"/>
      <c r="E16" s="250"/>
      <c r="F16" s="250"/>
      <c r="G16" s="251"/>
      <c r="H16" s="250"/>
      <c r="I16" s="250"/>
      <c r="J16" s="250"/>
      <c r="K16" s="251"/>
      <c r="L16" s="235">
        <v>8</v>
      </c>
      <c r="M16" s="855" t="s">
        <v>527</v>
      </c>
      <c r="N16" s="855"/>
      <c r="O16" s="890"/>
      <c r="P16" s="371">
        <v>8</v>
      </c>
      <c r="Q16" s="977" t="s">
        <v>252</v>
      </c>
      <c r="R16" s="977"/>
      <c r="S16" s="978"/>
      <c r="T16" s="250"/>
      <c r="U16" s="250"/>
      <c r="V16" s="250"/>
      <c r="W16" s="251"/>
      <c r="X16" s="250"/>
      <c r="Y16" s="250"/>
      <c r="Z16" s="250"/>
      <c r="AA16" s="251"/>
      <c r="AB16" s="250"/>
      <c r="AC16" s="250"/>
      <c r="AD16" s="250"/>
      <c r="AE16" s="250"/>
      <c r="AF16" s="252"/>
      <c r="AG16" s="250"/>
      <c r="AH16" s="250"/>
      <c r="AI16" s="250"/>
      <c r="AJ16" s="273"/>
      <c r="AK16" s="273"/>
      <c r="AL16" s="250"/>
      <c r="AM16" s="250"/>
      <c r="AN16" s="251"/>
      <c r="AO16" s="285"/>
      <c r="AP16" s="286"/>
      <c r="AU16" s="289"/>
    </row>
    <row r="17" spans="2:47" s="264" customFormat="1" ht="15" customHeight="1" x14ac:dyDescent="0.25">
      <c r="B17" s="945"/>
      <c r="C17" s="461"/>
      <c r="D17" s="252"/>
      <c r="E17" s="250"/>
      <c r="F17" s="250"/>
      <c r="G17" s="251"/>
      <c r="H17" s="250"/>
      <c r="I17" s="250"/>
      <c r="J17" s="250"/>
      <c r="K17" s="251"/>
      <c r="L17" s="235">
        <v>9</v>
      </c>
      <c r="M17" s="855" t="s">
        <v>150</v>
      </c>
      <c r="N17" s="855"/>
      <c r="O17" s="890"/>
      <c r="P17" s="371">
        <v>9</v>
      </c>
      <c r="Q17" s="977" t="s">
        <v>329</v>
      </c>
      <c r="R17" s="977"/>
      <c r="S17" s="978"/>
      <c r="T17" s="250"/>
      <c r="U17" s="250"/>
      <c r="V17" s="250"/>
      <c r="W17" s="251"/>
      <c r="X17" s="250"/>
      <c r="Y17" s="250"/>
      <c r="Z17" s="250"/>
      <c r="AA17" s="250"/>
      <c r="AB17" s="252"/>
      <c r="AC17" s="250"/>
      <c r="AD17" s="250"/>
      <c r="AE17" s="250"/>
      <c r="AF17" s="252"/>
      <c r="AG17" s="250"/>
      <c r="AH17" s="250"/>
      <c r="AI17" s="250"/>
      <c r="AJ17" s="273"/>
      <c r="AK17" s="273"/>
      <c r="AL17" s="250"/>
      <c r="AM17" s="250"/>
      <c r="AN17" s="251"/>
      <c r="AO17" s="285"/>
      <c r="AP17" s="286"/>
      <c r="AU17" s="289"/>
    </row>
    <row r="18" spans="2:47" s="264" customFormat="1" ht="15" customHeight="1" x14ac:dyDescent="0.25">
      <c r="B18" s="945"/>
      <c r="C18" s="199"/>
      <c r="D18" s="252"/>
      <c r="E18" s="250"/>
      <c r="F18" s="250"/>
      <c r="G18" s="251"/>
      <c r="H18" s="250"/>
      <c r="I18" s="250"/>
      <c r="J18" s="250"/>
      <c r="K18" s="251"/>
      <c r="L18" s="250"/>
      <c r="P18" s="371">
        <v>10</v>
      </c>
      <c r="Q18" s="977" t="s">
        <v>150</v>
      </c>
      <c r="R18" s="977"/>
      <c r="S18" s="977"/>
      <c r="T18" s="210"/>
      <c r="U18" s="172"/>
      <c r="V18" s="172"/>
      <c r="W18" s="173"/>
      <c r="X18" s="211"/>
      <c r="Y18" s="211"/>
      <c r="Z18" s="211"/>
      <c r="AA18" s="211"/>
      <c r="AB18" s="257"/>
      <c r="AC18" s="258"/>
      <c r="AD18" s="258"/>
      <c r="AE18" s="259"/>
      <c r="AF18" s="172"/>
      <c r="AG18" s="172"/>
      <c r="AH18" s="172"/>
      <c r="AI18" s="172"/>
      <c r="AJ18" s="299"/>
      <c r="AK18" s="299"/>
      <c r="AL18" s="258"/>
      <c r="AM18" s="258"/>
      <c r="AN18" s="259"/>
      <c r="AO18" s="285"/>
      <c r="AP18" s="286"/>
    </row>
    <row r="19" spans="2:47" s="264" customFormat="1" ht="15" customHeight="1" x14ac:dyDescent="0.25">
      <c r="B19" s="945"/>
      <c r="C19" s="103"/>
      <c r="D19" s="308"/>
      <c r="E19" s="986"/>
      <c r="F19" s="986"/>
      <c r="G19" s="987"/>
      <c r="H19" s="290"/>
      <c r="I19" s="290"/>
      <c r="J19" s="290"/>
      <c r="K19" s="291"/>
      <c r="L19" s="263"/>
      <c r="M19" s="290"/>
      <c r="N19" s="290"/>
      <c r="O19" s="291"/>
      <c r="P19" s="292"/>
      <c r="Q19" s="290"/>
      <c r="R19" s="290"/>
      <c r="S19" s="290"/>
      <c r="T19" s="263"/>
      <c r="U19" s="290"/>
      <c r="V19" s="290"/>
      <c r="W19" s="291"/>
      <c r="X19" s="290"/>
      <c r="Y19" s="290"/>
      <c r="Z19" s="290"/>
      <c r="AA19" s="290"/>
      <c r="AB19" s="263"/>
      <c r="AC19" s="290"/>
      <c r="AD19" s="290"/>
      <c r="AE19" s="291"/>
      <c r="AF19" s="290"/>
      <c r="AG19" s="290"/>
      <c r="AH19" s="290"/>
      <c r="AI19" s="290"/>
      <c r="AJ19" s="300"/>
      <c r="AK19" s="300"/>
      <c r="AL19" s="290"/>
      <c r="AM19" s="290"/>
      <c r="AN19" s="291"/>
      <c r="AO19" s="285"/>
      <c r="AP19" s="286"/>
    </row>
    <row r="20" spans="2:47" ht="15" customHeight="1" x14ac:dyDescent="0.3">
      <c r="B20" s="946"/>
      <c r="C20" s="1"/>
      <c r="D20" s="983" t="s">
        <v>524</v>
      </c>
      <c r="E20" s="984"/>
      <c r="F20" s="984"/>
      <c r="G20" s="985"/>
      <c r="H20" s="983" t="s">
        <v>7</v>
      </c>
      <c r="I20" s="984"/>
      <c r="J20" s="892"/>
      <c r="K20" s="985"/>
      <c r="L20" s="983" t="s">
        <v>524</v>
      </c>
      <c r="M20" s="984"/>
      <c r="N20" s="892"/>
      <c r="O20" s="985"/>
      <c r="P20" s="891" t="s">
        <v>524</v>
      </c>
      <c r="Q20" s="892"/>
      <c r="R20" s="892"/>
      <c r="S20" s="893"/>
      <c r="T20" s="980" t="s">
        <v>524</v>
      </c>
      <c r="U20" s="981"/>
      <c r="V20" s="981"/>
      <c r="W20" s="982"/>
      <c r="X20" s="891" t="s">
        <v>524</v>
      </c>
      <c r="Y20" s="892"/>
      <c r="Z20" s="892"/>
      <c r="AA20" s="893"/>
      <c r="AB20" s="891" t="s">
        <v>524</v>
      </c>
      <c r="AC20" s="892"/>
      <c r="AD20" s="892"/>
      <c r="AE20" s="893"/>
      <c r="AF20" s="979" t="s">
        <v>7</v>
      </c>
      <c r="AG20" s="979"/>
      <c r="AH20" s="892" t="s">
        <v>526</v>
      </c>
      <c r="AI20" s="893"/>
      <c r="AJ20" s="218" t="s">
        <v>258</v>
      </c>
      <c r="AK20" s="294" t="s">
        <v>259</v>
      </c>
      <c r="AL20" s="891" t="s">
        <v>256</v>
      </c>
      <c r="AM20" s="892"/>
      <c r="AN20" s="892"/>
      <c r="AO20" s="185"/>
      <c r="AP20" s="184"/>
    </row>
    <row r="21" spans="2:47" ht="3.95" customHeight="1" thickBot="1" x14ac:dyDescent="0.35">
      <c r="B21" s="4"/>
      <c r="C21" s="4"/>
      <c r="D21" s="25"/>
      <c r="E21" s="25"/>
      <c r="F21" s="25"/>
      <c r="G21" s="25"/>
      <c r="H21" s="25"/>
      <c r="I21" s="25"/>
      <c r="J21" s="128"/>
      <c r="K21" s="25"/>
      <c r="L21" s="143"/>
      <c r="M21" s="143"/>
      <c r="N21" s="143"/>
      <c r="O21" s="143"/>
      <c r="P21" s="143"/>
      <c r="Q21" s="143"/>
      <c r="R21" s="143"/>
      <c r="S21" s="143"/>
      <c r="T21" s="25"/>
      <c r="U21" s="143"/>
      <c r="V21" s="25"/>
      <c r="W21" s="25"/>
      <c r="X21" s="143"/>
      <c r="Y21" s="143"/>
      <c r="Z21" s="143"/>
      <c r="AA21" s="143"/>
      <c r="AB21" s="143"/>
      <c r="AC21" s="143"/>
      <c r="AD21" s="143"/>
      <c r="AE21" s="143"/>
      <c r="AF21" s="143"/>
      <c r="AG21" s="143"/>
      <c r="AH21" s="143"/>
      <c r="AI21" s="25"/>
      <c r="AJ21" s="143"/>
      <c r="AK21" s="143"/>
      <c r="AL21" s="143"/>
      <c r="AM21" s="143"/>
      <c r="AN21" s="143"/>
      <c r="AO21" s="184"/>
      <c r="AP21" s="184"/>
    </row>
    <row r="22" spans="2:47" s="39" customFormat="1" ht="17.100000000000001" customHeight="1" x14ac:dyDescent="0.3">
      <c r="B22" s="41">
        <v>1</v>
      </c>
      <c r="C22" s="38"/>
      <c r="D22" s="837"/>
      <c r="E22" s="836"/>
      <c r="F22" s="836"/>
      <c r="G22" s="836"/>
      <c r="H22" s="836"/>
      <c r="I22" s="836"/>
      <c r="J22" s="836"/>
      <c r="K22" s="836"/>
      <c r="L22" s="836"/>
      <c r="M22" s="836"/>
      <c r="N22" s="836"/>
      <c r="O22" s="836"/>
      <c r="P22" s="828"/>
      <c r="Q22" s="828"/>
      <c r="R22" s="828"/>
      <c r="S22" s="828"/>
      <c r="T22" s="836"/>
      <c r="U22" s="836"/>
      <c r="V22" s="836"/>
      <c r="W22" s="836"/>
      <c r="X22" s="836"/>
      <c r="Y22" s="836"/>
      <c r="Z22" s="836"/>
      <c r="AA22" s="836"/>
      <c r="AB22" s="836"/>
      <c r="AC22" s="836"/>
      <c r="AD22" s="836"/>
      <c r="AE22" s="836"/>
      <c r="AF22" s="828"/>
      <c r="AG22" s="828"/>
      <c r="AH22" s="954"/>
      <c r="AI22" s="955"/>
      <c r="AJ22" s="301"/>
      <c r="AK22" s="301"/>
      <c r="AL22" s="836"/>
      <c r="AM22" s="836"/>
      <c r="AN22" s="959"/>
      <c r="AO22" s="184"/>
      <c r="AP22" s="184"/>
    </row>
    <row r="23" spans="2:47" s="39" customFormat="1" ht="17.100000000000001" customHeight="1" x14ac:dyDescent="0.3">
      <c r="B23" s="742">
        <f t="shared" ref="B23:B35" si="0">B22+1</f>
        <v>2</v>
      </c>
      <c r="C23" s="38"/>
      <c r="D23" s="833"/>
      <c r="E23" s="834"/>
      <c r="F23" s="834"/>
      <c r="G23" s="834"/>
      <c r="H23" s="834"/>
      <c r="I23" s="834"/>
      <c r="J23" s="834"/>
      <c r="K23" s="834"/>
      <c r="L23" s="834"/>
      <c r="M23" s="834"/>
      <c r="N23" s="834"/>
      <c r="O23" s="834"/>
      <c r="P23" s="826"/>
      <c r="Q23" s="826"/>
      <c r="R23" s="826"/>
      <c r="S23" s="826"/>
      <c r="T23" s="834"/>
      <c r="U23" s="834"/>
      <c r="V23" s="834"/>
      <c r="W23" s="834"/>
      <c r="X23" s="834"/>
      <c r="Y23" s="834"/>
      <c r="Z23" s="834"/>
      <c r="AA23" s="834"/>
      <c r="AB23" s="834"/>
      <c r="AC23" s="834"/>
      <c r="AD23" s="834"/>
      <c r="AE23" s="834"/>
      <c r="AF23" s="826"/>
      <c r="AG23" s="826"/>
      <c r="AH23" s="956"/>
      <c r="AI23" s="957"/>
      <c r="AJ23" s="302"/>
      <c r="AK23" s="302"/>
      <c r="AL23" s="834"/>
      <c r="AM23" s="834"/>
      <c r="AN23" s="958"/>
      <c r="AO23" s="184"/>
      <c r="AP23" s="184"/>
    </row>
    <row r="24" spans="2:47" s="39" customFormat="1" ht="17.100000000000001" customHeight="1" x14ac:dyDescent="0.3">
      <c r="B24" s="743">
        <f t="shared" si="0"/>
        <v>3</v>
      </c>
      <c r="C24" s="38"/>
      <c r="D24" s="833"/>
      <c r="E24" s="834"/>
      <c r="F24" s="834"/>
      <c r="G24" s="834"/>
      <c r="H24" s="834"/>
      <c r="I24" s="834"/>
      <c r="J24" s="834"/>
      <c r="K24" s="834"/>
      <c r="L24" s="834"/>
      <c r="M24" s="834"/>
      <c r="N24" s="834"/>
      <c r="O24" s="834"/>
      <c r="P24" s="826"/>
      <c r="Q24" s="826"/>
      <c r="R24" s="826"/>
      <c r="S24" s="826"/>
      <c r="T24" s="834"/>
      <c r="U24" s="834"/>
      <c r="V24" s="834"/>
      <c r="W24" s="834"/>
      <c r="X24" s="834"/>
      <c r="Y24" s="834"/>
      <c r="Z24" s="834"/>
      <c r="AA24" s="834"/>
      <c r="AB24" s="834"/>
      <c r="AC24" s="834"/>
      <c r="AD24" s="834"/>
      <c r="AE24" s="834"/>
      <c r="AF24" s="826"/>
      <c r="AG24" s="826"/>
      <c r="AH24" s="956"/>
      <c r="AI24" s="957"/>
      <c r="AJ24" s="302"/>
      <c r="AK24" s="302"/>
      <c r="AL24" s="834"/>
      <c r="AM24" s="834"/>
      <c r="AN24" s="958"/>
      <c r="AO24" s="184"/>
      <c r="AP24" s="184"/>
    </row>
    <row r="25" spans="2:47" s="39" customFormat="1" ht="17.100000000000001" customHeight="1" x14ac:dyDescent="0.3">
      <c r="B25" s="742">
        <f>B24+1</f>
        <v>4</v>
      </c>
      <c r="C25" s="38"/>
      <c r="D25" s="833"/>
      <c r="E25" s="834"/>
      <c r="F25" s="834"/>
      <c r="G25" s="834"/>
      <c r="H25" s="834"/>
      <c r="I25" s="834"/>
      <c r="J25" s="834"/>
      <c r="K25" s="834"/>
      <c r="L25" s="834"/>
      <c r="M25" s="834"/>
      <c r="N25" s="834"/>
      <c r="O25" s="834"/>
      <c r="P25" s="826"/>
      <c r="Q25" s="826"/>
      <c r="R25" s="826"/>
      <c r="S25" s="826"/>
      <c r="T25" s="834"/>
      <c r="U25" s="834"/>
      <c r="V25" s="834"/>
      <c r="W25" s="834"/>
      <c r="X25" s="834"/>
      <c r="Y25" s="834"/>
      <c r="Z25" s="834"/>
      <c r="AA25" s="834"/>
      <c r="AB25" s="834"/>
      <c r="AC25" s="834"/>
      <c r="AD25" s="834"/>
      <c r="AE25" s="834"/>
      <c r="AF25" s="826"/>
      <c r="AG25" s="826"/>
      <c r="AH25" s="956"/>
      <c r="AI25" s="957"/>
      <c r="AJ25" s="302"/>
      <c r="AK25" s="302"/>
      <c r="AL25" s="834"/>
      <c r="AM25" s="834"/>
      <c r="AN25" s="958"/>
      <c r="AO25" s="184"/>
      <c r="AP25" s="184"/>
    </row>
    <row r="26" spans="2:47" s="39" customFormat="1" ht="17.100000000000001" customHeight="1" thickBot="1" x14ac:dyDescent="0.35">
      <c r="B26" s="40">
        <f t="shared" si="0"/>
        <v>5</v>
      </c>
      <c r="C26" s="38"/>
      <c r="D26" s="838"/>
      <c r="E26" s="835"/>
      <c r="F26" s="835"/>
      <c r="G26" s="835"/>
      <c r="H26" s="835"/>
      <c r="I26" s="835"/>
      <c r="J26" s="835"/>
      <c r="K26" s="835"/>
      <c r="L26" s="835"/>
      <c r="M26" s="835"/>
      <c r="N26" s="835"/>
      <c r="O26" s="835"/>
      <c r="P26" s="827"/>
      <c r="Q26" s="827"/>
      <c r="R26" s="827"/>
      <c r="S26" s="827"/>
      <c r="T26" s="835"/>
      <c r="U26" s="835"/>
      <c r="V26" s="835"/>
      <c r="W26" s="835"/>
      <c r="X26" s="835"/>
      <c r="Y26" s="835"/>
      <c r="Z26" s="835"/>
      <c r="AA26" s="835"/>
      <c r="AB26" s="835"/>
      <c r="AC26" s="835"/>
      <c r="AD26" s="835"/>
      <c r="AE26" s="835"/>
      <c r="AF26" s="827"/>
      <c r="AG26" s="827"/>
      <c r="AH26" s="952"/>
      <c r="AI26" s="953"/>
      <c r="AJ26" s="303"/>
      <c r="AK26" s="303"/>
      <c r="AL26" s="835"/>
      <c r="AM26" s="835"/>
      <c r="AN26" s="960"/>
      <c r="AO26" s="184"/>
      <c r="AP26" s="184"/>
    </row>
    <row r="27" spans="2:47" s="729" customFormat="1" ht="3.95" customHeight="1" thickBot="1" x14ac:dyDescent="0.35">
      <c r="B27" s="104"/>
      <c r="C27" s="37"/>
      <c r="D27" s="105"/>
      <c r="E27" s="105"/>
      <c r="F27" s="105"/>
      <c r="G27" s="105"/>
      <c r="H27" s="105"/>
      <c r="I27" s="105"/>
      <c r="J27" s="105"/>
      <c r="K27" s="105"/>
      <c r="L27" s="105"/>
      <c r="M27" s="105"/>
      <c r="N27" s="105"/>
      <c r="O27" s="105"/>
      <c r="P27" s="105"/>
      <c r="Q27" s="105"/>
      <c r="R27" s="105"/>
      <c r="S27" s="105"/>
      <c r="T27" s="105"/>
      <c r="U27" s="105"/>
      <c r="V27" s="105"/>
      <c r="W27" s="105"/>
      <c r="X27" s="176"/>
      <c r="Y27" s="105"/>
      <c r="Z27" s="105"/>
      <c r="AA27" s="105"/>
      <c r="AB27" s="105"/>
      <c r="AC27" s="105"/>
      <c r="AD27" s="105"/>
      <c r="AE27" s="105"/>
      <c r="AF27" s="105"/>
      <c r="AG27" s="105"/>
      <c r="AH27" s="105"/>
      <c r="AI27" s="105"/>
      <c r="AJ27" s="105"/>
      <c r="AK27" s="105"/>
      <c r="AL27" s="105"/>
      <c r="AM27" s="105"/>
      <c r="AN27" s="105"/>
      <c r="AO27" s="184"/>
      <c r="AP27" s="184"/>
    </row>
    <row r="28" spans="2:47" s="39" customFormat="1" ht="17.100000000000001" customHeight="1" x14ac:dyDescent="0.3">
      <c r="B28" s="744">
        <f>B26+1</f>
        <v>6</v>
      </c>
      <c r="C28" s="38"/>
      <c r="D28" s="837"/>
      <c r="E28" s="836"/>
      <c r="F28" s="836"/>
      <c r="G28" s="836"/>
      <c r="H28" s="836"/>
      <c r="I28" s="836"/>
      <c r="J28" s="836"/>
      <c r="K28" s="836"/>
      <c r="L28" s="836"/>
      <c r="M28" s="836"/>
      <c r="N28" s="836"/>
      <c r="O28" s="836"/>
      <c r="P28" s="828"/>
      <c r="Q28" s="828"/>
      <c r="R28" s="828"/>
      <c r="S28" s="828"/>
      <c r="T28" s="836"/>
      <c r="U28" s="836"/>
      <c r="V28" s="836"/>
      <c r="W28" s="836"/>
      <c r="X28" s="836"/>
      <c r="Y28" s="836"/>
      <c r="Z28" s="836"/>
      <c r="AA28" s="836"/>
      <c r="AB28" s="836"/>
      <c r="AC28" s="836"/>
      <c r="AD28" s="836"/>
      <c r="AE28" s="836"/>
      <c r="AF28" s="828"/>
      <c r="AG28" s="828"/>
      <c r="AH28" s="954"/>
      <c r="AI28" s="955"/>
      <c r="AJ28" s="301"/>
      <c r="AK28" s="301"/>
      <c r="AL28" s="836"/>
      <c r="AM28" s="836"/>
      <c r="AN28" s="959"/>
      <c r="AO28" s="184"/>
      <c r="AP28" s="184"/>
    </row>
    <row r="29" spans="2:47" s="39" customFormat="1" ht="17.100000000000001" customHeight="1" x14ac:dyDescent="0.3">
      <c r="B29" s="743">
        <f>B28+1</f>
        <v>7</v>
      </c>
      <c r="C29" s="38"/>
      <c r="D29" s="833"/>
      <c r="E29" s="834"/>
      <c r="F29" s="834"/>
      <c r="G29" s="834"/>
      <c r="H29" s="834"/>
      <c r="I29" s="834"/>
      <c r="J29" s="834"/>
      <c r="K29" s="834"/>
      <c r="L29" s="834"/>
      <c r="M29" s="834"/>
      <c r="N29" s="834"/>
      <c r="O29" s="834"/>
      <c r="P29" s="826"/>
      <c r="Q29" s="826"/>
      <c r="R29" s="826"/>
      <c r="S29" s="826"/>
      <c r="T29" s="834"/>
      <c r="U29" s="834"/>
      <c r="V29" s="834"/>
      <c r="W29" s="834"/>
      <c r="X29" s="834"/>
      <c r="Y29" s="834"/>
      <c r="Z29" s="834"/>
      <c r="AA29" s="834"/>
      <c r="AB29" s="834"/>
      <c r="AC29" s="834"/>
      <c r="AD29" s="834"/>
      <c r="AE29" s="834"/>
      <c r="AF29" s="826"/>
      <c r="AG29" s="826"/>
      <c r="AH29" s="956"/>
      <c r="AI29" s="957"/>
      <c r="AJ29" s="302"/>
      <c r="AK29" s="302"/>
      <c r="AL29" s="834"/>
      <c r="AM29" s="834"/>
      <c r="AN29" s="958"/>
      <c r="AO29" s="184"/>
      <c r="AP29" s="184"/>
    </row>
    <row r="30" spans="2:47" s="39" customFormat="1" ht="17.100000000000001" customHeight="1" x14ac:dyDescent="0.3">
      <c r="B30" s="742">
        <f t="shared" si="0"/>
        <v>8</v>
      </c>
      <c r="C30" s="38"/>
      <c r="D30" s="833"/>
      <c r="E30" s="834"/>
      <c r="F30" s="834"/>
      <c r="G30" s="834"/>
      <c r="H30" s="834"/>
      <c r="I30" s="834"/>
      <c r="J30" s="834"/>
      <c r="K30" s="834"/>
      <c r="L30" s="834"/>
      <c r="M30" s="834"/>
      <c r="N30" s="834"/>
      <c r="O30" s="834"/>
      <c r="P30" s="826"/>
      <c r="Q30" s="826"/>
      <c r="R30" s="826"/>
      <c r="S30" s="826"/>
      <c r="T30" s="834"/>
      <c r="U30" s="834"/>
      <c r="V30" s="834"/>
      <c r="W30" s="834"/>
      <c r="X30" s="834"/>
      <c r="Y30" s="834"/>
      <c r="Z30" s="834"/>
      <c r="AA30" s="834"/>
      <c r="AB30" s="834"/>
      <c r="AC30" s="834"/>
      <c r="AD30" s="834"/>
      <c r="AE30" s="834"/>
      <c r="AF30" s="826"/>
      <c r="AG30" s="826"/>
      <c r="AH30" s="956"/>
      <c r="AI30" s="957"/>
      <c r="AJ30" s="302"/>
      <c r="AK30" s="302"/>
      <c r="AL30" s="834"/>
      <c r="AM30" s="834"/>
      <c r="AN30" s="958"/>
      <c r="AO30" s="184"/>
      <c r="AP30" s="184"/>
    </row>
    <row r="31" spans="2:47" s="39" customFormat="1" ht="17.100000000000001" customHeight="1" x14ac:dyDescent="0.3">
      <c r="B31" s="743">
        <f t="shared" si="0"/>
        <v>9</v>
      </c>
      <c r="C31" s="38"/>
      <c r="D31" s="833"/>
      <c r="E31" s="834"/>
      <c r="F31" s="834"/>
      <c r="G31" s="834"/>
      <c r="H31" s="834"/>
      <c r="I31" s="834"/>
      <c r="J31" s="834"/>
      <c r="K31" s="834"/>
      <c r="L31" s="834"/>
      <c r="M31" s="834"/>
      <c r="N31" s="834"/>
      <c r="O31" s="834"/>
      <c r="P31" s="826"/>
      <c r="Q31" s="826"/>
      <c r="R31" s="826"/>
      <c r="S31" s="826"/>
      <c r="T31" s="834"/>
      <c r="U31" s="834"/>
      <c r="V31" s="834"/>
      <c r="W31" s="834"/>
      <c r="X31" s="834"/>
      <c r="Y31" s="834"/>
      <c r="Z31" s="834"/>
      <c r="AA31" s="834"/>
      <c r="AB31" s="834"/>
      <c r="AC31" s="834"/>
      <c r="AD31" s="834"/>
      <c r="AE31" s="834"/>
      <c r="AF31" s="826"/>
      <c r="AG31" s="826"/>
      <c r="AH31" s="956"/>
      <c r="AI31" s="957"/>
      <c r="AJ31" s="302"/>
      <c r="AK31" s="302"/>
      <c r="AL31" s="834"/>
      <c r="AM31" s="834"/>
      <c r="AN31" s="958"/>
      <c r="AO31" s="184"/>
      <c r="AP31" s="184"/>
    </row>
    <row r="32" spans="2:47" s="39" customFormat="1" ht="17.100000000000001" customHeight="1" thickBot="1" x14ac:dyDescent="0.35">
      <c r="B32" s="745">
        <f>B31+1</f>
        <v>10</v>
      </c>
      <c r="C32" s="38"/>
      <c r="D32" s="838"/>
      <c r="E32" s="835"/>
      <c r="F32" s="835"/>
      <c r="G32" s="835"/>
      <c r="H32" s="835"/>
      <c r="I32" s="835"/>
      <c r="J32" s="835"/>
      <c r="K32" s="835"/>
      <c r="L32" s="835"/>
      <c r="M32" s="835"/>
      <c r="N32" s="835"/>
      <c r="O32" s="835"/>
      <c r="P32" s="827"/>
      <c r="Q32" s="827"/>
      <c r="R32" s="827"/>
      <c r="S32" s="827"/>
      <c r="T32" s="835"/>
      <c r="U32" s="835"/>
      <c r="V32" s="835"/>
      <c r="W32" s="835"/>
      <c r="X32" s="835"/>
      <c r="Y32" s="835"/>
      <c r="Z32" s="835"/>
      <c r="AA32" s="835"/>
      <c r="AB32" s="835"/>
      <c r="AC32" s="835"/>
      <c r="AD32" s="835"/>
      <c r="AE32" s="835"/>
      <c r="AF32" s="827"/>
      <c r="AG32" s="827"/>
      <c r="AH32" s="952"/>
      <c r="AI32" s="953"/>
      <c r="AJ32" s="303"/>
      <c r="AK32" s="303"/>
      <c r="AL32" s="835"/>
      <c r="AM32" s="835"/>
      <c r="AN32" s="960"/>
      <c r="AO32" s="184"/>
      <c r="AP32" s="184"/>
    </row>
    <row r="33" spans="2:42" s="729" customFormat="1" ht="3.95" customHeight="1" thickBot="1" x14ac:dyDescent="0.35">
      <c r="B33" s="104"/>
      <c r="C33" s="37"/>
      <c r="D33" s="105"/>
      <c r="E33" s="105"/>
      <c r="F33" s="105"/>
      <c r="G33" s="105"/>
      <c r="H33" s="105"/>
      <c r="I33" s="105"/>
      <c r="J33" s="105"/>
      <c r="K33" s="105"/>
      <c r="L33" s="105"/>
      <c r="M33" s="105"/>
      <c r="N33" s="105"/>
      <c r="O33" s="105"/>
      <c r="P33" s="105"/>
      <c r="Q33" s="105"/>
      <c r="R33" s="105"/>
      <c r="S33" s="105"/>
      <c r="T33" s="105"/>
      <c r="U33" s="105"/>
      <c r="V33" s="105"/>
      <c r="W33" s="105"/>
      <c r="X33" s="176"/>
      <c r="Y33" s="105"/>
      <c r="Z33" s="105"/>
      <c r="AA33" s="105"/>
      <c r="AB33" s="105"/>
      <c r="AC33" s="105"/>
      <c r="AD33" s="105"/>
      <c r="AE33" s="105"/>
      <c r="AF33" s="105"/>
      <c r="AG33" s="105"/>
      <c r="AH33" s="105"/>
      <c r="AI33" s="105"/>
      <c r="AJ33" s="105"/>
      <c r="AK33" s="105"/>
      <c r="AL33" s="105"/>
      <c r="AM33" s="105"/>
      <c r="AN33" s="105"/>
      <c r="AO33" s="184"/>
      <c r="AP33" s="184"/>
    </row>
    <row r="34" spans="2:42" s="39" customFormat="1" ht="17.100000000000001" customHeight="1" x14ac:dyDescent="0.3">
      <c r="B34" s="41">
        <f>B32+1</f>
        <v>11</v>
      </c>
      <c r="C34" s="38"/>
      <c r="D34" s="837"/>
      <c r="E34" s="836"/>
      <c r="F34" s="836"/>
      <c r="G34" s="836"/>
      <c r="H34" s="836"/>
      <c r="I34" s="836"/>
      <c r="J34" s="836"/>
      <c r="K34" s="836"/>
      <c r="L34" s="836"/>
      <c r="M34" s="836"/>
      <c r="N34" s="836"/>
      <c r="O34" s="836"/>
      <c r="P34" s="828"/>
      <c r="Q34" s="828"/>
      <c r="R34" s="828"/>
      <c r="S34" s="828"/>
      <c r="T34" s="836"/>
      <c r="U34" s="836"/>
      <c r="V34" s="836"/>
      <c r="W34" s="836"/>
      <c r="X34" s="836"/>
      <c r="Y34" s="836"/>
      <c r="Z34" s="836"/>
      <c r="AA34" s="836"/>
      <c r="AB34" s="836"/>
      <c r="AC34" s="836"/>
      <c r="AD34" s="836"/>
      <c r="AE34" s="836"/>
      <c r="AF34" s="828"/>
      <c r="AG34" s="828"/>
      <c r="AH34" s="954"/>
      <c r="AI34" s="955"/>
      <c r="AJ34" s="301"/>
      <c r="AK34" s="301"/>
      <c r="AL34" s="836"/>
      <c r="AM34" s="836"/>
      <c r="AN34" s="959"/>
      <c r="AO34" s="184"/>
      <c r="AP34" s="184"/>
    </row>
    <row r="35" spans="2:42" s="39" customFormat="1" ht="17.100000000000001" customHeight="1" x14ac:dyDescent="0.3">
      <c r="B35" s="742">
        <f t="shared" si="0"/>
        <v>12</v>
      </c>
      <c r="C35" s="38"/>
      <c r="D35" s="833"/>
      <c r="E35" s="834"/>
      <c r="F35" s="834"/>
      <c r="G35" s="834"/>
      <c r="H35" s="834"/>
      <c r="I35" s="834"/>
      <c r="J35" s="834"/>
      <c r="K35" s="834"/>
      <c r="L35" s="834"/>
      <c r="M35" s="834"/>
      <c r="N35" s="834"/>
      <c r="O35" s="834"/>
      <c r="P35" s="826"/>
      <c r="Q35" s="826"/>
      <c r="R35" s="826"/>
      <c r="S35" s="826"/>
      <c r="T35" s="834"/>
      <c r="U35" s="834"/>
      <c r="V35" s="834"/>
      <c r="W35" s="834"/>
      <c r="X35" s="834"/>
      <c r="Y35" s="834"/>
      <c r="Z35" s="834"/>
      <c r="AA35" s="834"/>
      <c r="AB35" s="834"/>
      <c r="AC35" s="834"/>
      <c r="AD35" s="834"/>
      <c r="AE35" s="834"/>
      <c r="AF35" s="826"/>
      <c r="AG35" s="826"/>
      <c r="AH35" s="956"/>
      <c r="AI35" s="957"/>
      <c r="AJ35" s="302"/>
      <c r="AK35" s="302"/>
      <c r="AL35" s="834"/>
      <c r="AM35" s="834"/>
      <c r="AN35" s="958"/>
      <c r="AO35" s="184"/>
      <c r="AP35" s="184"/>
    </row>
    <row r="36" spans="2:42" ht="17.100000000000001" customHeight="1" x14ac:dyDescent="0.25">
      <c r="B36" s="743">
        <f>B35+1</f>
        <v>13</v>
      </c>
      <c r="C36" s="38"/>
      <c r="D36" s="833"/>
      <c r="E36" s="834"/>
      <c r="F36" s="834"/>
      <c r="G36" s="834"/>
      <c r="H36" s="834"/>
      <c r="I36" s="834"/>
      <c r="J36" s="834"/>
      <c r="K36" s="834"/>
      <c r="L36" s="834"/>
      <c r="M36" s="834"/>
      <c r="N36" s="834"/>
      <c r="O36" s="834"/>
      <c r="P36" s="826"/>
      <c r="Q36" s="826"/>
      <c r="R36" s="826"/>
      <c r="S36" s="826"/>
      <c r="T36" s="834"/>
      <c r="U36" s="834"/>
      <c r="V36" s="834"/>
      <c r="W36" s="834"/>
      <c r="X36" s="834"/>
      <c r="Y36" s="834"/>
      <c r="Z36" s="834"/>
      <c r="AA36" s="834"/>
      <c r="AB36" s="834"/>
      <c r="AC36" s="834"/>
      <c r="AD36" s="834"/>
      <c r="AE36" s="834"/>
      <c r="AF36" s="826"/>
      <c r="AG36" s="826"/>
      <c r="AH36" s="956"/>
      <c r="AI36" s="957"/>
      <c r="AJ36" s="302"/>
      <c r="AK36" s="302"/>
      <c r="AL36" s="834"/>
      <c r="AM36" s="834"/>
      <c r="AN36" s="958"/>
    </row>
    <row r="37" spans="2:42" ht="17.100000000000001" customHeight="1" x14ac:dyDescent="0.25">
      <c r="B37" s="742">
        <f t="shared" ref="B37:B38" si="1">B36+1</f>
        <v>14</v>
      </c>
      <c r="C37" s="38"/>
      <c r="D37" s="833"/>
      <c r="E37" s="834"/>
      <c r="F37" s="834"/>
      <c r="G37" s="834"/>
      <c r="H37" s="834"/>
      <c r="I37" s="834"/>
      <c r="J37" s="834"/>
      <c r="K37" s="834"/>
      <c r="L37" s="834"/>
      <c r="M37" s="834"/>
      <c r="N37" s="834"/>
      <c r="O37" s="834"/>
      <c r="P37" s="826"/>
      <c r="Q37" s="826"/>
      <c r="R37" s="826"/>
      <c r="S37" s="826"/>
      <c r="T37" s="834"/>
      <c r="U37" s="834"/>
      <c r="V37" s="834"/>
      <c r="W37" s="834"/>
      <c r="X37" s="834"/>
      <c r="Y37" s="834"/>
      <c r="Z37" s="834"/>
      <c r="AA37" s="834"/>
      <c r="AB37" s="834"/>
      <c r="AC37" s="834"/>
      <c r="AD37" s="834"/>
      <c r="AE37" s="834"/>
      <c r="AF37" s="826"/>
      <c r="AG37" s="826"/>
      <c r="AH37" s="956"/>
      <c r="AI37" s="957"/>
      <c r="AJ37" s="302"/>
      <c r="AK37" s="302"/>
      <c r="AL37" s="834"/>
      <c r="AM37" s="834"/>
      <c r="AN37" s="958"/>
    </row>
    <row r="38" spans="2:42" ht="17.100000000000001" customHeight="1" thickBot="1" x14ac:dyDescent="0.3">
      <c r="B38" s="40">
        <f t="shared" si="1"/>
        <v>15</v>
      </c>
      <c r="C38" s="38"/>
      <c r="D38" s="838"/>
      <c r="E38" s="835"/>
      <c r="F38" s="835"/>
      <c r="G38" s="835"/>
      <c r="H38" s="835"/>
      <c r="I38" s="835"/>
      <c r="J38" s="835"/>
      <c r="K38" s="835"/>
      <c r="L38" s="835"/>
      <c r="M38" s="835"/>
      <c r="N38" s="835"/>
      <c r="O38" s="835"/>
      <c r="P38" s="827"/>
      <c r="Q38" s="827"/>
      <c r="R38" s="827"/>
      <c r="S38" s="827"/>
      <c r="T38" s="835"/>
      <c r="U38" s="835"/>
      <c r="V38" s="835"/>
      <c r="W38" s="835"/>
      <c r="X38" s="835"/>
      <c r="Y38" s="835"/>
      <c r="Z38" s="835"/>
      <c r="AA38" s="835"/>
      <c r="AB38" s="835"/>
      <c r="AC38" s="835"/>
      <c r="AD38" s="835"/>
      <c r="AE38" s="835"/>
      <c r="AF38" s="827"/>
      <c r="AG38" s="827"/>
      <c r="AH38" s="952"/>
      <c r="AI38" s="953"/>
      <c r="AJ38" s="303"/>
      <c r="AK38" s="303"/>
      <c r="AL38" s="835"/>
      <c r="AM38" s="835"/>
      <c r="AN38" s="960"/>
    </row>
    <row r="39" spans="2:42" ht="9.9499999999999993" customHeight="1" x14ac:dyDescent="0.25">
      <c r="B39"/>
      <c r="C39"/>
    </row>
    <row r="40" spans="2:42" ht="15" x14ac:dyDescent="0.25">
      <c r="B40"/>
      <c r="C40"/>
    </row>
    <row r="41" spans="2:42" ht="15" x14ac:dyDescent="0.25">
      <c r="B41"/>
      <c r="C41"/>
    </row>
    <row r="42" spans="2:42" ht="15" x14ac:dyDescent="0.25">
      <c r="B42"/>
      <c r="C42"/>
    </row>
    <row r="43" spans="2:42" ht="15" x14ac:dyDescent="0.25">
      <c r="B43"/>
      <c r="C43"/>
    </row>
    <row r="44" spans="2:42" ht="15" x14ac:dyDescent="0.25">
      <c r="B44"/>
      <c r="C44"/>
    </row>
    <row r="45" spans="2:42" ht="15" x14ac:dyDescent="0.25">
      <c r="B45"/>
      <c r="C45"/>
    </row>
    <row r="46" spans="2:42" ht="15" x14ac:dyDescent="0.25">
      <c r="B46"/>
      <c r="C46"/>
    </row>
    <row r="47" spans="2:42" ht="15" x14ac:dyDescent="0.25">
      <c r="B47"/>
      <c r="C47"/>
    </row>
    <row r="48" spans="2:42" ht="15" x14ac:dyDescent="0.25">
      <c r="B48"/>
      <c r="C48"/>
    </row>
    <row r="49" spans="2:3" ht="15" x14ac:dyDescent="0.25">
      <c r="B49"/>
      <c r="C49"/>
    </row>
    <row r="50" spans="2:3" ht="15" x14ac:dyDescent="0.25">
      <c r="B50"/>
      <c r="C50"/>
    </row>
    <row r="51" spans="2:3" ht="15" x14ac:dyDescent="0.25">
      <c r="B51"/>
      <c r="C51"/>
    </row>
    <row r="52" spans="2:3" ht="15" x14ac:dyDescent="0.25">
      <c r="B52"/>
      <c r="C52"/>
    </row>
    <row r="53" spans="2:3" ht="15" x14ac:dyDescent="0.25">
      <c r="B53"/>
      <c r="C53"/>
    </row>
    <row r="54" spans="2:3" ht="15" x14ac:dyDescent="0.25">
      <c r="B54"/>
      <c r="C54"/>
    </row>
    <row r="55" spans="2:3" ht="15" x14ac:dyDescent="0.25">
      <c r="B55"/>
      <c r="C55"/>
    </row>
    <row r="56" spans="2:3" ht="15" x14ac:dyDescent="0.25">
      <c r="B56"/>
      <c r="C56"/>
    </row>
    <row r="57" spans="2:3" ht="15" x14ac:dyDescent="0.25">
      <c r="B57"/>
      <c r="C57"/>
    </row>
    <row r="58" spans="2:3" ht="15" x14ac:dyDescent="0.25">
      <c r="B58"/>
      <c r="C58"/>
    </row>
    <row r="59" spans="2:3" ht="15" x14ac:dyDescent="0.25">
      <c r="B59"/>
      <c r="C59"/>
    </row>
    <row r="60" spans="2:3" ht="15" x14ac:dyDescent="0.25">
      <c r="B60"/>
      <c r="C60"/>
    </row>
    <row r="61" spans="2:3" ht="15" x14ac:dyDescent="0.25">
      <c r="B61"/>
      <c r="C61"/>
    </row>
    <row r="62" spans="2:3" ht="15" x14ac:dyDescent="0.25">
      <c r="B62"/>
      <c r="C62"/>
    </row>
    <row r="63" spans="2:3" ht="15" x14ac:dyDescent="0.25">
      <c r="B63"/>
      <c r="C63"/>
    </row>
    <row r="64" spans="2:3" ht="15" x14ac:dyDescent="0.25">
      <c r="B64"/>
      <c r="C64"/>
    </row>
    <row r="65" spans="2:3" ht="15" x14ac:dyDescent="0.25">
      <c r="B65"/>
      <c r="C65"/>
    </row>
    <row r="66" spans="2:3" ht="15" x14ac:dyDescent="0.25">
      <c r="B66"/>
      <c r="C66"/>
    </row>
    <row r="67" spans="2:3" ht="15" x14ac:dyDescent="0.25">
      <c r="B67"/>
      <c r="C67"/>
    </row>
    <row r="68" spans="2:3" ht="15" x14ac:dyDescent="0.25">
      <c r="B68"/>
      <c r="C68"/>
    </row>
    <row r="69" spans="2:3" ht="15" x14ac:dyDescent="0.25">
      <c r="B69"/>
      <c r="C69"/>
    </row>
    <row r="70" spans="2:3" ht="15" x14ac:dyDescent="0.25">
      <c r="B70"/>
      <c r="C70"/>
    </row>
    <row r="71" spans="2:3" ht="15" x14ac:dyDescent="0.25">
      <c r="B71"/>
      <c r="C71"/>
    </row>
    <row r="72" spans="2:3" ht="15" x14ac:dyDescent="0.25">
      <c r="B72"/>
      <c r="C72"/>
    </row>
    <row r="73" spans="2:3" ht="15" x14ac:dyDescent="0.25">
      <c r="B73"/>
      <c r="C73"/>
    </row>
    <row r="74" spans="2:3" ht="15" x14ac:dyDescent="0.25">
      <c r="B74"/>
      <c r="C74"/>
    </row>
    <row r="75" spans="2:3" ht="15" x14ac:dyDescent="0.25">
      <c r="B75"/>
      <c r="C75"/>
    </row>
    <row r="76" spans="2:3" ht="15" x14ac:dyDescent="0.25">
      <c r="B76"/>
      <c r="C76"/>
    </row>
    <row r="77" spans="2:3" ht="15" x14ac:dyDescent="0.25">
      <c r="B77"/>
      <c r="C77"/>
    </row>
    <row r="78" spans="2:3" ht="15" x14ac:dyDescent="0.25">
      <c r="B78"/>
      <c r="C78"/>
    </row>
    <row r="79" spans="2:3" ht="15" x14ac:dyDescent="0.25">
      <c r="B79"/>
      <c r="C79"/>
    </row>
    <row r="80" spans="2:3" ht="15" x14ac:dyDescent="0.25">
      <c r="B80"/>
      <c r="C80"/>
    </row>
    <row r="81" spans="2:3" ht="15" x14ac:dyDescent="0.25">
      <c r="B81"/>
      <c r="C81"/>
    </row>
    <row r="82" spans="2:3" ht="15" x14ac:dyDescent="0.25">
      <c r="B82"/>
      <c r="C82"/>
    </row>
    <row r="83" spans="2:3" ht="15" x14ac:dyDescent="0.25">
      <c r="B83"/>
      <c r="C83"/>
    </row>
    <row r="84" spans="2:3" ht="15" x14ac:dyDescent="0.25">
      <c r="B84"/>
      <c r="C84"/>
    </row>
  </sheetData>
  <mergeCells count="226">
    <mergeCell ref="B2:O2"/>
    <mergeCell ref="AB10:AB11"/>
    <mergeCell ref="AB12:AB13"/>
    <mergeCell ref="AF3:AI3"/>
    <mergeCell ref="U10:W10"/>
    <mergeCell ref="U11:W11"/>
    <mergeCell ref="U12:W12"/>
    <mergeCell ref="T22:W22"/>
    <mergeCell ref="AF4:AI8"/>
    <mergeCell ref="E10:G10"/>
    <mergeCell ref="Q10:R10"/>
    <mergeCell ref="Q9:R9"/>
    <mergeCell ref="U13:W14"/>
    <mergeCell ref="AB23:AE23"/>
    <mergeCell ref="Y10:AA10"/>
    <mergeCell ref="Y11:AA11"/>
    <mergeCell ref="Y12:AA12"/>
    <mergeCell ref="AG9:AI9"/>
    <mergeCell ref="AC9:AE9"/>
    <mergeCell ref="AC10:AE11"/>
    <mergeCell ref="AC12:AE13"/>
    <mergeCell ref="AC14:AE14"/>
    <mergeCell ref="Y9:AA9"/>
    <mergeCell ref="AF23:AG23"/>
    <mergeCell ref="AL31:AN31"/>
    <mergeCell ref="D25:G25"/>
    <mergeCell ref="H25:K25"/>
    <mergeCell ref="AL32:AN32"/>
    <mergeCell ref="AL34:AN34"/>
    <mergeCell ref="D35:G35"/>
    <mergeCell ref="H35:K35"/>
    <mergeCell ref="D34:G34"/>
    <mergeCell ref="H34:K34"/>
    <mergeCell ref="D31:G31"/>
    <mergeCell ref="H31:K31"/>
    <mergeCell ref="D26:G26"/>
    <mergeCell ref="H26:K26"/>
    <mergeCell ref="T35:W35"/>
    <mergeCell ref="T31:W31"/>
    <mergeCell ref="T28:W28"/>
    <mergeCell ref="AB35:AE35"/>
    <mergeCell ref="AB29:AE29"/>
    <mergeCell ref="AB30:AE30"/>
    <mergeCell ref="AB34:AE34"/>
    <mergeCell ref="T25:W25"/>
    <mergeCell ref="T29:W29"/>
    <mergeCell ref="T32:W32"/>
    <mergeCell ref="L29:O29"/>
    <mergeCell ref="L30:O30"/>
    <mergeCell ref="L31:O31"/>
    <mergeCell ref="L32:O32"/>
    <mergeCell ref="B3:B20"/>
    <mergeCell ref="D3:G3"/>
    <mergeCell ref="H3:K3"/>
    <mergeCell ref="L3:O3"/>
    <mergeCell ref="D20:G20"/>
    <mergeCell ref="H20:K20"/>
    <mergeCell ref="L20:O20"/>
    <mergeCell ref="E19:G19"/>
    <mergeCell ref="M14:O14"/>
    <mergeCell ref="M15:O15"/>
    <mergeCell ref="M10:O10"/>
    <mergeCell ref="M11:O11"/>
    <mergeCell ref="M9:O9"/>
    <mergeCell ref="E9:G9"/>
    <mergeCell ref="I9:K9"/>
    <mergeCell ref="L23:O23"/>
    <mergeCell ref="D23:G23"/>
    <mergeCell ref="H23:K23"/>
    <mergeCell ref="D24:G24"/>
    <mergeCell ref="H24:K24"/>
    <mergeCell ref="AB37:AE37"/>
    <mergeCell ref="AL37:AN37"/>
    <mergeCell ref="D22:G22"/>
    <mergeCell ref="H22:K22"/>
    <mergeCell ref="M12:O12"/>
    <mergeCell ref="M13:O13"/>
    <mergeCell ref="P36:S36"/>
    <mergeCell ref="P37:S37"/>
    <mergeCell ref="L35:O35"/>
    <mergeCell ref="AB24:AE24"/>
    <mergeCell ref="AB25:AE25"/>
    <mergeCell ref="AB26:AE26"/>
    <mergeCell ref="AB28:AE28"/>
    <mergeCell ref="L22:O22"/>
    <mergeCell ref="AB22:AE22"/>
    <mergeCell ref="T20:W20"/>
    <mergeCell ref="L24:O24"/>
    <mergeCell ref="L25:O25"/>
    <mergeCell ref="L26:O26"/>
    <mergeCell ref="X22:AA22"/>
    <mergeCell ref="X23:AA23"/>
    <mergeCell ref="X24:AA24"/>
    <mergeCell ref="X25:AA25"/>
    <mergeCell ref="L34:O34"/>
    <mergeCell ref="AB32:AE32"/>
    <mergeCell ref="X20:AA20"/>
    <mergeCell ref="AB20:AE20"/>
    <mergeCell ref="AL36:AN36"/>
    <mergeCell ref="X4:AA8"/>
    <mergeCell ref="X26:AA26"/>
    <mergeCell ref="X28:AA28"/>
    <mergeCell ref="T34:W34"/>
    <mergeCell ref="P3:S3"/>
    <mergeCell ref="Q15:S15"/>
    <mergeCell ref="Q16:S16"/>
    <mergeCell ref="AL30:AN30"/>
    <mergeCell ref="AL35:AN35"/>
    <mergeCell ref="T26:W26"/>
    <mergeCell ref="T30:W30"/>
    <mergeCell ref="AB31:AE31"/>
    <mergeCell ref="X30:AA30"/>
    <mergeCell ref="X31:AA31"/>
    <mergeCell ref="X32:AA32"/>
    <mergeCell ref="X34:AA34"/>
    <mergeCell ref="X35:AA35"/>
    <mergeCell ref="X29:AA29"/>
    <mergeCell ref="AF35:AG35"/>
    <mergeCell ref="AL4:AN8"/>
    <mergeCell ref="AJ4:AJ8"/>
    <mergeCell ref="AK4:AK8"/>
    <mergeCell ref="AL3:AN3"/>
    <mergeCell ref="AG10:AI10"/>
    <mergeCell ref="AB4:AE8"/>
    <mergeCell ref="Q11:S11"/>
    <mergeCell ref="Q12:S12"/>
    <mergeCell ref="AB3:AE3"/>
    <mergeCell ref="X3:AA3"/>
    <mergeCell ref="T3:W3"/>
    <mergeCell ref="U9:W9"/>
    <mergeCell ref="AJ2:AN2"/>
    <mergeCell ref="D38:G38"/>
    <mergeCell ref="H38:K38"/>
    <mergeCell ref="L38:O38"/>
    <mergeCell ref="T38:W38"/>
    <mergeCell ref="AB38:AE38"/>
    <mergeCell ref="AL38:AN38"/>
    <mergeCell ref="P20:S20"/>
    <mergeCell ref="P22:S22"/>
    <mergeCell ref="P23:S23"/>
    <mergeCell ref="P24:S24"/>
    <mergeCell ref="P25:S25"/>
    <mergeCell ref="P26:S26"/>
    <mergeCell ref="P28:S28"/>
    <mergeCell ref="P29:S29"/>
    <mergeCell ref="P30:S30"/>
    <mergeCell ref="P31:S31"/>
    <mergeCell ref="P32:S32"/>
    <mergeCell ref="P34:S34"/>
    <mergeCell ref="P35:S35"/>
    <mergeCell ref="P38:S38"/>
    <mergeCell ref="D36:G36"/>
    <mergeCell ref="H36:K36"/>
    <mergeCell ref="AB36:AE36"/>
    <mergeCell ref="X36:AA36"/>
    <mergeCell ref="X37:AA37"/>
    <mergeCell ref="X38:AA38"/>
    <mergeCell ref="B1:Z1"/>
    <mergeCell ref="L36:O36"/>
    <mergeCell ref="T36:W36"/>
    <mergeCell ref="D37:G37"/>
    <mergeCell ref="H37:K37"/>
    <mergeCell ref="L37:O37"/>
    <mergeCell ref="T37:W37"/>
    <mergeCell ref="J10:K10"/>
    <mergeCell ref="I11:K11"/>
    <mergeCell ref="L4:O8"/>
    <mergeCell ref="D32:G32"/>
    <mergeCell ref="H32:K32"/>
    <mergeCell ref="D28:G28"/>
    <mergeCell ref="H28:K28"/>
    <mergeCell ref="D30:G30"/>
    <mergeCell ref="H30:K30"/>
    <mergeCell ref="H4:K8"/>
    <mergeCell ref="D4:G8"/>
    <mergeCell ref="P4:S8"/>
    <mergeCell ref="T4:W8"/>
    <mergeCell ref="L28:O28"/>
    <mergeCell ref="AF31:AG31"/>
    <mergeCell ref="AF32:AG32"/>
    <mergeCell ref="AF34:AG34"/>
    <mergeCell ref="D29:G29"/>
    <mergeCell ref="H29:K29"/>
    <mergeCell ref="Q14:S14"/>
    <mergeCell ref="Q13:S13"/>
    <mergeCell ref="Q18:S18"/>
    <mergeCell ref="AL24:AN24"/>
    <mergeCell ref="AL25:AN25"/>
    <mergeCell ref="AL26:AN26"/>
    <mergeCell ref="AL28:AN28"/>
    <mergeCell ref="AL29:AN29"/>
    <mergeCell ref="T24:W24"/>
    <mergeCell ref="AL22:AN22"/>
    <mergeCell ref="AL23:AN23"/>
    <mergeCell ref="T23:W23"/>
    <mergeCell ref="AL20:AN20"/>
    <mergeCell ref="M16:O16"/>
    <mergeCell ref="Q17:S17"/>
    <mergeCell ref="M17:O17"/>
    <mergeCell ref="AF20:AG20"/>
    <mergeCell ref="AH20:AI20"/>
    <mergeCell ref="AF22:AG22"/>
    <mergeCell ref="AF36:AG36"/>
    <mergeCell ref="AF37:AG37"/>
    <mergeCell ref="AF38:AG38"/>
    <mergeCell ref="AH22:AI22"/>
    <mergeCell ref="AH23:AI23"/>
    <mergeCell ref="AH24:AI24"/>
    <mergeCell ref="AH25:AI25"/>
    <mergeCell ref="AH26:AI26"/>
    <mergeCell ref="AH28:AI28"/>
    <mergeCell ref="AH29:AI29"/>
    <mergeCell ref="AH30:AI30"/>
    <mergeCell ref="AH31:AI31"/>
    <mergeCell ref="AH32:AI32"/>
    <mergeCell ref="AH34:AI34"/>
    <mergeCell ref="AH35:AI35"/>
    <mergeCell ref="AH36:AI36"/>
    <mergeCell ref="AH37:AI37"/>
    <mergeCell ref="AH38:AI38"/>
    <mergeCell ref="AF24:AG24"/>
    <mergeCell ref="AF25:AG25"/>
    <mergeCell ref="AF26:AG26"/>
    <mergeCell ref="AF28:AG28"/>
    <mergeCell ref="AF29:AG29"/>
    <mergeCell ref="AF30:AG30"/>
  </mergeCells>
  <printOptions horizontalCentered="1" verticalCentered="1"/>
  <pageMargins left="0.19685039370078741" right="0.19685039370078741" top="0.19685039370078741" bottom="0.19685039370078741" header="0.19685039370078741" footer="0.19685039370078741"/>
  <pageSetup paperSize="9" scale="88" orientation="landscape" r:id="rId1"/>
  <headerFooter>
    <oddFooter>&amp;R&amp;"Arial Narrow,Normal"&amp;10(6)</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Q48"/>
  <sheetViews>
    <sheetView tabSelected="1" zoomScale="115" zoomScaleNormal="115" workbookViewId="0">
      <selection activeCell="C43" sqref="C43:H44"/>
    </sheetView>
  </sheetViews>
  <sheetFormatPr baseColWidth="10" defaultColWidth="3.7109375" defaultRowHeight="18" x14ac:dyDescent="0.25"/>
  <cols>
    <col min="1" max="1" width="0.85546875" style="203" customWidth="1"/>
    <col min="2" max="2" width="4.7109375" style="365" customWidth="1"/>
    <col min="3" max="3" width="3.5703125" style="5" customWidth="1"/>
    <col min="4" max="4" width="3.5703125" style="6" customWidth="1"/>
    <col min="5" max="6" width="3.5703125" customWidth="1"/>
    <col min="7" max="7" width="3.7109375" customWidth="1"/>
    <col min="8" max="9" width="3.5703125" style="3" customWidth="1"/>
    <col min="10" max="10" width="6" style="3" customWidth="1"/>
    <col min="11" max="12" width="3.5703125" style="3" customWidth="1"/>
    <col min="13" max="13" width="1.7109375" style="3" customWidth="1"/>
    <col min="14" max="14" width="0.140625" style="3" customWidth="1"/>
    <col min="15" max="15" width="1.7109375" style="3" customWidth="1"/>
    <col min="16" max="16" width="4.42578125" style="363" bestFit="1" customWidth="1"/>
    <col min="17" max="17" width="4.42578125" style="657" customWidth="1"/>
    <col min="18" max="18" width="4.42578125" style="560" customWidth="1"/>
    <col min="19" max="20" width="4.42578125" style="3" customWidth="1"/>
    <col min="21" max="23" width="4.42578125" customWidth="1"/>
    <col min="24" max="25" width="4.42578125" style="3" customWidth="1"/>
    <col min="26" max="26" width="2.7109375" style="3" customWidth="1"/>
    <col min="27" max="27" width="4.42578125" style="296" bestFit="1" customWidth="1"/>
    <col min="28" max="28" width="3.42578125" customWidth="1"/>
    <col min="29" max="29" width="5.7109375" style="264" customWidth="1"/>
    <col min="30" max="31" width="4.7109375" customWidth="1"/>
    <col min="32" max="32" width="7" customWidth="1"/>
    <col min="33" max="33" width="7" style="6" customWidth="1"/>
    <col min="34" max="34" width="7" style="5" customWidth="1"/>
    <col min="35" max="35" width="7" style="6" customWidth="1"/>
    <col min="36" max="37" width="1.7109375" style="3" customWidth="1"/>
    <col min="38" max="40" width="3.7109375" style="3" customWidth="1"/>
  </cols>
  <sheetData>
    <row r="1" spans="2:43" s="46" customFormat="1" ht="20.25" x14ac:dyDescent="0.3">
      <c r="B1" s="1007" t="s">
        <v>491</v>
      </c>
      <c r="C1" s="1007"/>
      <c r="D1" s="1007"/>
      <c r="E1" s="1007"/>
      <c r="F1" s="1007"/>
      <c r="G1" s="1007"/>
      <c r="H1" s="1007"/>
      <c r="I1" s="1007"/>
      <c r="J1" s="1007"/>
      <c r="K1" s="1007"/>
      <c r="L1" s="1007"/>
      <c r="M1" s="1007"/>
      <c r="N1" s="1007"/>
      <c r="O1" s="1007"/>
      <c r="P1" s="1007"/>
      <c r="Q1" s="1007"/>
      <c r="R1" s="1007"/>
      <c r="S1" s="47"/>
      <c r="T1" s="47"/>
      <c r="U1" s="79"/>
      <c r="X1" s="47"/>
      <c r="Y1" s="47"/>
      <c r="Z1" s="47"/>
      <c r="AA1" s="1007" t="s">
        <v>417</v>
      </c>
      <c r="AB1" s="1007"/>
      <c r="AC1" s="1007"/>
      <c r="AD1" s="1007"/>
      <c r="AE1" s="1007"/>
      <c r="AF1" s="1007"/>
      <c r="AG1" s="1007"/>
      <c r="AH1" s="547"/>
      <c r="AI1" s="547"/>
      <c r="AJ1" s="547"/>
      <c r="AK1" s="547"/>
      <c r="AL1" s="547"/>
      <c r="AM1" s="547"/>
      <c r="AN1" s="547"/>
      <c r="AO1" s="547"/>
      <c r="AP1" s="547"/>
      <c r="AQ1" s="547"/>
    </row>
    <row r="2" spans="2:43" s="56" customFormat="1" ht="15.95" customHeight="1" x14ac:dyDescent="0.25">
      <c r="B2" s="1017" t="s">
        <v>441</v>
      </c>
      <c r="C2" s="1017"/>
      <c r="D2" s="1017"/>
      <c r="E2" s="1017"/>
      <c r="F2" s="1017"/>
      <c r="G2" s="1017"/>
      <c r="H2" s="1017"/>
      <c r="I2" s="1017"/>
      <c r="J2" s="1017"/>
      <c r="K2" s="1017"/>
      <c r="L2" s="1017"/>
      <c r="M2" s="1017"/>
      <c r="N2" s="1017"/>
      <c r="O2" s="1017"/>
      <c r="P2" s="1017"/>
      <c r="Q2" s="1017"/>
      <c r="R2" s="1017"/>
      <c r="S2" s="1017"/>
      <c r="T2" s="1017"/>
      <c r="U2" s="1017"/>
      <c r="V2" s="803" t="s">
        <v>218</v>
      </c>
      <c r="W2" s="803"/>
      <c r="X2" s="803"/>
      <c r="Y2" s="803"/>
      <c r="Z2" s="99"/>
      <c r="AA2" s="357"/>
      <c r="AB2" s="100"/>
      <c r="AC2" s="568"/>
      <c r="AD2" s="101"/>
      <c r="AE2" s="101"/>
      <c r="AF2" s="101"/>
      <c r="AG2" s="1008" t="s">
        <v>218</v>
      </c>
      <c r="AH2" s="1008"/>
      <c r="AI2" s="1008"/>
      <c r="AJ2" s="1008"/>
      <c r="AK2" s="98"/>
      <c r="AL2" s="98"/>
      <c r="AM2" s="98"/>
      <c r="AN2" s="97"/>
    </row>
    <row r="3" spans="2:43" s="56" customFormat="1" ht="3.95" customHeight="1" x14ac:dyDescent="0.25">
      <c r="B3" s="92"/>
      <c r="C3" s="96"/>
      <c r="D3" s="97"/>
      <c r="E3" s="98"/>
      <c r="F3" s="96"/>
      <c r="G3" s="97"/>
      <c r="H3" s="98"/>
      <c r="I3" s="98"/>
      <c r="J3" s="98"/>
      <c r="K3" s="99"/>
      <c r="L3" s="99"/>
      <c r="M3" s="99"/>
      <c r="N3" s="99"/>
      <c r="O3" s="99"/>
      <c r="P3" s="358"/>
      <c r="Q3" s="377"/>
      <c r="R3" s="571"/>
      <c r="S3" s="98"/>
      <c r="T3" s="96"/>
      <c r="U3" s="97"/>
      <c r="V3" s="98"/>
      <c r="W3" s="98"/>
      <c r="X3" s="98"/>
      <c r="Y3" s="99"/>
      <c r="Z3" s="99"/>
      <c r="AA3" s="358"/>
      <c r="AB3" s="97"/>
      <c r="AC3" s="571"/>
      <c r="AD3" s="98"/>
      <c r="AE3" s="96"/>
      <c r="AF3" s="97"/>
      <c r="AG3" s="98"/>
      <c r="AH3" s="98"/>
      <c r="AI3" s="98"/>
      <c r="AJ3" s="99"/>
      <c r="AK3" s="98"/>
      <c r="AL3" s="98"/>
      <c r="AM3" s="98"/>
      <c r="AN3" s="97"/>
    </row>
    <row r="4" spans="2:43" s="45" customFormat="1" ht="12.75" customHeight="1" x14ac:dyDescent="0.25">
      <c r="B4" s="359">
        <v>-6.01</v>
      </c>
      <c r="C4" s="1003" t="s">
        <v>414</v>
      </c>
      <c r="D4" s="1003"/>
      <c r="E4" s="1003"/>
      <c r="F4" s="1003"/>
      <c r="G4" s="1003"/>
      <c r="H4" s="1003"/>
      <c r="I4" s="1003"/>
      <c r="J4" s="1003"/>
      <c r="K4" s="1012" t="s">
        <v>260</v>
      </c>
      <c r="L4" s="1013"/>
      <c r="M4" s="42"/>
      <c r="N4" s="353"/>
      <c r="O4" s="42"/>
      <c r="P4" s="359">
        <f>B39-0.01</f>
        <v>-6.0699999999999985</v>
      </c>
      <c r="Q4" s="1022" t="s">
        <v>263</v>
      </c>
      <c r="R4" s="1022"/>
      <c r="S4" s="1022"/>
      <c r="T4" s="1022"/>
      <c r="U4" s="1022"/>
      <c r="V4" s="1022"/>
      <c r="W4" s="1022"/>
      <c r="X4" s="1022"/>
      <c r="Y4" s="1022"/>
      <c r="Z4" s="406"/>
      <c r="AA4" s="358">
        <f>-7.01</f>
        <v>-7.01</v>
      </c>
      <c r="AB4" s="1021" t="s">
        <v>268</v>
      </c>
      <c r="AC4" s="1021"/>
      <c r="AD4" s="1021"/>
      <c r="AE4" s="1021"/>
      <c r="AF4" s="1021"/>
      <c r="AG4" s="1009"/>
      <c r="AH4" s="1019" t="s">
        <v>269</v>
      </c>
      <c r="AI4" s="1009"/>
      <c r="AJ4" s="17"/>
      <c r="AK4" s="42"/>
      <c r="AL4" s="42"/>
      <c r="AM4" s="42"/>
      <c r="AN4" s="42"/>
    </row>
    <row r="5" spans="2:43" s="45" customFormat="1" ht="12.75" customHeight="1" x14ac:dyDescent="0.25">
      <c r="B5" s="359"/>
      <c r="C5" s="1003"/>
      <c r="D5" s="1003"/>
      <c r="E5" s="1003"/>
      <c r="F5" s="1003"/>
      <c r="G5" s="1003"/>
      <c r="H5" s="1003"/>
      <c r="I5" s="1003"/>
      <c r="J5" s="1003"/>
      <c r="K5" s="1014"/>
      <c r="L5" s="1015"/>
      <c r="M5" s="42"/>
      <c r="N5" s="353"/>
      <c r="O5" s="42"/>
      <c r="P5" s="359"/>
      <c r="Q5" s="1022"/>
      <c r="R5" s="1022"/>
      <c r="S5" s="1022"/>
      <c r="T5" s="1022"/>
      <c r="U5" s="1022"/>
      <c r="V5" s="1022"/>
      <c r="W5" s="1022"/>
      <c r="X5" s="1022"/>
      <c r="Y5" s="1022"/>
      <c r="Z5" s="406"/>
      <c r="AA5" s="358"/>
      <c r="AB5" s="1021"/>
      <c r="AC5" s="1021"/>
      <c r="AD5" s="1021"/>
      <c r="AE5" s="1021"/>
      <c r="AF5" s="1021"/>
      <c r="AG5" s="1010"/>
      <c r="AH5" s="1019"/>
      <c r="AI5" s="1010"/>
      <c r="AJ5" s="17"/>
      <c r="AK5" s="42"/>
      <c r="AL5" s="42"/>
      <c r="AM5" s="42"/>
      <c r="AN5" s="42"/>
    </row>
    <row r="6" spans="2:43" s="45" customFormat="1" ht="12.75" customHeight="1" x14ac:dyDescent="0.25">
      <c r="B6" s="359"/>
      <c r="C6" s="1003"/>
      <c r="D6" s="1003"/>
      <c r="E6" s="1003"/>
      <c r="F6" s="1003"/>
      <c r="G6" s="1003"/>
      <c r="H6" s="1003"/>
      <c r="I6" s="1003"/>
      <c r="J6" s="1003"/>
      <c r="K6" s="83"/>
      <c r="L6" s="17"/>
      <c r="M6" s="42"/>
      <c r="N6" s="353"/>
      <c r="O6" s="42"/>
      <c r="P6" s="359"/>
      <c r="Q6" s="619"/>
      <c r="R6" s="618"/>
      <c r="S6" s="404"/>
      <c r="T6" s="404"/>
      <c r="U6" s="404"/>
      <c r="V6" s="404"/>
      <c r="W6" s="404"/>
      <c r="X6" s="404"/>
      <c r="Y6" s="54"/>
      <c r="Z6" s="17"/>
      <c r="AA6" s="358"/>
      <c r="AB6" s="426"/>
      <c r="AC6" s="651"/>
      <c r="AD6" s="426"/>
      <c r="AE6" s="368"/>
      <c r="AF6" s="426"/>
      <c r="AG6" s="426"/>
      <c r="AH6" s="426"/>
      <c r="AI6" s="56"/>
      <c r="AJ6" s="17"/>
      <c r="AK6" s="42"/>
      <c r="AL6" s="42"/>
      <c r="AM6" s="42"/>
      <c r="AN6" s="42"/>
    </row>
    <row r="7" spans="2:43" s="45" customFormat="1" ht="12.75" customHeight="1" x14ac:dyDescent="0.25">
      <c r="B7" s="359"/>
      <c r="C7" s="48">
        <v>1</v>
      </c>
      <c r="D7" s="1028" t="s">
        <v>132</v>
      </c>
      <c r="E7" s="1028"/>
      <c r="F7" s="49"/>
      <c r="G7" s="49"/>
      <c r="H7" s="50"/>
      <c r="I7" s="50"/>
      <c r="J7" s="50"/>
      <c r="K7" s="17"/>
      <c r="L7" s="17"/>
      <c r="M7" s="42"/>
      <c r="N7" s="353"/>
      <c r="O7" s="42"/>
      <c r="P7" s="359"/>
      <c r="Q7" s="48">
        <v>1</v>
      </c>
      <c r="R7" s="1024" t="s">
        <v>132</v>
      </c>
      <c r="S7" s="1024"/>
      <c r="T7" s="422"/>
      <c r="U7" s="49"/>
      <c r="V7" s="50"/>
      <c r="W7" s="50"/>
      <c r="X7" s="50"/>
      <c r="Y7" s="50"/>
      <c r="Z7" s="17"/>
      <c r="AA7" s="358">
        <f>AA4-0.01</f>
        <v>-7.02</v>
      </c>
      <c r="AB7" s="1020" t="s">
        <v>130</v>
      </c>
      <c r="AC7" s="1020"/>
      <c r="AD7" s="1020"/>
      <c r="AE7" s="1020"/>
      <c r="AF7" s="1020"/>
      <c r="AG7" s="1020"/>
      <c r="AH7" s="427"/>
      <c r="AI7" s="424"/>
      <c r="AJ7" s="17"/>
      <c r="AK7" s="42"/>
      <c r="AL7" s="42"/>
      <c r="AM7" s="42"/>
      <c r="AN7" s="42"/>
    </row>
    <row r="8" spans="2:43" s="45" customFormat="1" ht="12.75" customHeight="1" x14ac:dyDescent="0.25">
      <c r="B8" s="359"/>
      <c r="C8" s="48">
        <v>2</v>
      </c>
      <c r="D8" s="1028" t="s">
        <v>133</v>
      </c>
      <c r="E8" s="1028"/>
      <c r="F8" s="49"/>
      <c r="G8" s="49"/>
      <c r="H8" s="50"/>
      <c r="I8" s="50"/>
      <c r="J8" s="50"/>
      <c r="K8" s="17"/>
      <c r="L8" s="17"/>
      <c r="M8" s="42"/>
      <c r="N8" s="353"/>
      <c r="O8" s="42"/>
      <c r="P8" s="359"/>
      <c r="Q8" s="48">
        <v>2</v>
      </c>
      <c r="R8" s="1023" t="s">
        <v>133</v>
      </c>
      <c r="S8" s="1023"/>
      <c r="T8" s="421" t="s">
        <v>5</v>
      </c>
      <c r="U8" s="546">
        <f>P25</f>
        <v>-6.0999999999999979</v>
      </c>
      <c r="V8" s="90"/>
      <c r="W8" s="50"/>
      <c r="X8" s="50"/>
      <c r="Y8" s="50"/>
      <c r="Z8" s="17"/>
      <c r="AA8" s="358"/>
      <c r="AB8" s="402"/>
      <c r="AC8" s="652"/>
      <c r="AD8" s="402"/>
      <c r="AE8" s="402"/>
      <c r="AF8" s="402"/>
      <c r="AG8" s="402"/>
      <c r="AH8" s="402"/>
      <c r="AI8" s="425"/>
      <c r="AJ8" s="17"/>
      <c r="AK8" s="42"/>
      <c r="AL8" s="42"/>
      <c r="AM8" s="42"/>
      <c r="AN8" s="42"/>
    </row>
    <row r="9" spans="2:43" s="45" customFormat="1" ht="12.75" customHeight="1" x14ac:dyDescent="0.25">
      <c r="B9" s="359"/>
      <c r="C9" s="48"/>
      <c r="D9" s="1028" t="s">
        <v>149</v>
      </c>
      <c r="E9" s="1028"/>
      <c r="F9" s="49"/>
      <c r="G9" s="49"/>
      <c r="H9" s="50"/>
      <c r="I9" s="50"/>
      <c r="J9" s="50"/>
      <c r="K9" s="17"/>
      <c r="L9" s="17"/>
      <c r="M9" s="42"/>
      <c r="N9" s="353"/>
      <c r="O9" s="42"/>
      <c r="P9" s="359"/>
      <c r="Q9" s="48">
        <v>3</v>
      </c>
      <c r="R9" s="1023" t="s">
        <v>159</v>
      </c>
      <c r="S9" s="1023"/>
      <c r="T9" s="421" t="s">
        <v>5</v>
      </c>
      <c r="U9" s="1025" t="s">
        <v>427</v>
      </c>
      <c r="V9" s="1025"/>
      <c r="W9" s="50"/>
      <c r="X9" s="50"/>
      <c r="Y9" s="50"/>
      <c r="Z9" s="17"/>
      <c r="AA9" s="358"/>
      <c r="AB9" s="144"/>
      <c r="AC9" s="530"/>
      <c r="AD9" s="319"/>
      <c r="AE9" s="319"/>
      <c r="AF9" s="319"/>
      <c r="AG9" s="12"/>
      <c r="AH9" s="12"/>
      <c r="AI9" s="12"/>
      <c r="AJ9" s="17"/>
      <c r="AM9" s="42"/>
      <c r="AN9" s="42"/>
    </row>
    <row r="10" spans="2:43" s="45" customFormat="1" ht="12.75" customHeight="1" x14ac:dyDescent="0.25">
      <c r="B10" s="359"/>
      <c r="C10" s="53"/>
      <c r="D10" s="53"/>
      <c r="E10" s="53"/>
      <c r="F10" s="53"/>
      <c r="G10" s="53"/>
      <c r="H10" s="53"/>
      <c r="I10" s="53"/>
      <c r="J10" s="53"/>
      <c r="K10" s="74"/>
      <c r="L10" s="17"/>
      <c r="M10" s="42"/>
      <c r="N10" s="353"/>
      <c r="O10" s="42"/>
      <c r="P10" s="359"/>
      <c r="Q10" s="48"/>
      <c r="R10" s="1023" t="s">
        <v>149</v>
      </c>
      <c r="S10" s="1023"/>
      <c r="T10" s="449" t="s">
        <v>5</v>
      </c>
      <c r="U10" s="1025" t="s">
        <v>427</v>
      </c>
      <c r="V10" s="1025"/>
      <c r="W10" s="50"/>
      <c r="X10" s="50"/>
      <c r="Y10" s="50"/>
      <c r="Z10" s="17"/>
      <c r="AA10" s="358">
        <f>AA7-0.01</f>
        <v>-7.0299999999999994</v>
      </c>
      <c r="AB10" s="991" t="s">
        <v>131</v>
      </c>
      <c r="AC10" s="991"/>
      <c r="AD10" s="991"/>
      <c r="AE10" s="991"/>
      <c r="AF10" s="991"/>
      <c r="AG10" s="991"/>
      <c r="AH10" s="423"/>
      <c r="AI10" s="424"/>
      <c r="AJ10" s="17"/>
      <c r="AM10" s="141"/>
      <c r="AN10" s="125"/>
    </row>
    <row r="11" spans="2:43" s="45" customFormat="1" ht="12.75" customHeight="1" x14ac:dyDescent="0.25">
      <c r="B11" s="359">
        <f>B4-0.01</f>
        <v>-6.02</v>
      </c>
      <c r="C11" s="1018" t="s">
        <v>413</v>
      </c>
      <c r="D11" s="1018"/>
      <c r="E11" s="1018"/>
      <c r="F11" s="1018"/>
      <c r="G11" s="1018"/>
      <c r="H11" s="1018"/>
      <c r="I11" s="1018"/>
      <c r="J11" s="1018"/>
      <c r="K11" s="1012" t="s">
        <v>260</v>
      </c>
      <c r="L11" s="1013"/>
      <c r="M11" s="42"/>
      <c r="N11" s="353"/>
      <c r="O11" s="42"/>
      <c r="P11" s="359"/>
      <c r="Q11" s="152"/>
      <c r="R11" s="430"/>
      <c r="S11" s="113"/>
      <c r="T11" s="113"/>
      <c r="U11" s="113"/>
      <c r="V11" s="90"/>
      <c r="W11" s="113"/>
      <c r="X11" s="113"/>
      <c r="Y11" s="113"/>
      <c r="Z11" s="17"/>
      <c r="AA11" s="358"/>
      <c r="AB11" s="991"/>
      <c r="AC11" s="991"/>
      <c r="AD11" s="991"/>
      <c r="AE11" s="991"/>
      <c r="AF11" s="991"/>
      <c r="AG11" s="991"/>
      <c r="AH11" s="423"/>
      <c r="AI11" s="425"/>
      <c r="AJ11" s="17"/>
      <c r="AK11" s="42"/>
      <c r="AL11" s="42"/>
      <c r="AM11" s="141"/>
      <c r="AN11" s="125"/>
    </row>
    <row r="12" spans="2:43" s="45" customFormat="1" ht="12.75" customHeight="1" x14ac:dyDescent="0.25">
      <c r="B12" s="359"/>
      <c r="C12" s="1018"/>
      <c r="D12" s="1018"/>
      <c r="E12" s="1018"/>
      <c r="F12" s="1018"/>
      <c r="G12" s="1018"/>
      <c r="H12" s="1018"/>
      <c r="I12" s="1018"/>
      <c r="J12" s="1018"/>
      <c r="K12" s="1014"/>
      <c r="L12" s="1015"/>
      <c r="M12" s="42"/>
      <c r="N12" s="353"/>
      <c r="O12" s="42"/>
      <c r="P12" s="359">
        <f>P4-0.01</f>
        <v>-6.0799999999999983</v>
      </c>
      <c r="Q12" s="1003" t="s">
        <v>532</v>
      </c>
      <c r="R12" s="1003"/>
      <c r="S12" s="1003"/>
      <c r="T12" s="1003"/>
      <c r="U12" s="1003"/>
      <c r="V12" s="1003"/>
      <c r="W12" s="1003"/>
      <c r="X12" s="1003"/>
      <c r="Y12" s="1003"/>
      <c r="Z12" s="54"/>
      <c r="AA12" s="358"/>
      <c r="AB12" s="177"/>
      <c r="AC12" s="551"/>
      <c r="AD12" s="177"/>
      <c r="AE12" s="177"/>
      <c r="AF12" s="177"/>
      <c r="AG12" s="177"/>
      <c r="AH12" s="177"/>
      <c r="AI12" s="177"/>
      <c r="AJ12" s="17"/>
      <c r="AK12" s="42"/>
      <c r="AL12" s="42"/>
      <c r="AM12" s="141"/>
      <c r="AN12" s="42"/>
    </row>
    <row r="13" spans="2:43" s="45" customFormat="1" ht="12.75" customHeight="1" x14ac:dyDescent="0.25">
      <c r="B13" s="359"/>
      <c r="C13" s="53"/>
      <c r="D13" s="53"/>
      <c r="E13" s="53"/>
      <c r="F13" s="53"/>
      <c r="G13" s="53"/>
      <c r="H13" s="53"/>
      <c r="I13" s="53"/>
      <c r="J13" s="53"/>
      <c r="K13" s="17"/>
      <c r="L13" s="17"/>
      <c r="M13" s="42"/>
      <c r="N13" s="353"/>
      <c r="O13" s="42"/>
      <c r="P13" s="359"/>
      <c r="Q13" s="1003"/>
      <c r="R13" s="1003"/>
      <c r="S13" s="1003"/>
      <c r="T13" s="1003"/>
      <c r="U13" s="1003"/>
      <c r="V13" s="1003"/>
      <c r="W13" s="1003"/>
      <c r="X13" s="1003"/>
      <c r="Y13" s="1003"/>
      <c r="Z13" s="54"/>
      <c r="AA13" s="358">
        <f>AA10-0.01</f>
        <v>-7.0399999999999991</v>
      </c>
      <c r="AB13" s="991" t="s">
        <v>465</v>
      </c>
      <c r="AC13" s="991"/>
      <c r="AD13" s="991"/>
      <c r="AE13" s="991"/>
      <c r="AF13" s="991"/>
      <c r="AG13" s="991"/>
      <c r="AH13" s="403"/>
      <c r="AI13" s="424"/>
      <c r="AJ13" s="17"/>
      <c r="AK13" s="42"/>
      <c r="AL13" s="42"/>
      <c r="AM13" s="141"/>
      <c r="AN13" s="42"/>
    </row>
    <row r="14" spans="2:43" s="45" customFormat="1" ht="12.75" customHeight="1" x14ac:dyDescent="0.25">
      <c r="B14" s="359"/>
      <c r="C14" s="48">
        <v>1</v>
      </c>
      <c r="D14" s="1028" t="s">
        <v>132</v>
      </c>
      <c r="E14" s="1028"/>
      <c r="F14" s="49"/>
      <c r="G14" s="49"/>
      <c r="H14" s="50"/>
      <c r="I14" s="50"/>
      <c r="J14" s="50"/>
      <c r="K14" s="17"/>
      <c r="L14" s="54"/>
      <c r="M14" s="54"/>
      <c r="N14" s="354"/>
      <c r="O14" s="54"/>
      <c r="P14" s="359"/>
      <c r="Q14" s="653"/>
      <c r="R14" s="731"/>
      <c r="S14" s="420"/>
      <c r="T14" s="420"/>
      <c r="U14" s="420"/>
      <c r="V14" s="420"/>
      <c r="W14" s="420"/>
      <c r="X14" s="420"/>
      <c r="Y14" s="420"/>
      <c r="Z14" s="17"/>
      <c r="AA14" s="364"/>
      <c r="AB14" s="991"/>
      <c r="AC14" s="991"/>
      <c r="AD14" s="991"/>
      <c r="AE14" s="991"/>
      <c r="AF14" s="991"/>
      <c r="AG14" s="991"/>
      <c r="AH14" s="403"/>
      <c r="AI14" s="425"/>
      <c r="AJ14" s="53"/>
      <c r="AK14" s="42"/>
      <c r="AL14" s="42"/>
      <c r="AM14" s="44"/>
      <c r="AN14" s="44"/>
    </row>
    <row r="15" spans="2:43" s="45" customFormat="1" ht="12.75" customHeight="1" x14ac:dyDescent="0.25">
      <c r="B15" s="359"/>
      <c r="C15" s="48">
        <v>2</v>
      </c>
      <c r="D15" s="1028" t="s">
        <v>133</v>
      </c>
      <c r="E15" s="1028"/>
      <c r="F15" s="49"/>
      <c r="G15" s="49"/>
      <c r="H15" s="50"/>
      <c r="I15" s="50"/>
      <c r="J15" s="50"/>
      <c r="K15" s="17"/>
      <c r="L15" s="54"/>
      <c r="M15" s="54"/>
      <c r="N15" s="354"/>
      <c r="O15" s="54"/>
      <c r="P15" s="359"/>
      <c r="Q15" s="48">
        <v>1</v>
      </c>
      <c r="R15" s="730" t="s">
        <v>132</v>
      </c>
      <c r="S15" s="730"/>
      <c r="T15" s="49"/>
      <c r="U15" s="49"/>
      <c r="V15" s="50"/>
      <c r="W15" s="50"/>
      <c r="X15" s="50"/>
      <c r="Y15" s="50"/>
      <c r="Z15" s="17"/>
      <c r="AA15" s="364"/>
      <c r="AB15" s="144"/>
      <c r="AC15" s="530"/>
      <c r="AD15" s="319"/>
      <c r="AE15" s="319"/>
      <c r="AF15" s="319"/>
      <c r="AG15" s="12"/>
      <c r="AH15" s="12"/>
      <c r="AI15" s="12"/>
      <c r="AJ15" s="113"/>
      <c r="AK15" s="42"/>
      <c r="AL15" s="42"/>
      <c r="AM15" s="112"/>
      <c r="AN15" s="44"/>
    </row>
    <row r="16" spans="2:43" s="45" customFormat="1" ht="12.75" customHeight="1" x14ac:dyDescent="0.25">
      <c r="B16" s="359"/>
      <c r="C16" s="48"/>
      <c r="D16" s="1028" t="s">
        <v>149</v>
      </c>
      <c r="E16" s="1028"/>
      <c r="F16" s="49"/>
      <c r="G16" s="49"/>
      <c r="H16" s="50"/>
      <c r="I16" s="50"/>
      <c r="J16" s="50"/>
      <c r="K16" s="17"/>
      <c r="L16" s="152"/>
      <c r="M16" s="54"/>
      <c r="N16" s="354"/>
      <c r="O16" s="54"/>
      <c r="P16" s="359"/>
      <c r="Q16" s="48">
        <v>2</v>
      </c>
      <c r="R16" s="730" t="s">
        <v>133</v>
      </c>
      <c r="S16" s="730"/>
      <c r="T16" s="49"/>
      <c r="U16" s="49"/>
      <c r="V16" s="50"/>
      <c r="W16" s="50"/>
      <c r="X16" s="50"/>
      <c r="Y16" s="50"/>
      <c r="Z16" s="17"/>
      <c r="AA16" s="358">
        <f>AA13-0.01</f>
        <v>-7.0499999999999989</v>
      </c>
      <c r="AB16" s="991" t="s">
        <v>420</v>
      </c>
      <c r="AC16" s="991"/>
      <c r="AD16" s="991"/>
      <c r="AE16" s="991"/>
      <c r="AF16" s="991"/>
      <c r="AG16" s="991"/>
      <c r="AH16" s="991"/>
      <c r="AI16" s="991"/>
      <c r="AJ16" s="113"/>
      <c r="AK16" s="42"/>
      <c r="AL16" s="42"/>
      <c r="AM16" s="112"/>
      <c r="AN16" s="146"/>
    </row>
    <row r="17" spans="2:41" s="45" customFormat="1" ht="12.75" customHeight="1" x14ac:dyDescent="0.25">
      <c r="B17" s="359"/>
      <c r="C17" s="88"/>
      <c r="D17" s="89"/>
      <c r="E17" s="90"/>
      <c r="F17" s="90"/>
      <c r="G17" s="90"/>
      <c r="H17" s="83"/>
      <c r="I17" s="83"/>
      <c r="J17" s="83"/>
      <c r="K17" s="17"/>
      <c r="L17" s="54"/>
      <c r="M17" s="54"/>
      <c r="N17" s="354"/>
      <c r="O17" s="54"/>
      <c r="P17" s="359"/>
      <c r="Q17" s="48"/>
      <c r="R17" s="730" t="s">
        <v>149</v>
      </c>
      <c r="S17" s="730"/>
      <c r="T17" s="49"/>
      <c r="U17" s="49"/>
      <c r="V17" s="50"/>
      <c r="W17" s="50"/>
      <c r="X17" s="50"/>
      <c r="Y17" s="50"/>
      <c r="Z17" s="17"/>
      <c r="AA17" s="364"/>
      <c r="AB17" s="548">
        <v>1</v>
      </c>
      <c r="AC17" s="1027" t="s">
        <v>466</v>
      </c>
      <c r="AD17" s="1027"/>
      <c r="AE17" s="1027"/>
      <c r="AF17" s="478"/>
      <c r="AG17" s="74"/>
      <c r="AH17" s="74"/>
      <c r="AI17" s="74"/>
      <c r="AJ17" s="321"/>
      <c r="AK17" s="42"/>
      <c r="AL17" s="42"/>
      <c r="AM17" s="112"/>
      <c r="AN17" s="146"/>
    </row>
    <row r="18" spans="2:41" s="45" customFormat="1" ht="12.75" customHeight="1" x14ac:dyDescent="0.25">
      <c r="B18" s="359">
        <f>B11-0.01</f>
        <v>-6.0299999999999994</v>
      </c>
      <c r="C18" s="1016" t="s">
        <v>531</v>
      </c>
      <c r="D18" s="1016"/>
      <c r="E18" s="1016"/>
      <c r="F18" s="1016"/>
      <c r="G18" s="1016"/>
      <c r="H18" s="1016"/>
      <c r="I18" s="1016"/>
      <c r="J18" s="1016"/>
      <c r="K18" s="1016"/>
      <c r="L18" s="321"/>
      <c r="M18" s="42"/>
      <c r="N18" s="353"/>
      <c r="O18" s="42"/>
      <c r="P18" s="359"/>
      <c r="Q18" s="654"/>
      <c r="R18" s="586"/>
      <c r="S18" s="90"/>
      <c r="T18" s="90"/>
      <c r="U18" s="90"/>
      <c r="V18" s="90"/>
      <c r="W18" s="90"/>
      <c r="X18" s="90"/>
      <c r="Y18" s="90"/>
      <c r="Z18" s="17"/>
      <c r="AA18" s="358"/>
      <c r="AB18" s="334"/>
      <c r="AC18" s="309" t="s">
        <v>265</v>
      </c>
      <c r="AD18" s="478"/>
      <c r="AE18" s="478"/>
      <c r="AF18" s="478"/>
      <c r="AG18" s="478"/>
      <c r="AH18" s="478"/>
      <c r="AI18" s="478"/>
      <c r="AJ18" s="17"/>
      <c r="AK18" s="42"/>
      <c r="AL18" s="42"/>
      <c r="AM18" s="144"/>
      <c r="AN18" s="146"/>
    </row>
    <row r="19" spans="2:41" s="45" customFormat="1" ht="12.75" customHeight="1" x14ac:dyDescent="0.25">
      <c r="B19" s="359"/>
      <c r="C19" s="87"/>
      <c r="D19" s="87"/>
      <c r="E19" s="87"/>
      <c r="F19" s="87"/>
      <c r="G19" s="87"/>
      <c r="H19" s="87"/>
      <c r="I19" s="87"/>
      <c r="J19" s="87"/>
      <c r="K19" s="544"/>
      <c r="L19" s="12"/>
      <c r="M19" s="42"/>
      <c r="N19" s="353"/>
      <c r="O19" s="42"/>
      <c r="P19" s="359">
        <f>P12-0.01</f>
        <v>-6.0899999999999981</v>
      </c>
      <c r="Q19" s="992" t="s">
        <v>261</v>
      </c>
      <c r="R19" s="992"/>
      <c r="S19" s="992"/>
      <c r="T19" s="992"/>
      <c r="U19" s="992"/>
      <c r="V19" s="992"/>
      <c r="W19" s="992"/>
      <c r="X19" s="992"/>
      <c r="Y19" s="992"/>
      <c r="Z19" s="17"/>
      <c r="AA19" s="358"/>
      <c r="AB19" s="334"/>
      <c r="AC19" s="310" t="s">
        <v>266</v>
      </c>
      <c r="AD19" s="49"/>
      <c r="AE19" s="49"/>
      <c r="AF19" s="49"/>
      <c r="AG19" s="49"/>
      <c r="AH19" s="49"/>
      <c r="AI19" s="49"/>
      <c r="AJ19" s="113"/>
      <c r="AK19" s="42"/>
      <c r="AL19" s="42"/>
      <c r="AM19" s="97"/>
      <c r="AN19" s="146"/>
    </row>
    <row r="20" spans="2:41" s="45" customFormat="1" ht="12.75" customHeight="1" x14ac:dyDescent="0.25">
      <c r="B20" s="359"/>
      <c r="C20" s="48">
        <v>1</v>
      </c>
      <c r="D20" s="1028" t="s">
        <v>132</v>
      </c>
      <c r="E20" s="1028"/>
      <c r="F20" s="49"/>
      <c r="G20" s="49"/>
      <c r="H20" s="50"/>
      <c r="I20" s="50"/>
      <c r="J20" s="50"/>
      <c r="K20" s="17"/>
      <c r="L20" s="42"/>
      <c r="M20" s="42"/>
      <c r="N20" s="353"/>
      <c r="O20" s="42"/>
      <c r="P20" s="359"/>
      <c r="Q20" s="992"/>
      <c r="R20" s="992"/>
      <c r="S20" s="992"/>
      <c r="T20" s="992"/>
      <c r="U20" s="992"/>
      <c r="V20" s="992"/>
      <c r="W20" s="992"/>
      <c r="X20" s="992"/>
      <c r="Y20" s="992"/>
      <c r="Z20" s="17"/>
      <c r="AA20" s="358"/>
      <c r="AB20" s="334"/>
      <c r="AC20" s="310" t="s">
        <v>267</v>
      </c>
      <c r="AD20" s="49"/>
      <c r="AE20" s="49"/>
      <c r="AF20" s="49"/>
      <c r="AG20" s="470"/>
      <c r="AH20" s="470"/>
      <c r="AI20" s="470"/>
      <c r="AJ20" s="113"/>
      <c r="AK20" s="42"/>
      <c r="AL20" s="42"/>
      <c r="AM20" s="144"/>
      <c r="AN20" s="146"/>
    </row>
    <row r="21" spans="2:41" s="45" customFormat="1" ht="12.75" customHeight="1" x14ac:dyDescent="0.25">
      <c r="B21" s="359"/>
      <c r="C21" s="48">
        <v>2</v>
      </c>
      <c r="D21" s="1028" t="s">
        <v>133</v>
      </c>
      <c r="E21" s="1028"/>
      <c r="F21" s="477" t="s">
        <v>5</v>
      </c>
      <c r="G21" s="337">
        <f>B39</f>
        <v>-6.0599999999999987</v>
      </c>
      <c r="H21" s="50"/>
      <c r="I21" s="50"/>
      <c r="J21" s="50"/>
      <c r="K21" s="17"/>
      <c r="L21" s="42"/>
      <c r="M21" s="42"/>
      <c r="N21" s="353"/>
      <c r="O21" s="42"/>
      <c r="P21" s="361"/>
      <c r="Q21" s="147"/>
      <c r="R21" s="334"/>
      <c r="W21" s="113"/>
      <c r="X21" s="113"/>
      <c r="Y21" s="113"/>
      <c r="Z21" s="17"/>
      <c r="AB21" s="333">
        <v>2</v>
      </c>
      <c r="AC21" s="620" t="s">
        <v>133</v>
      </c>
      <c r="AD21" s="472"/>
      <c r="AE21" s="49"/>
      <c r="AF21" s="49"/>
      <c r="AG21" s="50"/>
      <c r="AH21" s="50"/>
      <c r="AI21" s="50"/>
      <c r="AJ21" s="17"/>
      <c r="AK21" s="42"/>
      <c r="AL21" s="42"/>
      <c r="AM21" s="144"/>
      <c r="AN21" s="167"/>
    </row>
    <row r="22" spans="2:41" s="45" customFormat="1" ht="12.75" customHeight="1" x14ac:dyDescent="0.25">
      <c r="B22" s="359"/>
      <c r="C22" s="48"/>
      <c r="D22" s="1028" t="s">
        <v>149</v>
      </c>
      <c r="E22" s="1028"/>
      <c r="F22" s="49" t="s">
        <v>5</v>
      </c>
      <c r="G22" s="337">
        <f>B39</f>
        <v>-6.0599999999999987</v>
      </c>
      <c r="H22" s="50"/>
      <c r="I22" s="50"/>
      <c r="J22" s="50"/>
      <c r="K22" s="17"/>
      <c r="L22" s="42"/>
      <c r="M22" s="42"/>
      <c r="N22" s="353"/>
      <c r="O22" s="42"/>
      <c r="P22" s="359"/>
      <c r="Q22" s="996" t="s">
        <v>260</v>
      </c>
      <c r="R22" s="998"/>
      <c r="S22" s="998"/>
      <c r="T22" s="998"/>
      <c r="U22" s="998"/>
      <c r="V22" s="999"/>
      <c r="W22" s="732" t="s">
        <v>5</v>
      </c>
      <c r="X22" s="733" t="s">
        <v>427</v>
      </c>
      <c r="Y22" s="733"/>
      <c r="Z22" s="17"/>
      <c r="AB22" s="333"/>
      <c r="AC22" s="620" t="s">
        <v>149</v>
      </c>
      <c r="AD22" s="472"/>
      <c r="AE22" s="49"/>
      <c r="AF22" s="49"/>
      <c r="AG22" s="50"/>
      <c r="AH22" s="50"/>
      <c r="AI22" s="50"/>
      <c r="AJ22" s="17"/>
      <c r="AK22" s="42"/>
      <c r="AL22" s="42"/>
      <c r="AM22" s="144"/>
      <c r="AN22" s="146"/>
    </row>
    <row r="23" spans="2:41" s="45" customFormat="1" ht="12.75" customHeight="1" x14ac:dyDescent="0.25">
      <c r="B23" s="359"/>
      <c r="C23" s="112"/>
      <c r="D23" s="44"/>
      <c r="E23" s="113"/>
      <c r="F23" s="113"/>
      <c r="G23" s="113"/>
      <c r="H23" s="17"/>
      <c r="I23" s="17"/>
      <c r="J23" s="17"/>
      <c r="K23" s="17"/>
      <c r="L23" s="42"/>
      <c r="M23" s="42"/>
      <c r="N23" s="353"/>
      <c r="O23" s="42"/>
      <c r="P23" s="359"/>
      <c r="Q23" s="997"/>
      <c r="R23" s="1000"/>
      <c r="S23" s="1000"/>
      <c r="T23" s="1000"/>
      <c r="U23" s="1000"/>
      <c r="V23" s="1001"/>
      <c r="W23" s="732"/>
      <c r="X23" s="733"/>
      <c r="Y23" s="733"/>
      <c r="Z23" s="17"/>
      <c r="AC23" s="334"/>
      <c r="AJ23" s="17"/>
      <c r="AK23" s="42"/>
      <c r="AL23" s="42"/>
      <c r="AM23" s="144"/>
      <c r="AN23" s="146"/>
    </row>
    <row r="24" spans="2:41" s="45" customFormat="1" ht="12.75" customHeight="1" x14ac:dyDescent="0.25">
      <c r="B24" s="359">
        <f>B18-0.01</f>
        <v>-6.0399999999999991</v>
      </c>
      <c r="C24" s="1004" t="s">
        <v>375</v>
      </c>
      <c r="D24" s="1004"/>
      <c r="E24" s="1004"/>
      <c r="F24" s="1004"/>
      <c r="G24" s="1004"/>
      <c r="H24" s="1004"/>
      <c r="I24" s="1004"/>
      <c r="J24" s="1004"/>
      <c r="K24" s="1004"/>
      <c r="L24" s="42"/>
      <c r="M24" s="42"/>
      <c r="N24" s="353"/>
      <c r="O24" s="42"/>
      <c r="P24" s="359"/>
      <c r="Q24" s="147"/>
      <c r="R24" s="334"/>
      <c r="X24" s="17"/>
      <c r="Y24" s="17"/>
      <c r="Z24" s="17"/>
      <c r="AA24" s="358">
        <f>AA16-0.01</f>
        <v>-7.0599999999999987</v>
      </c>
      <c r="AB24" s="990" t="s">
        <v>421</v>
      </c>
      <c r="AC24" s="990"/>
      <c r="AD24" s="990"/>
      <c r="AE24" s="990"/>
      <c r="AF24" s="990"/>
      <c r="AG24" s="990"/>
      <c r="AH24" s="990"/>
      <c r="AI24" s="990"/>
      <c r="AJ24" s="113"/>
      <c r="AK24" s="42"/>
      <c r="AL24" s="42"/>
      <c r="AM24" s="144"/>
      <c r="AN24" s="97"/>
    </row>
    <row r="25" spans="2:41" s="45" customFormat="1" ht="12.75" customHeight="1" x14ac:dyDescent="0.25">
      <c r="B25" s="359"/>
      <c r="C25" s="1004"/>
      <c r="D25" s="1004"/>
      <c r="E25" s="1004"/>
      <c r="F25" s="1004"/>
      <c r="G25" s="1004"/>
      <c r="H25" s="1004"/>
      <c r="I25" s="1004"/>
      <c r="J25" s="1004"/>
      <c r="K25" s="1004"/>
      <c r="L25" s="163"/>
      <c r="M25" s="42"/>
      <c r="N25" s="353"/>
      <c r="O25" s="42"/>
      <c r="P25" s="359">
        <f>P19-0.01</f>
        <v>-6.0999999999999979</v>
      </c>
      <c r="Q25" s="1004" t="s">
        <v>511</v>
      </c>
      <c r="R25" s="1004"/>
      <c r="S25" s="1004"/>
      <c r="T25" s="1004"/>
      <c r="U25" s="1004"/>
      <c r="V25" s="1004"/>
      <c r="W25" s="1004"/>
      <c r="X25" s="1004"/>
      <c r="Y25" s="1004"/>
      <c r="Z25" s="17"/>
      <c r="AA25" s="113"/>
      <c r="AB25" s="430"/>
      <c r="AC25" s="335"/>
      <c r="AD25" s="335"/>
      <c r="AE25" s="335"/>
      <c r="AF25" s="445" t="s">
        <v>339</v>
      </c>
      <c r="AG25" s="445" t="s">
        <v>334</v>
      </c>
      <c r="AH25" s="445" t="s">
        <v>332</v>
      </c>
      <c r="AI25" s="445" t="s">
        <v>340</v>
      </c>
      <c r="AJ25" s="56"/>
      <c r="AK25" s="42"/>
      <c r="AL25" s="42"/>
      <c r="AM25" s="144"/>
      <c r="AN25" s="97"/>
      <c r="AO25" s="178"/>
    </row>
    <row r="26" spans="2:41" s="45" customFormat="1" ht="12.75" customHeight="1" x14ac:dyDescent="0.25">
      <c r="B26" s="359"/>
      <c r="C26" s="1011" t="s">
        <v>415</v>
      </c>
      <c r="D26" s="1011"/>
      <c r="E26" s="1011"/>
      <c r="F26" s="1011"/>
      <c r="G26" s="1011"/>
      <c r="H26" s="1011"/>
      <c r="I26" s="1011"/>
      <c r="J26" s="1011"/>
      <c r="K26" s="1011"/>
      <c r="L26" s="152"/>
      <c r="M26" s="81"/>
      <c r="N26" s="355"/>
      <c r="O26" s="81"/>
      <c r="P26" s="359"/>
      <c r="Q26" s="1004"/>
      <c r="R26" s="1004"/>
      <c r="S26" s="1004"/>
      <c r="T26" s="1004"/>
      <c r="U26" s="1004"/>
      <c r="V26" s="1004"/>
      <c r="W26" s="1004"/>
      <c r="X26" s="1004"/>
      <c r="Y26" s="1004"/>
      <c r="Z26" s="17"/>
      <c r="AA26" s="113"/>
      <c r="AB26" s="332">
        <v>1</v>
      </c>
      <c r="AC26" s="1005" t="s">
        <v>336</v>
      </c>
      <c r="AD26" s="1005"/>
      <c r="AE26" s="1006"/>
      <c r="AF26" s="431"/>
      <c r="AG26" s="431"/>
      <c r="AH26" s="431"/>
      <c r="AI26" s="431"/>
      <c r="AJ26" s="364"/>
      <c r="AK26" s="362"/>
      <c r="AL26" s="42"/>
      <c r="AM26" s="144"/>
      <c r="AN26" s="97"/>
      <c r="AO26" s="178"/>
    </row>
    <row r="27" spans="2:41" s="45" customFormat="1" ht="12.75" customHeight="1" x14ac:dyDescent="0.25">
      <c r="B27" s="359"/>
      <c r="C27" s="112"/>
      <c r="D27" s="44"/>
      <c r="E27" s="113"/>
      <c r="F27" s="113"/>
      <c r="G27" s="113"/>
      <c r="H27" s="17"/>
      <c r="I27" s="479"/>
      <c r="J27" s="473"/>
      <c r="K27" s="474"/>
      <c r="L27" s="54"/>
      <c r="M27" s="81"/>
      <c r="N27" s="355"/>
      <c r="O27" s="81"/>
      <c r="P27" s="359"/>
      <c r="Q27" s="1004"/>
      <c r="R27" s="1004"/>
      <c r="S27" s="1004"/>
      <c r="T27" s="1004"/>
      <c r="U27" s="1004"/>
      <c r="V27" s="1004"/>
      <c r="W27" s="1004"/>
      <c r="X27" s="1004"/>
      <c r="Y27" s="1004"/>
      <c r="Z27" s="17"/>
      <c r="AA27" s="113"/>
      <c r="AB27" s="332">
        <v>2</v>
      </c>
      <c r="AC27" s="1005" t="s">
        <v>418</v>
      </c>
      <c r="AD27" s="1005"/>
      <c r="AE27" s="1006"/>
      <c r="AF27" s="431"/>
      <c r="AG27" s="431"/>
      <c r="AH27" s="431"/>
      <c r="AI27" s="431"/>
      <c r="AJ27" s="56"/>
      <c r="AK27" s="42"/>
      <c r="AL27" s="42"/>
      <c r="AM27" s="144"/>
      <c r="AN27" s="97"/>
      <c r="AO27" s="178"/>
    </row>
    <row r="28" spans="2:41" s="45" customFormat="1" ht="12.75" customHeight="1" x14ac:dyDescent="0.25">
      <c r="B28" s="359"/>
      <c r="C28" s="1012" t="s">
        <v>260</v>
      </c>
      <c r="D28" s="936"/>
      <c r="E28" s="936"/>
      <c r="F28" s="936"/>
      <c r="G28" s="936"/>
      <c r="H28" s="1013"/>
      <c r="I28" s="479"/>
      <c r="J28" s="473"/>
      <c r="K28" s="474"/>
      <c r="L28" s="42"/>
      <c r="M28" s="42"/>
      <c r="N28" s="353"/>
      <c r="O28" s="42"/>
      <c r="P28" s="359"/>
      <c r="Q28" s="147"/>
      <c r="R28" s="334"/>
      <c r="W28" s="150"/>
      <c r="X28" s="150"/>
      <c r="Y28" s="150"/>
      <c r="Z28" s="417"/>
      <c r="AA28" s="113"/>
      <c r="AB28" s="332">
        <v>3</v>
      </c>
      <c r="AC28" s="1005" t="s">
        <v>337</v>
      </c>
      <c r="AD28" s="1005"/>
      <c r="AE28" s="1006"/>
      <c r="AF28" s="431"/>
      <c r="AG28" s="431"/>
      <c r="AH28" s="431"/>
      <c r="AI28" s="431"/>
      <c r="AJ28" s="56"/>
      <c r="AK28" s="17"/>
      <c r="AL28" s="42"/>
      <c r="AM28" s="144"/>
      <c r="AN28" s="97"/>
      <c r="AO28" s="178"/>
    </row>
    <row r="29" spans="2:41" s="45" customFormat="1" ht="12.75" customHeight="1" x14ac:dyDescent="0.25">
      <c r="B29" s="359"/>
      <c r="C29" s="1014"/>
      <c r="D29" s="1026"/>
      <c r="E29" s="1026"/>
      <c r="F29" s="1026"/>
      <c r="G29" s="1026"/>
      <c r="H29" s="1015"/>
      <c r="I29" s="17"/>
      <c r="J29" s="17"/>
      <c r="K29" s="17"/>
      <c r="L29" s="42"/>
      <c r="M29" s="42"/>
      <c r="N29" s="353"/>
      <c r="O29" s="42"/>
      <c r="P29" s="359"/>
      <c r="Q29" s="996" t="s">
        <v>260</v>
      </c>
      <c r="R29" s="998"/>
      <c r="S29" s="998"/>
      <c r="T29" s="998"/>
      <c r="U29" s="998"/>
      <c r="V29" s="999"/>
      <c r="W29" s="479"/>
      <c r="X29" s="473"/>
      <c r="Y29" s="473"/>
      <c r="Z29" s="417"/>
      <c r="AA29" s="113"/>
      <c r="AB29" s="332">
        <v>4</v>
      </c>
      <c r="AC29" s="1005" t="s">
        <v>419</v>
      </c>
      <c r="AD29" s="1005"/>
      <c r="AE29" s="1006"/>
      <c r="AF29" s="431"/>
      <c r="AG29" s="431"/>
      <c r="AH29" s="431"/>
      <c r="AI29" s="431"/>
      <c r="AJ29" s="56"/>
      <c r="AK29" s="141"/>
      <c r="AL29" s="42"/>
      <c r="AM29" s="144"/>
      <c r="AN29" s="97"/>
      <c r="AO29" s="178"/>
    </row>
    <row r="30" spans="2:41" s="45" customFormat="1" ht="12.75" customHeight="1" x14ac:dyDescent="0.25">
      <c r="B30" s="359"/>
      <c r="C30" s="112"/>
      <c r="D30" s="44"/>
      <c r="E30" s="113"/>
      <c r="F30" s="113"/>
      <c r="G30" s="113"/>
      <c r="H30" s="17"/>
      <c r="I30" s="17"/>
      <c r="J30" s="17"/>
      <c r="K30" s="17"/>
      <c r="L30" s="42"/>
      <c r="M30" s="42"/>
      <c r="N30" s="353"/>
      <c r="O30" s="42"/>
      <c r="Q30" s="997"/>
      <c r="R30" s="1000"/>
      <c r="S30" s="1000"/>
      <c r="T30" s="1000"/>
      <c r="U30" s="1000"/>
      <c r="V30" s="1001"/>
      <c r="AA30" s="113"/>
      <c r="AB30" s="332">
        <v>5</v>
      </c>
      <c r="AC30" s="1005" t="s">
        <v>338</v>
      </c>
      <c r="AD30" s="1005"/>
      <c r="AE30" s="1006"/>
      <c r="AF30" s="431"/>
      <c r="AG30" s="431"/>
      <c r="AH30" s="431"/>
      <c r="AI30" s="431"/>
      <c r="AJ30" s="12"/>
      <c r="AK30" s="141"/>
      <c r="AL30" s="42"/>
      <c r="AM30" s="180"/>
      <c r="AN30" s="180"/>
    </row>
    <row r="31" spans="2:41" s="45" customFormat="1" ht="12.75" customHeight="1" x14ac:dyDescent="0.25">
      <c r="B31" s="359">
        <f>B24-0.01</f>
        <v>-6.0499999999999989</v>
      </c>
      <c r="C31" s="1016" t="s">
        <v>154</v>
      </c>
      <c r="D31" s="1016"/>
      <c r="E31" s="1016"/>
      <c r="F31" s="1016"/>
      <c r="G31" s="1016"/>
      <c r="H31" s="1016"/>
      <c r="I31" s="1016"/>
      <c r="J31" s="1016"/>
      <c r="K31" s="1016"/>
      <c r="L31" s="42"/>
      <c r="M31" s="42"/>
      <c r="N31" s="353"/>
      <c r="O31" s="42"/>
      <c r="Q31" s="147"/>
      <c r="R31" s="334"/>
      <c r="Z31" s="17"/>
      <c r="AA31" s="113"/>
      <c r="AB31" s="332">
        <v>6</v>
      </c>
      <c r="AC31" s="1005" t="s">
        <v>284</v>
      </c>
      <c r="AD31" s="1005"/>
      <c r="AE31" s="1006"/>
      <c r="AF31" s="431"/>
      <c r="AG31" s="431"/>
      <c r="AH31" s="431"/>
      <c r="AI31" s="431"/>
      <c r="AJ31" s="177"/>
      <c r="AK31" s="141"/>
      <c r="AL31" s="42"/>
      <c r="AM31" s="180"/>
      <c r="AN31" s="180"/>
    </row>
    <row r="32" spans="2:41" s="45" customFormat="1" ht="12.75" customHeight="1" x14ac:dyDescent="0.25">
      <c r="B32" s="359"/>
      <c r="C32" s="87"/>
      <c r="D32" s="87"/>
      <c r="E32" s="87"/>
      <c r="F32" s="87"/>
      <c r="G32" s="87"/>
      <c r="H32" s="87"/>
      <c r="I32" s="87"/>
      <c r="J32" s="87"/>
      <c r="K32" s="475"/>
      <c r="L32" s="17"/>
      <c r="M32" s="42"/>
      <c r="N32" s="353"/>
      <c r="O32" s="42"/>
      <c r="P32" s="359">
        <f>P25-0.01</f>
        <v>-6.1099999999999977</v>
      </c>
      <c r="Q32" s="1003" t="s">
        <v>495</v>
      </c>
      <c r="R32" s="1003"/>
      <c r="S32" s="1003"/>
      <c r="T32" s="1003"/>
      <c r="U32" s="1003"/>
      <c r="V32" s="1003"/>
      <c r="W32" s="1003"/>
      <c r="X32" s="1003"/>
      <c r="Y32" s="1003"/>
      <c r="Z32" s="17"/>
      <c r="AA32" s="113"/>
      <c r="AB32" s="334"/>
      <c r="AC32" s="334"/>
      <c r="AD32" s="334"/>
      <c r="AE32" s="334"/>
      <c r="AF32" s="334"/>
      <c r="AG32" s="334"/>
      <c r="AH32" s="334"/>
      <c r="AI32" s="334"/>
      <c r="AJ32" s="177"/>
      <c r="AK32" s="141"/>
      <c r="AL32" s="42"/>
      <c r="AM32" s="97"/>
      <c r="AN32" s="97"/>
    </row>
    <row r="33" spans="2:40" s="45" customFormat="1" ht="12.75" customHeight="1" x14ac:dyDescent="0.25">
      <c r="B33" s="359"/>
      <c r="C33" s="48">
        <v>1</v>
      </c>
      <c r="D33" s="1028" t="s">
        <v>155</v>
      </c>
      <c r="E33" s="1028"/>
      <c r="F33" s="1028"/>
      <c r="G33" s="1028"/>
      <c r="H33" s="1028"/>
      <c r="I33" s="50"/>
      <c r="J33" s="50"/>
      <c r="K33" s="50"/>
      <c r="L33" s="54"/>
      <c r="M33" s="42"/>
      <c r="N33" s="353"/>
      <c r="O33" s="42"/>
      <c r="P33" s="359"/>
      <c r="Q33" s="1003"/>
      <c r="R33" s="1003"/>
      <c r="S33" s="1003"/>
      <c r="T33" s="1003"/>
      <c r="U33" s="1003"/>
      <c r="V33" s="1003"/>
      <c r="W33" s="1003"/>
      <c r="X33" s="1003"/>
      <c r="Y33" s="1003"/>
      <c r="Z33" s="17"/>
      <c r="AA33" s="358">
        <f>AA24-0.01</f>
        <v>-7.0699999999999985</v>
      </c>
      <c r="AB33" s="990" t="s">
        <v>467</v>
      </c>
      <c r="AC33" s="990"/>
      <c r="AD33" s="990"/>
      <c r="AE33" s="990"/>
      <c r="AF33" s="990"/>
      <c r="AG33" s="990"/>
      <c r="AH33" s="990"/>
      <c r="AI33" s="990"/>
      <c r="AJ33" s="56"/>
      <c r="AK33" s="141"/>
      <c r="AL33" s="42"/>
      <c r="AM33" s="144"/>
      <c r="AN33" s="97"/>
    </row>
    <row r="34" spans="2:40" s="45" customFormat="1" ht="12.75" customHeight="1" x14ac:dyDescent="0.25">
      <c r="B34" s="359"/>
      <c r="C34" s="48">
        <v>2</v>
      </c>
      <c r="D34" s="1028" t="s">
        <v>156</v>
      </c>
      <c r="E34" s="1028"/>
      <c r="F34" s="1028"/>
      <c r="G34" s="1028"/>
      <c r="H34" s="1028"/>
      <c r="I34" s="50"/>
      <c r="J34" s="50"/>
      <c r="K34" s="50"/>
      <c r="L34" s="17"/>
      <c r="M34" s="42"/>
      <c r="N34" s="353"/>
      <c r="O34" s="42"/>
      <c r="P34" s="359"/>
      <c r="Q34" s="655"/>
      <c r="R34" s="336"/>
      <c r="S34" s="149"/>
      <c r="T34" s="149"/>
      <c r="U34" s="149"/>
      <c r="V34" s="149"/>
      <c r="W34" s="149"/>
      <c r="X34" s="149"/>
      <c r="Y34" s="149"/>
      <c r="Z34" s="150"/>
      <c r="AB34" s="430"/>
      <c r="AC34" s="335"/>
      <c r="AD34" s="335"/>
      <c r="AE34" s="335"/>
      <c r="AF34" s="445" t="s">
        <v>339</v>
      </c>
      <c r="AG34" s="445" t="s">
        <v>334</v>
      </c>
      <c r="AH34" s="445" t="s">
        <v>332</v>
      </c>
      <c r="AI34" s="445" t="s">
        <v>340</v>
      </c>
      <c r="AJ34" s="376"/>
      <c r="AK34" s="141"/>
      <c r="AL34" s="42"/>
      <c r="AM34" s="144"/>
      <c r="AN34" s="97"/>
    </row>
    <row r="35" spans="2:40" s="45" customFormat="1" ht="12.75" customHeight="1" x14ac:dyDescent="0.25">
      <c r="B35" s="359"/>
      <c r="C35" s="48">
        <v>3</v>
      </c>
      <c r="D35" s="1028" t="s">
        <v>157</v>
      </c>
      <c r="E35" s="1028"/>
      <c r="F35" s="1028"/>
      <c r="G35" s="1028"/>
      <c r="H35" s="1028"/>
      <c r="I35" s="50"/>
      <c r="J35" s="50"/>
      <c r="K35" s="50"/>
      <c r="L35" s="17"/>
      <c r="M35" s="42"/>
      <c r="N35" s="353"/>
      <c r="O35" s="42"/>
      <c r="P35" s="359"/>
      <c r="Q35" s="51">
        <v>1</v>
      </c>
      <c r="R35" s="994" t="s">
        <v>533</v>
      </c>
      <c r="S35" s="994"/>
      <c r="T35" s="994"/>
      <c r="U35" s="994"/>
      <c r="V35" s="994"/>
      <c r="W35" s="994"/>
      <c r="X35" s="734"/>
      <c r="Y35" s="734"/>
      <c r="Z35" s="150"/>
      <c r="AA35" s="113"/>
      <c r="AB35" s="332">
        <v>1</v>
      </c>
      <c r="AC35" s="1005" t="s">
        <v>341</v>
      </c>
      <c r="AD35" s="1005"/>
      <c r="AE35" s="1006"/>
      <c r="AF35" s="431"/>
      <c r="AG35" s="431"/>
      <c r="AH35" s="431"/>
      <c r="AI35" s="431"/>
      <c r="AJ35" s="377"/>
      <c r="AK35" s="141"/>
      <c r="AL35" s="42"/>
      <c r="AM35" s="144"/>
      <c r="AN35" s="97"/>
    </row>
    <row r="36" spans="2:40" s="45" customFormat="1" ht="12.75" customHeight="1" x14ac:dyDescent="0.25">
      <c r="B36" s="359"/>
      <c r="C36" s="48">
        <v>4</v>
      </c>
      <c r="D36" s="1028" t="s">
        <v>158</v>
      </c>
      <c r="E36" s="1028"/>
      <c r="F36" s="1028"/>
      <c r="G36" s="1028"/>
      <c r="H36" s="1028"/>
      <c r="I36" s="50"/>
      <c r="J36" s="50"/>
      <c r="K36" s="50"/>
      <c r="L36" s="17"/>
      <c r="M36" s="42"/>
      <c r="N36" s="353"/>
      <c r="O36" s="42"/>
      <c r="P36" s="359"/>
      <c r="Q36" s="51">
        <v>2</v>
      </c>
      <c r="R36" s="994" t="s">
        <v>178</v>
      </c>
      <c r="S36" s="994"/>
      <c r="T36" s="994"/>
      <c r="U36" s="994"/>
      <c r="V36" s="994"/>
      <c r="W36" s="994"/>
      <c r="X36" s="734"/>
      <c r="Y36" s="734"/>
      <c r="Z36" s="150"/>
      <c r="AA36" s="113"/>
      <c r="AB36" s="332">
        <v>2</v>
      </c>
      <c r="AC36" s="1005" t="s">
        <v>342</v>
      </c>
      <c r="AD36" s="1005"/>
      <c r="AE36" s="1006"/>
      <c r="AF36" s="431"/>
      <c r="AG36" s="431"/>
      <c r="AH36" s="431"/>
      <c r="AI36" s="431"/>
      <c r="AJ36" s="377"/>
      <c r="AK36" s="17"/>
      <c r="AL36" s="42"/>
      <c r="AM36" s="144"/>
      <c r="AN36" s="97"/>
    </row>
    <row r="37" spans="2:40" s="45" customFormat="1" ht="12.75" customHeight="1" x14ac:dyDescent="0.25">
      <c r="B37" s="361"/>
      <c r="C37" s="48"/>
      <c r="D37" s="1028" t="s">
        <v>149</v>
      </c>
      <c r="E37" s="1028"/>
      <c r="F37" s="1028"/>
      <c r="G37" s="1028"/>
      <c r="H37" s="1028"/>
      <c r="I37" s="50"/>
      <c r="J37" s="50"/>
      <c r="K37" s="50"/>
      <c r="L37" s="17"/>
      <c r="M37" s="82"/>
      <c r="N37" s="356"/>
      <c r="O37" s="82"/>
      <c r="P37" s="359"/>
      <c r="Q37" s="313">
        <v>3</v>
      </c>
      <c r="R37" s="994" t="s">
        <v>179</v>
      </c>
      <c r="S37" s="994"/>
      <c r="T37" s="994"/>
      <c r="U37" s="994"/>
      <c r="V37" s="994"/>
      <c r="W37" s="994"/>
      <c r="X37" s="736"/>
      <c r="Y37" s="736"/>
      <c r="Z37" s="150"/>
      <c r="AA37" s="113"/>
      <c r="AB37" s="332">
        <v>3</v>
      </c>
      <c r="AC37" s="1005" t="s">
        <v>343</v>
      </c>
      <c r="AD37" s="1005"/>
      <c r="AE37" s="1006"/>
      <c r="AF37" s="431"/>
      <c r="AG37" s="431"/>
      <c r="AH37" s="431"/>
      <c r="AI37" s="431"/>
      <c r="AJ37" s="377"/>
      <c r="AK37" s="42"/>
      <c r="AL37" s="42"/>
      <c r="AM37" s="144"/>
      <c r="AN37" s="97"/>
    </row>
    <row r="38" spans="2:40" s="45" customFormat="1" ht="12.75" customHeight="1" x14ac:dyDescent="0.25">
      <c r="B38" s="361"/>
      <c r="L38" s="17"/>
      <c r="M38" s="82"/>
      <c r="N38" s="356"/>
      <c r="O38" s="82"/>
      <c r="P38" s="359"/>
      <c r="Q38" s="51">
        <v>4</v>
      </c>
      <c r="R38" s="1002" t="s">
        <v>264</v>
      </c>
      <c r="S38" s="1002"/>
      <c r="T38" s="1002"/>
      <c r="U38" s="1002"/>
      <c r="V38" s="1002"/>
      <c r="W38" s="1002"/>
      <c r="X38" s="734"/>
      <c r="Y38" s="734"/>
      <c r="Z38" s="53"/>
      <c r="AA38" s="113"/>
      <c r="AB38" s="332">
        <v>4</v>
      </c>
      <c r="AC38" s="1005" t="s">
        <v>337</v>
      </c>
      <c r="AD38" s="1005"/>
      <c r="AE38" s="1006"/>
      <c r="AF38" s="431"/>
      <c r="AG38" s="431"/>
      <c r="AH38" s="431"/>
      <c r="AI38" s="431"/>
      <c r="AJ38" s="113"/>
      <c r="AK38" s="42"/>
      <c r="AL38" s="42"/>
      <c r="AM38" s="12"/>
      <c r="AN38" s="12"/>
    </row>
    <row r="39" spans="2:40" s="45" customFormat="1" ht="12.75" customHeight="1" x14ac:dyDescent="0.25">
      <c r="B39" s="359">
        <f>B31-0.01</f>
        <v>-6.0599999999999987</v>
      </c>
      <c r="C39" s="1003" t="s">
        <v>262</v>
      </c>
      <c r="D39" s="1003"/>
      <c r="E39" s="1003"/>
      <c r="F39" s="1003"/>
      <c r="G39" s="1003"/>
      <c r="H39" s="1003"/>
      <c r="I39" s="1003"/>
      <c r="J39" s="1003"/>
      <c r="K39" s="1003"/>
      <c r="L39" s="17"/>
      <c r="M39" s="82"/>
      <c r="N39" s="356"/>
      <c r="O39" s="82"/>
      <c r="P39" s="359"/>
      <c r="Q39" s="51">
        <v>5</v>
      </c>
      <c r="R39" s="994" t="s">
        <v>180</v>
      </c>
      <c r="S39" s="994"/>
      <c r="T39" s="994"/>
      <c r="U39" s="994"/>
      <c r="V39" s="994"/>
      <c r="W39" s="994"/>
      <c r="X39" s="734"/>
      <c r="Y39" s="734"/>
      <c r="AA39" s="113"/>
      <c r="AB39" s="332">
        <v>5</v>
      </c>
      <c r="AC39" s="1005" t="s">
        <v>344</v>
      </c>
      <c r="AD39" s="1005"/>
      <c r="AE39" s="1006"/>
      <c r="AF39" s="431"/>
      <c r="AG39" s="431"/>
      <c r="AH39" s="431"/>
      <c r="AI39" s="431"/>
      <c r="AJ39" s="87"/>
      <c r="AK39" s="42"/>
      <c r="AL39" s="42"/>
      <c r="AM39" s="12"/>
      <c r="AN39" s="12"/>
    </row>
    <row r="40" spans="2:40" s="56" customFormat="1" ht="12.75" customHeight="1" x14ac:dyDescent="0.25">
      <c r="B40" s="360"/>
      <c r="C40" s="1003"/>
      <c r="D40" s="1003"/>
      <c r="E40" s="1003"/>
      <c r="F40" s="1003"/>
      <c r="G40" s="1003"/>
      <c r="H40" s="1003"/>
      <c r="I40" s="1003"/>
      <c r="J40" s="1003"/>
      <c r="K40" s="1003"/>
      <c r="L40" s="12"/>
      <c r="M40" s="179"/>
      <c r="N40" s="356"/>
      <c r="O40" s="180"/>
      <c r="P40" s="359"/>
      <c r="Q40" s="51">
        <v>6</v>
      </c>
      <c r="R40" s="994" t="s">
        <v>181</v>
      </c>
      <c r="S40" s="994"/>
      <c r="T40" s="994"/>
      <c r="U40" s="994"/>
      <c r="V40" s="994"/>
      <c r="W40" s="994"/>
      <c r="X40" s="734"/>
      <c r="Y40" s="734"/>
      <c r="Z40" s="12"/>
      <c r="AA40" s="113"/>
      <c r="AB40" s="332">
        <v>6</v>
      </c>
      <c r="AC40" s="1005" t="s">
        <v>284</v>
      </c>
      <c r="AD40" s="1005"/>
      <c r="AE40" s="1006"/>
      <c r="AF40" s="431"/>
      <c r="AG40" s="431"/>
      <c r="AH40" s="431"/>
      <c r="AI40" s="431"/>
      <c r="AJ40" s="12"/>
      <c r="AK40" s="99"/>
      <c r="AL40" s="99"/>
      <c r="AM40" s="12"/>
      <c r="AN40" s="12"/>
    </row>
    <row r="41" spans="2:40" s="45" customFormat="1" ht="12.75" customHeight="1" x14ac:dyDescent="0.25">
      <c r="B41" s="360"/>
      <c r="C41" s="1003"/>
      <c r="D41" s="1003"/>
      <c r="E41" s="1003"/>
      <c r="F41" s="1003"/>
      <c r="G41" s="1003"/>
      <c r="H41" s="1003"/>
      <c r="I41" s="1003"/>
      <c r="J41" s="1003"/>
      <c r="K41" s="1003"/>
      <c r="L41" s="42"/>
      <c r="M41" s="42"/>
      <c r="N41" s="356"/>
      <c r="O41" s="42"/>
      <c r="P41" s="359"/>
      <c r="Q41" s="51">
        <v>7</v>
      </c>
      <c r="R41" s="994" t="s">
        <v>512</v>
      </c>
      <c r="S41" s="994"/>
      <c r="T41" s="994"/>
      <c r="U41" s="994"/>
      <c r="V41" s="994"/>
      <c r="W41" s="994"/>
      <c r="X41" s="734"/>
      <c r="Y41" s="734"/>
      <c r="Z41" s="3"/>
      <c r="AA41" s="113"/>
      <c r="AC41" s="334"/>
      <c r="AJ41" s="3"/>
      <c r="AK41" s="42"/>
      <c r="AL41" s="42"/>
      <c r="AM41" s="42"/>
      <c r="AN41" s="42"/>
    </row>
    <row r="42" spans="2:40" s="45" customFormat="1" ht="12.75" customHeight="1" x14ac:dyDescent="0.25">
      <c r="B42" s="359"/>
      <c r="I42" s="17"/>
      <c r="J42" s="17"/>
      <c r="K42" s="42"/>
      <c r="L42" s="42"/>
      <c r="M42" s="42"/>
      <c r="N42" s="356"/>
      <c r="O42" s="42"/>
      <c r="P42" s="359"/>
      <c r="Q42" s="313">
        <v>8</v>
      </c>
      <c r="R42" s="995" t="s">
        <v>134</v>
      </c>
      <c r="S42" s="995"/>
      <c r="T42" s="995"/>
      <c r="U42" s="995"/>
      <c r="V42" s="995"/>
      <c r="W42" s="995"/>
      <c r="X42" s="735"/>
      <c r="Y42" s="735"/>
      <c r="Z42" s="3"/>
      <c r="AA42" s="358">
        <f>AA33-0.01</f>
        <v>-7.0799999999999983</v>
      </c>
      <c r="AB42" s="990" t="s">
        <v>422</v>
      </c>
      <c r="AC42" s="990"/>
      <c r="AD42" s="990"/>
      <c r="AE42" s="990"/>
      <c r="AF42" s="990"/>
      <c r="AG42" s="990"/>
      <c r="AH42" s="990"/>
      <c r="AI42" s="990"/>
      <c r="AJ42" s="3"/>
      <c r="AK42" s="42"/>
      <c r="AL42" s="42"/>
      <c r="AM42" s="42"/>
      <c r="AN42" s="42"/>
    </row>
    <row r="43" spans="2:40" s="45" customFormat="1" ht="12.75" customHeight="1" x14ac:dyDescent="0.25">
      <c r="B43" s="359"/>
      <c r="C43" s="1012" t="s">
        <v>260</v>
      </c>
      <c r="D43" s="936"/>
      <c r="E43" s="936"/>
      <c r="F43" s="936"/>
      <c r="G43" s="936"/>
      <c r="H43" s="1013"/>
      <c r="I43" s="17"/>
      <c r="J43" s="17"/>
      <c r="K43" s="42"/>
      <c r="L43" s="42"/>
      <c r="M43" s="42"/>
      <c r="N43" s="356"/>
      <c r="O43" s="42"/>
      <c r="P43" s="359"/>
      <c r="Q43" s="314"/>
      <c r="R43" s="334"/>
      <c r="S43" s="334"/>
      <c r="T43" s="334"/>
      <c r="U43" s="334"/>
      <c r="V43" s="334"/>
      <c r="W43" s="334"/>
      <c r="Z43" s="3"/>
      <c r="AA43" s="113"/>
      <c r="AB43" s="430"/>
      <c r="AC43" s="335"/>
      <c r="AD43" s="335"/>
      <c r="AE43" s="335"/>
      <c r="AF43" s="445" t="s">
        <v>339</v>
      </c>
      <c r="AG43" s="445" t="s">
        <v>334</v>
      </c>
      <c r="AH43" s="445" t="s">
        <v>332</v>
      </c>
      <c r="AI43" s="445" t="s">
        <v>340</v>
      </c>
      <c r="AJ43" s="3"/>
      <c r="AK43" s="42"/>
      <c r="AL43" s="42"/>
      <c r="AM43" s="42"/>
      <c r="AN43" s="42"/>
    </row>
    <row r="44" spans="2:40" s="45" customFormat="1" ht="12.75" customHeight="1" x14ac:dyDescent="0.25">
      <c r="B44" s="359"/>
      <c r="C44" s="1014"/>
      <c r="D44" s="1026"/>
      <c r="E44" s="1026"/>
      <c r="F44" s="1026"/>
      <c r="G44" s="1026"/>
      <c r="H44" s="1015"/>
      <c r="I44" s="42"/>
      <c r="J44" s="42"/>
      <c r="K44" s="42"/>
      <c r="L44" s="42"/>
      <c r="M44" s="42"/>
      <c r="N44" s="356"/>
      <c r="O44" s="42"/>
      <c r="P44" s="361"/>
      <c r="Q44" s="656"/>
      <c r="R44" s="993" t="s">
        <v>149</v>
      </c>
      <c r="S44" s="993"/>
      <c r="T44" s="472"/>
      <c r="U44" s="472"/>
      <c r="V44" s="471"/>
      <c r="W44" s="471"/>
      <c r="X44" s="405"/>
      <c r="Y44" s="405"/>
      <c r="Z44" s="3"/>
      <c r="AA44" s="113"/>
      <c r="AB44" s="332">
        <v>1</v>
      </c>
      <c r="AC44" s="1005" t="s">
        <v>345</v>
      </c>
      <c r="AD44" s="1005"/>
      <c r="AE44" s="1006"/>
      <c r="AF44" s="431"/>
      <c r="AG44" s="431"/>
      <c r="AH44" s="431"/>
      <c r="AI44" s="431"/>
      <c r="AJ44" s="3"/>
      <c r="AK44" s="42"/>
      <c r="AL44" s="42"/>
      <c r="AM44" s="42"/>
      <c r="AN44" s="42"/>
    </row>
    <row r="45" spans="2:40" s="45" customFormat="1" ht="12.75" customHeight="1" x14ac:dyDescent="0.25">
      <c r="B45" s="359"/>
      <c r="I45" s="42"/>
      <c r="J45" s="42"/>
      <c r="K45" s="3"/>
      <c r="L45" s="42"/>
      <c r="M45" s="42"/>
      <c r="N45" s="356"/>
      <c r="O45" s="42"/>
      <c r="Z45" s="3"/>
      <c r="AA45" s="113"/>
      <c r="AB45" s="332">
        <v>2</v>
      </c>
      <c r="AC45" s="1005" t="s">
        <v>346</v>
      </c>
      <c r="AD45" s="1005"/>
      <c r="AE45" s="1006"/>
      <c r="AF45" s="431"/>
      <c r="AG45" s="431"/>
      <c r="AH45" s="431"/>
      <c r="AI45" s="431"/>
      <c r="AJ45" s="3"/>
      <c r="AK45" s="42"/>
      <c r="AL45" s="42"/>
      <c r="AM45" s="42"/>
      <c r="AN45" s="42"/>
    </row>
    <row r="46" spans="2:40" s="45" customFormat="1" ht="12.75" customHeight="1" x14ac:dyDescent="0.25">
      <c r="B46" s="359"/>
      <c r="C46" s="104"/>
      <c r="D46" s="6"/>
      <c r="E46" s="203"/>
      <c r="F46" s="203"/>
      <c r="G46" s="203"/>
      <c r="H46" s="3"/>
      <c r="I46" s="3"/>
      <c r="J46" s="3"/>
      <c r="K46" s="3"/>
      <c r="L46" s="3"/>
      <c r="M46" s="42"/>
      <c r="N46" s="356"/>
      <c r="O46" s="42"/>
      <c r="P46" s="362"/>
      <c r="Q46" s="657"/>
      <c r="R46" s="560"/>
      <c r="S46" s="3"/>
      <c r="T46" s="3"/>
      <c r="U46"/>
      <c r="V46"/>
      <c r="W46"/>
      <c r="X46" s="3"/>
      <c r="Y46" s="3"/>
      <c r="Z46" s="3"/>
      <c r="AA46" s="113"/>
      <c r="AB46" s="332">
        <v>3</v>
      </c>
      <c r="AC46" s="1005" t="s">
        <v>342</v>
      </c>
      <c r="AD46" s="1005"/>
      <c r="AE46" s="1006"/>
      <c r="AF46" s="431"/>
      <c r="AG46" s="431"/>
      <c r="AH46" s="431"/>
      <c r="AI46" s="431"/>
      <c r="AJ46" s="3"/>
      <c r="AK46" s="42"/>
      <c r="AL46" s="42"/>
      <c r="AM46" s="42"/>
      <c r="AN46" s="42"/>
    </row>
    <row r="47" spans="2:40" s="45" customFormat="1" ht="12.75" customHeight="1" x14ac:dyDescent="0.25">
      <c r="B47" s="359"/>
      <c r="C47" s="104"/>
      <c r="D47" s="6"/>
      <c r="E47" s="203"/>
      <c r="F47" s="203"/>
      <c r="G47" s="203"/>
      <c r="H47" s="3"/>
      <c r="I47" s="3"/>
      <c r="J47" s="3"/>
      <c r="K47" s="3"/>
      <c r="L47" s="3"/>
      <c r="M47" s="42"/>
      <c r="N47" s="356"/>
      <c r="O47" s="42"/>
      <c r="P47" s="362"/>
      <c r="Q47" s="657"/>
      <c r="R47" s="560"/>
      <c r="S47" s="3"/>
      <c r="T47" s="3"/>
      <c r="U47"/>
      <c r="V47"/>
      <c r="W47"/>
      <c r="X47" s="3"/>
      <c r="Y47" s="3"/>
      <c r="Z47" s="3"/>
      <c r="AA47" s="113"/>
      <c r="AB47" s="332">
        <v>4</v>
      </c>
      <c r="AC47" s="1005" t="s">
        <v>347</v>
      </c>
      <c r="AD47" s="1005"/>
      <c r="AE47" s="1006"/>
      <c r="AF47" s="431"/>
      <c r="AG47" s="431"/>
      <c r="AH47" s="431"/>
      <c r="AI47" s="431"/>
      <c r="AJ47" s="3"/>
      <c r="AK47" s="42"/>
      <c r="AL47" s="42"/>
      <c r="AM47" s="42"/>
      <c r="AN47" s="42"/>
    </row>
    <row r="48" spans="2:40" s="45" customFormat="1" ht="9.9499999999999993" customHeight="1" x14ac:dyDescent="0.25">
      <c r="B48" s="359"/>
      <c r="C48" s="104"/>
      <c r="D48" s="6"/>
      <c r="E48" s="203"/>
      <c r="F48" s="203"/>
      <c r="G48" s="203"/>
      <c r="H48" s="3"/>
      <c r="I48" s="3"/>
      <c r="J48" s="3"/>
      <c r="K48" s="3"/>
      <c r="L48" s="3"/>
      <c r="M48" s="42"/>
      <c r="N48" s="356"/>
      <c r="O48" s="42"/>
      <c r="P48" s="362"/>
      <c r="Q48" s="657"/>
      <c r="R48" s="560"/>
      <c r="S48" s="3"/>
      <c r="T48" s="3"/>
      <c r="U48"/>
      <c r="V48"/>
      <c r="W48"/>
      <c r="X48" s="3"/>
      <c r="Y48" s="3"/>
      <c r="Z48" s="3"/>
      <c r="AC48" s="334"/>
      <c r="AJ48" s="181"/>
      <c r="AK48" s="42"/>
      <c r="AL48" s="42"/>
      <c r="AM48" s="42"/>
      <c r="AN48" s="42"/>
    </row>
  </sheetData>
  <mergeCells count="82">
    <mergeCell ref="AC40:AE40"/>
    <mergeCell ref="AC44:AE44"/>
    <mergeCell ref="AC45:AE45"/>
    <mergeCell ref="AC46:AE46"/>
    <mergeCell ref="D7:E7"/>
    <mergeCell ref="D8:E8"/>
    <mergeCell ref="D9:E9"/>
    <mergeCell ref="D14:E14"/>
    <mergeCell ref="D15:E15"/>
    <mergeCell ref="D16:E16"/>
    <mergeCell ref="D33:H33"/>
    <mergeCell ref="D34:H34"/>
    <mergeCell ref="D35:H35"/>
    <mergeCell ref="D36:H36"/>
    <mergeCell ref="D37:H37"/>
    <mergeCell ref="C28:H29"/>
    <mergeCell ref="C43:H44"/>
    <mergeCell ref="AC17:AE17"/>
    <mergeCell ref="AC26:AE26"/>
    <mergeCell ref="AC27:AE27"/>
    <mergeCell ref="AC28:AE28"/>
    <mergeCell ref="AC29:AE29"/>
    <mergeCell ref="AC30:AE30"/>
    <mergeCell ref="AC31:AE31"/>
    <mergeCell ref="AC35:AE35"/>
    <mergeCell ref="AC36:AE36"/>
    <mergeCell ref="AC37:AE37"/>
    <mergeCell ref="AC38:AE38"/>
    <mergeCell ref="AC39:AE39"/>
    <mergeCell ref="D20:E20"/>
    <mergeCell ref="D21:E21"/>
    <mergeCell ref="D22:E22"/>
    <mergeCell ref="R22:V23"/>
    <mergeCell ref="AH4:AH5"/>
    <mergeCell ref="AB7:AG7"/>
    <mergeCell ref="AB10:AG11"/>
    <mergeCell ref="AB4:AF5"/>
    <mergeCell ref="Q4:Y5"/>
    <mergeCell ref="R8:S8"/>
    <mergeCell ref="R9:S9"/>
    <mergeCell ref="R10:S10"/>
    <mergeCell ref="R7:S7"/>
    <mergeCell ref="U9:V9"/>
    <mergeCell ref="U10:V10"/>
    <mergeCell ref="C18:K18"/>
    <mergeCell ref="V2:Y2"/>
    <mergeCell ref="B2:U2"/>
    <mergeCell ref="C4:J6"/>
    <mergeCell ref="C11:J12"/>
    <mergeCell ref="Q12:Y13"/>
    <mergeCell ref="C24:K25"/>
    <mergeCell ref="AC47:AE47"/>
    <mergeCell ref="B1:R1"/>
    <mergeCell ref="AA1:AG1"/>
    <mergeCell ref="AB42:AI42"/>
    <mergeCell ref="AB33:AI33"/>
    <mergeCell ref="AG2:AJ2"/>
    <mergeCell ref="AG4:AG5"/>
    <mergeCell ref="AI4:AI5"/>
    <mergeCell ref="AB16:AI16"/>
    <mergeCell ref="C26:K26"/>
    <mergeCell ref="K4:L5"/>
    <mergeCell ref="K11:L12"/>
    <mergeCell ref="C39:K41"/>
    <mergeCell ref="Q22:Q23"/>
    <mergeCell ref="C31:K31"/>
    <mergeCell ref="AB24:AI24"/>
    <mergeCell ref="AB13:AG14"/>
    <mergeCell ref="Q19:Y20"/>
    <mergeCell ref="R44:S44"/>
    <mergeCell ref="R41:W41"/>
    <mergeCell ref="R42:W42"/>
    <mergeCell ref="R35:W35"/>
    <mergeCell ref="Q29:Q30"/>
    <mergeCell ref="R29:V30"/>
    <mergeCell ref="R36:W36"/>
    <mergeCell ref="R37:W37"/>
    <mergeCell ref="R38:W38"/>
    <mergeCell ref="R39:W39"/>
    <mergeCell ref="R40:W40"/>
    <mergeCell ref="Q32:Y33"/>
    <mergeCell ref="Q25:Y27"/>
  </mergeCells>
  <printOptions horizontalCentered="1" verticalCentered="1"/>
  <pageMargins left="0.19685039370078741" right="0.19685039370078741" top="0.19685039370078741" bottom="0.19685039370078741" header="0.19685039370078741" footer="0.19685039370078741"/>
  <pageSetup paperSize="9" scale="96" orientation="landscape" r:id="rId1"/>
  <headerFooter>
    <oddFooter>&amp;R&amp;"Arial Narrow,Normal"&amp;10(7)</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G124"/>
  <sheetViews>
    <sheetView zoomScale="120" zoomScaleNormal="120" workbookViewId="0">
      <selection activeCell="D27" sqref="D27:F27"/>
    </sheetView>
  </sheetViews>
  <sheetFormatPr baseColWidth="10" defaultColWidth="9.140625" defaultRowHeight="18" x14ac:dyDescent="0.25"/>
  <cols>
    <col min="1" max="1" width="1.7109375" style="203" customWidth="1"/>
    <col min="2" max="2" width="5.85546875" style="443" customWidth="1"/>
    <col min="3" max="3" width="2.7109375" style="104" customWidth="1"/>
    <col min="4" max="4" width="10.7109375" style="504" customWidth="1"/>
    <col min="5" max="6" width="10.7109375" style="203" customWidth="1"/>
    <col min="7" max="7" width="2.7109375" style="3" customWidth="1"/>
    <col min="8" max="8" width="0.140625" style="3" customWidth="1"/>
    <col min="9" max="9" width="1.7109375" style="3" customWidth="1"/>
    <col min="10" max="10" width="5.42578125" style="441" bestFit="1" customWidth="1"/>
    <col min="11" max="11" width="1.7109375" style="3" bestFit="1" customWidth="1"/>
    <col min="12" max="12" width="9.140625" style="641"/>
    <col min="13" max="13" width="5.42578125" style="203" customWidth="1"/>
    <col min="14" max="14" width="9.140625" style="203"/>
    <col min="15" max="15" width="10.7109375" style="3" customWidth="1"/>
    <col min="16" max="16" width="9.7109375" style="3" customWidth="1"/>
    <col min="17" max="17" width="4.7109375" style="3" customWidth="1"/>
    <col min="18" max="18" width="5.28515625" style="444" customWidth="1"/>
    <col min="19" max="19" width="4" style="264" customWidth="1"/>
    <col min="20" max="20" width="4" style="268" customWidth="1"/>
    <col min="21" max="23" width="4" style="203" customWidth="1"/>
    <col min="24" max="24" width="4" style="6" customWidth="1"/>
    <col min="25" max="25" width="4" style="104" customWidth="1"/>
    <col min="26" max="26" width="4" style="6" customWidth="1"/>
    <col min="27" max="27" width="4.28515625" style="3" customWidth="1"/>
    <col min="28" max="28" width="4.42578125" style="3" customWidth="1"/>
    <col min="29" max="29" width="1.7109375" style="3" customWidth="1"/>
    <col min="30" max="33" width="3.7109375" style="3" customWidth="1"/>
    <col min="34" max="16384" width="9.140625" style="203"/>
  </cols>
  <sheetData>
    <row r="1" spans="2:33" s="46" customFormat="1" ht="20.25" x14ac:dyDescent="0.3">
      <c r="B1" s="1007" t="s">
        <v>423</v>
      </c>
      <c r="C1" s="1007"/>
      <c r="D1" s="1007"/>
      <c r="E1" s="1007"/>
      <c r="F1" s="1007"/>
      <c r="G1" s="1007"/>
      <c r="H1" s="547"/>
      <c r="I1" s="547"/>
      <c r="J1" s="547"/>
      <c r="K1" s="547"/>
      <c r="L1" s="635"/>
      <c r="M1" s="12"/>
      <c r="N1" s="12"/>
      <c r="O1" s="12"/>
      <c r="P1" s="12"/>
      <c r="Q1" s="12"/>
      <c r="R1" s="1007" t="s">
        <v>424</v>
      </c>
      <c r="S1" s="1007"/>
      <c r="T1" s="1007"/>
      <c r="U1" s="1007"/>
      <c r="V1" s="1007"/>
      <c r="W1" s="1007"/>
      <c r="X1" s="1007"/>
      <c r="Y1" s="1007"/>
      <c r="Z1" s="547"/>
      <c r="AA1" s="45"/>
      <c r="AB1" s="45"/>
      <c r="AC1" s="42"/>
      <c r="AD1" s="47"/>
      <c r="AE1" s="47"/>
      <c r="AF1" s="47"/>
      <c r="AG1" s="47"/>
    </row>
    <row r="2" spans="2:33" s="56" customFormat="1" ht="15.95" customHeight="1" x14ac:dyDescent="0.25">
      <c r="B2" s="1017" t="s">
        <v>441</v>
      </c>
      <c r="C2" s="1017"/>
      <c r="D2" s="1017"/>
      <c r="E2" s="1017"/>
      <c r="F2" s="1017"/>
      <c r="G2" s="1017"/>
      <c r="H2" s="1017"/>
      <c r="I2" s="1017"/>
      <c r="J2" s="1017"/>
      <c r="K2" s="1017"/>
      <c r="L2" s="1017"/>
      <c r="M2" s="1017"/>
      <c r="N2" s="1017"/>
      <c r="O2" s="803" t="s">
        <v>218</v>
      </c>
      <c r="P2" s="803"/>
      <c r="Q2" s="99"/>
      <c r="R2" s="435"/>
      <c r="S2" s="447"/>
      <c r="T2" s="658"/>
      <c r="U2" s="101"/>
      <c r="V2" s="101"/>
      <c r="W2" s="101"/>
      <c r="X2" s="803" t="s">
        <v>218</v>
      </c>
      <c r="Y2" s="803"/>
      <c r="Z2" s="803"/>
      <c r="AA2" s="803"/>
      <c r="AB2" s="803"/>
      <c r="AC2" s="99"/>
      <c r="AD2" s="99"/>
      <c r="AE2" s="99"/>
      <c r="AF2" s="99"/>
      <c r="AG2" s="99"/>
    </row>
    <row r="3" spans="2:33" s="45" customFormat="1" ht="3.75" customHeight="1" x14ac:dyDescent="0.25">
      <c r="B3" s="393"/>
      <c r="C3" s="87"/>
      <c r="D3" s="623"/>
      <c r="E3" s="87"/>
      <c r="F3" s="87"/>
      <c r="H3" s="366"/>
      <c r="I3" s="17"/>
      <c r="J3" s="393"/>
      <c r="K3" s="53"/>
      <c r="L3" s="636"/>
      <c r="M3" s="53"/>
      <c r="N3" s="53"/>
      <c r="O3" s="53"/>
      <c r="P3" s="53"/>
      <c r="Q3" s="53"/>
      <c r="R3" s="436"/>
      <c r="S3" s="334"/>
      <c r="T3" s="627"/>
      <c r="U3" s="43"/>
      <c r="V3" s="44"/>
      <c r="W3" s="42"/>
      <c r="X3" s="42"/>
      <c r="Y3" s="42"/>
      <c r="Z3" s="42"/>
      <c r="AA3" s="42"/>
      <c r="AB3" s="42"/>
      <c r="AC3" s="98"/>
      <c r="AD3" s="42"/>
      <c r="AE3" s="42"/>
      <c r="AF3" s="42"/>
      <c r="AG3" s="42"/>
    </row>
    <row r="4" spans="2:33" s="45" customFormat="1" ht="14.1" customHeight="1" x14ac:dyDescent="0.25">
      <c r="B4" s="393">
        <v>-8.01</v>
      </c>
      <c r="C4" s="1033" t="s">
        <v>278</v>
      </c>
      <c r="D4" s="1033"/>
      <c r="E4" s="1033"/>
      <c r="F4" s="1033"/>
      <c r="G4" s="17"/>
      <c r="H4" s="366"/>
      <c r="I4" s="17"/>
      <c r="J4" s="393">
        <f>B35-0.01</f>
        <v>-8.0499999999999989</v>
      </c>
      <c r="K4" s="1034" t="s">
        <v>492</v>
      </c>
      <c r="L4" s="1034"/>
      <c r="M4" s="1034"/>
      <c r="N4" s="1034"/>
      <c r="O4" s="1034"/>
      <c r="P4" s="1034"/>
      <c r="Q4" s="54"/>
      <c r="R4" s="393">
        <f>-9.01</f>
        <v>-9.01</v>
      </c>
      <c r="S4" s="1033" t="s">
        <v>294</v>
      </c>
      <c r="T4" s="1033"/>
      <c r="U4" s="1033"/>
      <c r="V4" s="1033"/>
      <c r="W4" s="1033"/>
      <c r="X4" s="1033"/>
      <c r="Y4" s="1033"/>
      <c r="Z4" s="1033"/>
      <c r="AA4" s="1033"/>
      <c r="AB4" s="436"/>
      <c r="AC4" s="42"/>
      <c r="AD4" s="42"/>
      <c r="AE4" s="42"/>
      <c r="AF4" s="42"/>
      <c r="AG4" s="42"/>
    </row>
    <row r="5" spans="2:33" s="45" customFormat="1" ht="14.1" customHeight="1" x14ac:dyDescent="0.25">
      <c r="B5" s="436"/>
      <c r="D5" s="334"/>
      <c r="G5" s="17"/>
      <c r="H5" s="366"/>
      <c r="I5" s="17"/>
      <c r="J5" s="393"/>
      <c r="K5" s="442"/>
      <c r="L5" s="637"/>
      <c r="M5" s="442"/>
      <c r="N5" s="442"/>
      <c r="O5" s="442"/>
      <c r="P5" s="549"/>
      <c r="Q5" s="54"/>
      <c r="R5" s="436"/>
      <c r="S5" s="334"/>
      <c r="T5" s="311"/>
      <c r="AB5" s="17"/>
      <c r="AC5" s="42"/>
      <c r="AD5" s="42"/>
      <c r="AE5" s="42"/>
      <c r="AF5" s="42"/>
      <c r="AG5" s="42"/>
    </row>
    <row r="6" spans="2:33" s="45" customFormat="1" ht="14.1" customHeight="1" x14ac:dyDescent="0.25">
      <c r="B6" s="436"/>
      <c r="C6" s="51">
        <v>1</v>
      </c>
      <c r="D6" s="1023" t="s">
        <v>279</v>
      </c>
      <c r="E6" s="1023"/>
      <c r="F6" s="422"/>
      <c r="G6" s="17"/>
      <c r="H6" s="366"/>
      <c r="I6" s="17"/>
      <c r="J6" s="393"/>
      <c r="K6" s="51">
        <v>1</v>
      </c>
      <c r="L6" s="1023" t="s">
        <v>286</v>
      </c>
      <c r="M6" s="1023"/>
      <c r="N6" s="1023"/>
      <c r="O6" s="1023"/>
      <c r="P6" s="87"/>
      <c r="Q6" s="331"/>
      <c r="R6" s="436"/>
      <c r="S6" s="622">
        <v>1</v>
      </c>
      <c r="T6" s="622" t="s">
        <v>132</v>
      </c>
      <c r="U6" s="49"/>
      <c r="V6" s="49"/>
      <c r="W6" s="49"/>
      <c r="X6" s="50"/>
      <c r="Y6" s="50"/>
      <c r="Z6" s="50"/>
      <c r="AA6" s="50"/>
      <c r="AB6" s="17"/>
      <c r="AC6" s="42"/>
      <c r="AD6" s="42"/>
      <c r="AE6" s="42"/>
      <c r="AF6" s="42"/>
      <c r="AG6" s="42"/>
    </row>
    <row r="7" spans="2:33" s="45" customFormat="1" ht="14.1" customHeight="1" x14ac:dyDescent="0.25">
      <c r="B7" s="436"/>
      <c r="C7" s="51">
        <v>2</v>
      </c>
      <c r="D7" s="1023" t="s">
        <v>514</v>
      </c>
      <c r="E7" s="1023"/>
      <c r="F7" s="422"/>
      <c r="G7" s="17"/>
      <c r="H7" s="366"/>
      <c r="I7" s="17"/>
      <c r="J7" s="393"/>
      <c r="K7" s="51">
        <v>2</v>
      </c>
      <c r="L7" s="1023" t="s">
        <v>534</v>
      </c>
      <c r="M7" s="1023"/>
      <c r="N7" s="1023"/>
      <c r="O7" s="1023"/>
      <c r="P7" s="87"/>
      <c r="Q7" s="145"/>
      <c r="R7" s="436"/>
      <c r="S7" s="622">
        <v>2</v>
      </c>
      <c r="T7" s="622" t="s">
        <v>133</v>
      </c>
      <c r="U7" s="49"/>
      <c r="V7" s="449" t="s">
        <v>5</v>
      </c>
      <c r="W7" s="1040">
        <f>R19</f>
        <v>-9.0299999999999994</v>
      </c>
      <c r="X7" s="1040"/>
      <c r="Y7" s="50"/>
      <c r="Z7" s="50"/>
      <c r="AA7" s="50"/>
      <c r="AB7" s="17"/>
      <c r="AC7" s="42"/>
      <c r="AD7" s="42"/>
      <c r="AE7" s="42"/>
      <c r="AF7" s="42"/>
      <c r="AG7" s="42"/>
    </row>
    <row r="8" spans="2:33" s="45" customFormat="1" ht="14.1" customHeight="1" x14ac:dyDescent="0.25">
      <c r="B8" s="436"/>
      <c r="C8" s="51">
        <v>3</v>
      </c>
      <c r="D8" s="1023" t="s">
        <v>280</v>
      </c>
      <c r="E8" s="1023"/>
      <c r="F8" s="422"/>
      <c r="G8" s="17"/>
      <c r="H8" s="366"/>
      <c r="I8" s="17"/>
      <c r="J8" s="393"/>
      <c r="K8" s="51">
        <v>3</v>
      </c>
      <c r="L8" s="1023" t="s">
        <v>535</v>
      </c>
      <c r="M8" s="1023"/>
      <c r="N8" s="1023"/>
      <c r="O8" s="1023"/>
      <c r="P8" s="87"/>
      <c r="Q8" s="145"/>
      <c r="R8" s="436"/>
      <c r="S8" s="622"/>
      <c r="T8" s="1024" t="s">
        <v>149</v>
      </c>
      <c r="U8" s="1024"/>
      <c r="V8" s="1024"/>
      <c r="W8" s="1024"/>
      <c r="X8" s="1024"/>
      <c r="Y8" s="1024"/>
      <c r="Z8" s="1024"/>
      <c r="AA8" s="1024"/>
      <c r="AB8" s="1039"/>
      <c r="AC8" s="42"/>
      <c r="AD8" s="42"/>
      <c r="AE8" s="42"/>
      <c r="AF8" s="42"/>
      <c r="AG8" s="42"/>
    </row>
    <row r="9" spans="2:33" s="45" customFormat="1" ht="14.1" customHeight="1" x14ac:dyDescent="0.25">
      <c r="B9" s="436"/>
      <c r="C9" s="49"/>
      <c r="D9" s="1029" t="s">
        <v>149</v>
      </c>
      <c r="E9" s="1029"/>
      <c r="F9" s="49"/>
      <c r="G9" s="17"/>
      <c r="H9" s="366"/>
      <c r="I9" s="17"/>
      <c r="J9" s="393"/>
      <c r="K9" s="51">
        <v>4</v>
      </c>
      <c r="L9" s="1023" t="s">
        <v>287</v>
      </c>
      <c r="M9" s="1023"/>
      <c r="N9" s="1023"/>
      <c r="O9" s="1023"/>
      <c r="P9" s="87"/>
      <c r="Q9" s="42"/>
      <c r="R9" s="436"/>
      <c r="S9" s="448"/>
      <c r="T9" s="1037"/>
      <c r="U9" s="1037"/>
      <c r="V9" s="1037"/>
      <c r="W9" s="1037"/>
      <c r="X9" s="1037"/>
      <c r="Y9" s="1037"/>
      <c r="Z9" s="1037"/>
      <c r="AA9" s="55"/>
      <c r="AB9" s="55"/>
      <c r="AC9" s="17"/>
      <c r="AD9" s="42"/>
      <c r="AE9" s="42"/>
      <c r="AF9" s="42"/>
      <c r="AG9" s="42"/>
    </row>
    <row r="10" spans="2:33" s="45" customFormat="1" ht="14.1" customHeight="1" x14ac:dyDescent="0.25">
      <c r="B10" s="334"/>
      <c r="D10" s="334"/>
      <c r="H10" s="366"/>
      <c r="I10" s="17"/>
      <c r="J10" s="436"/>
      <c r="K10" s="313">
        <v>5</v>
      </c>
      <c r="L10" s="1030" t="s">
        <v>288</v>
      </c>
      <c r="M10" s="1030"/>
      <c r="N10" s="1030"/>
      <c r="O10" s="1030"/>
      <c r="P10" s="87"/>
      <c r="Q10" s="54"/>
      <c r="R10" s="393">
        <f>R4-0.01</f>
        <v>-9.02</v>
      </c>
      <c r="S10" s="1038" t="s">
        <v>351</v>
      </c>
      <c r="T10" s="1038"/>
      <c r="U10" s="1038"/>
      <c r="V10" s="1038"/>
      <c r="W10" s="1038"/>
      <c r="X10" s="1038"/>
      <c r="Y10" s="1038"/>
      <c r="Z10" s="451" t="s">
        <v>5</v>
      </c>
      <c r="AA10" s="452">
        <f>R36</f>
        <v>-9.0499999999999989</v>
      </c>
      <c r="AB10" s="450"/>
      <c r="AC10" s="42"/>
      <c r="AD10" s="42"/>
      <c r="AE10" s="42"/>
      <c r="AF10" s="42"/>
      <c r="AG10" s="42"/>
    </row>
    <row r="11" spans="2:33" s="45" customFormat="1" ht="14.1" customHeight="1" x14ac:dyDescent="0.25">
      <c r="B11" s="393">
        <f>B4-0.01</f>
        <v>-8.02</v>
      </c>
      <c r="C11" s="1032" t="s">
        <v>270</v>
      </c>
      <c r="D11" s="1032"/>
      <c r="E11" s="1032"/>
      <c r="F11" s="1032"/>
      <c r="G11" s="17"/>
      <c r="H11" s="366"/>
      <c r="I11" s="17"/>
      <c r="J11" s="393"/>
      <c r="K11" s="314"/>
      <c r="L11" s="1031"/>
      <c r="M11" s="1031"/>
      <c r="N11" s="1031"/>
      <c r="O11" s="1031"/>
      <c r="P11" s="87"/>
      <c r="Q11" s="54"/>
      <c r="R11" s="436"/>
      <c r="S11" s="448"/>
      <c r="T11" s="628"/>
      <c r="U11" s="382"/>
      <c r="V11" s="382"/>
      <c r="W11" s="382"/>
      <c r="X11" s="383"/>
      <c r="Y11" s="383"/>
      <c r="Z11" s="383"/>
      <c r="AA11" s="74"/>
      <c r="AB11" s="17"/>
      <c r="AC11" s="17"/>
      <c r="AD11" s="17"/>
      <c r="AE11" s="17"/>
      <c r="AF11" s="17"/>
      <c r="AG11" s="42"/>
    </row>
    <row r="12" spans="2:33" s="45" customFormat="1" ht="14.1" customHeight="1" x14ac:dyDescent="0.25">
      <c r="B12" s="432"/>
      <c r="C12" s="149"/>
      <c r="D12" s="336"/>
      <c r="E12" s="149"/>
      <c r="F12" s="149"/>
      <c r="G12" s="17"/>
      <c r="H12" s="366"/>
      <c r="I12" s="17"/>
      <c r="J12" s="393"/>
      <c r="K12" s="51"/>
      <c r="L12" s="1023" t="s">
        <v>149</v>
      </c>
      <c r="M12" s="1023"/>
      <c r="N12" s="1023"/>
      <c r="O12" s="1023"/>
      <c r="P12" s="87"/>
      <c r="Q12" s="331"/>
      <c r="R12" s="436"/>
      <c r="S12" s="622">
        <v>1</v>
      </c>
      <c r="T12" s="1027" t="s">
        <v>349</v>
      </c>
      <c r="U12" s="1027"/>
      <c r="V12" s="1027"/>
      <c r="W12" s="1027"/>
      <c r="X12" s="1027"/>
      <c r="Y12" s="1027"/>
      <c r="Z12" s="1027"/>
      <c r="AA12" s="1027"/>
      <c r="AB12" s="338"/>
      <c r="AC12" s="42"/>
      <c r="AD12" s="42"/>
      <c r="AE12" s="42"/>
      <c r="AF12" s="42"/>
      <c r="AG12" s="42"/>
    </row>
    <row r="13" spans="2:33" s="45" customFormat="1" ht="14.1" customHeight="1" x14ac:dyDescent="0.25">
      <c r="B13" s="432"/>
      <c r="C13" s="51">
        <v>1</v>
      </c>
      <c r="D13" s="1028" t="s">
        <v>271</v>
      </c>
      <c r="E13" s="1028"/>
      <c r="F13" s="412"/>
      <c r="G13" s="17"/>
      <c r="H13" s="366"/>
      <c r="I13" s="17"/>
      <c r="J13" s="334"/>
      <c r="L13" s="638"/>
      <c r="P13" s="113"/>
      <c r="Q13" s="17"/>
      <c r="R13" s="436"/>
      <c r="S13" s="622">
        <v>2</v>
      </c>
      <c r="T13" s="1024" t="s">
        <v>350</v>
      </c>
      <c r="U13" s="1024"/>
      <c r="V13" s="1024"/>
      <c r="W13" s="1024"/>
      <c r="X13" s="1024"/>
      <c r="Y13" s="1024"/>
      <c r="Z13" s="1024"/>
      <c r="AA13" s="1024"/>
      <c r="AB13" s="87"/>
      <c r="AC13" s="42"/>
      <c r="AD13" s="42"/>
      <c r="AE13" s="42"/>
      <c r="AF13" s="42"/>
      <c r="AG13" s="42"/>
    </row>
    <row r="14" spans="2:33" s="45" customFormat="1" ht="14.1" customHeight="1" x14ac:dyDescent="0.25">
      <c r="B14" s="432"/>
      <c r="C14" s="51">
        <v>2</v>
      </c>
      <c r="D14" s="1028" t="s">
        <v>274</v>
      </c>
      <c r="E14" s="1028"/>
      <c r="F14" s="412"/>
      <c r="G14" s="17"/>
      <c r="H14" s="366"/>
      <c r="I14" s="17"/>
      <c r="J14" s="434">
        <f>J4-0.01</f>
        <v>-8.0599999999999987</v>
      </c>
      <c r="K14" s="991" t="s">
        <v>493</v>
      </c>
      <c r="L14" s="991"/>
      <c r="M14" s="991"/>
      <c r="N14" s="991"/>
      <c r="O14" s="991"/>
      <c r="P14" s="991"/>
      <c r="Q14" s="17"/>
      <c r="R14" s="436"/>
      <c r="S14" s="311">
        <v>3</v>
      </c>
      <c r="T14" s="1024" t="s">
        <v>295</v>
      </c>
      <c r="U14" s="1024"/>
      <c r="V14" s="1024"/>
      <c r="W14" s="1024"/>
      <c r="X14" s="1024"/>
      <c r="Y14" s="1024"/>
      <c r="Z14" s="1024"/>
      <c r="AA14" s="1024"/>
      <c r="AB14" s="17"/>
      <c r="AC14" s="147"/>
      <c r="AD14" s="42"/>
      <c r="AE14" s="42"/>
      <c r="AF14" s="42"/>
      <c r="AG14" s="42"/>
    </row>
    <row r="15" spans="2:33" s="45" customFormat="1" ht="14.1" customHeight="1" x14ac:dyDescent="0.25">
      <c r="B15" s="432"/>
      <c r="C15" s="51">
        <v>3</v>
      </c>
      <c r="D15" s="1028" t="s">
        <v>272</v>
      </c>
      <c r="E15" s="1028"/>
      <c r="F15" s="412"/>
      <c r="G15" s="17"/>
      <c r="H15" s="366"/>
      <c r="I15" s="17"/>
      <c r="J15" s="434"/>
      <c r="K15" s="433"/>
      <c r="L15" s="639"/>
      <c r="M15" s="433"/>
      <c r="N15" s="433"/>
      <c r="O15" s="433"/>
      <c r="P15" s="545"/>
      <c r="Q15" s="17"/>
      <c r="S15" s="318">
        <v>4</v>
      </c>
      <c r="T15" s="1042" t="s">
        <v>237</v>
      </c>
      <c r="U15" s="1042"/>
      <c r="V15" s="1042"/>
      <c r="AC15" s="379"/>
      <c r="AD15" s="99"/>
      <c r="AE15" s="99"/>
      <c r="AF15" s="42"/>
      <c r="AG15" s="42"/>
    </row>
    <row r="16" spans="2:33" s="45" customFormat="1" ht="14.1" customHeight="1" x14ac:dyDescent="0.25">
      <c r="B16" s="432"/>
      <c r="C16" s="51">
        <v>4</v>
      </c>
      <c r="D16" s="1028" t="s">
        <v>273</v>
      </c>
      <c r="E16" s="1028"/>
      <c r="F16" s="412"/>
      <c r="G16" s="17"/>
      <c r="H16" s="366"/>
      <c r="I16" s="17"/>
      <c r="J16" s="437"/>
      <c r="K16" s="380">
        <v>1</v>
      </c>
      <c r="L16" s="922" t="s">
        <v>376</v>
      </c>
      <c r="M16" s="922"/>
      <c r="N16" s="922"/>
      <c r="O16" s="922"/>
      <c r="P16" s="550"/>
      <c r="Q16" s="54"/>
      <c r="S16" s="625"/>
      <c r="T16" s="335"/>
      <c r="U16" s="419"/>
      <c r="V16" s="419"/>
      <c r="W16" s="419"/>
      <c r="X16" s="419"/>
      <c r="Y16" s="419"/>
      <c r="Z16" s="419"/>
      <c r="AA16" s="419"/>
      <c r="AC16" s="379"/>
      <c r="AD16" s="99"/>
      <c r="AE16" s="99"/>
      <c r="AF16" s="42"/>
      <c r="AG16" s="42"/>
    </row>
    <row r="17" spans="2:33" s="45" customFormat="1" ht="14.1" customHeight="1" x14ac:dyDescent="0.25">
      <c r="B17" s="432"/>
      <c r="C17" s="51">
        <v>5</v>
      </c>
      <c r="D17" s="1028" t="s">
        <v>276</v>
      </c>
      <c r="E17" s="1028"/>
      <c r="F17" s="412"/>
      <c r="G17" s="17"/>
      <c r="H17" s="366"/>
      <c r="I17" s="17"/>
      <c r="J17" s="434"/>
      <c r="K17" s="380">
        <v>2</v>
      </c>
      <c r="L17" s="926" t="s">
        <v>135</v>
      </c>
      <c r="M17" s="926"/>
      <c r="N17" s="926"/>
      <c r="O17" s="926"/>
      <c r="P17" s="550"/>
      <c r="Q17" s="54"/>
      <c r="S17" s="624"/>
      <c r="T17" s="608" t="s">
        <v>149</v>
      </c>
      <c r="U17" s="49"/>
      <c r="V17" s="49"/>
      <c r="W17" s="49"/>
      <c r="X17" s="49"/>
      <c r="Y17" s="49"/>
      <c r="Z17" s="49"/>
      <c r="AA17" s="49"/>
      <c r="AC17" s="147"/>
      <c r="AD17" s="42"/>
      <c r="AE17" s="42"/>
      <c r="AF17" s="42"/>
      <c r="AG17" s="42"/>
    </row>
    <row r="18" spans="2:33" s="45" customFormat="1" ht="14.1" customHeight="1" x14ac:dyDescent="0.25">
      <c r="B18" s="432"/>
      <c r="C18" s="51">
        <v>6</v>
      </c>
      <c r="D18" s="1028" t="s">
        <v>275</v>
      </c>
      <c r="E18" s="1028"/>
      <c r="F18" s="412"/>
      <c r="G18" s="17"/>
      <c r="H18" s="366"/>
      <c r="I18" s="17"/>
      <c r="J18" s="434"/>
      <c r="K18" s="381">
        <v>3</v>
      </c>
      <c r="L18" s="926" t="s">
        <v>136</v>
      </c>
      <c r="M18" s="926"/>
      <c r="N18" s="926"/>
      <c r="O18" s="926"/>
      <c r="P18" s="550"/>
      <c r="Q18" s="331"/>
      <c r="S18" s="334"/>
      <c r="T18" s="311"/>
      <c r="AC18" s="147"/>
      <c r="AD18" s="42"/>
      <c r="AE18" s="42"/>
      <c r="AF18" s="42"/>
      <c r="AG18" s="42"/>
    </row>
    <row r="19" spans="2:33" s="45" customFormat="1" ht="14.1" customHeight="1" x14ac:dyDescent="0.25">
      <c r="B19" s="432"/>
      <c r="C19" s="51">
        <v>7</v>
      </c>
      <c r="D19" s="1028" t="s">
        <v>277</v>
      </c>
      <c r="E19" s="1028"/>
      <c r="F19" s="412"/>
      <c r="G19" s="17"/>
      <c r="H19" s="366"/>
      <c r="I19" s="17"/>
      <c r="J19" s="434"/>
      <c r="K19" s="380">
        <v>4</v>
      </c>
      <c r="L19" s="926" t="s">
        <v>137</v>
      </c>
      <c r="M19" s="926"/>
      <c r="N19" s="926"/>
      <c r="O19" s="926"/>
      <c r="P19" s="550"/>
      <c r="Q19" s="17"/>
      <c r="R19" s="393">
        <f>R10-0.01</f>
        <v>-9.0299999999999994</v>
      </c>
      <c r="S19" s="1036" t="s">
        <v>296</v>
      </c>
      <c r="T19" s="1036"/>
      <c r="U19" s="1036"/>
      <c r="V19" s="1036"/>
      <c r="W19" s="1036"/>
      <c r="X19" s="1036"/>
      <c r="Y19" s="1036"/>
      <c r="Z19" s="1036"/>
      <c r="AA19" s="1036"/>
      <c r="AB19" s="1036"/>
      <c r="AC19" s="147"/>
      <c r="AD19" s="42"/>
      <c r="AE19" s="42"/>
      <c r="AF19" s="42"/>
      <c r="AG19" s="42"/>
    </row>
    <row r="20" spans="2:33" s="45" customFormat="1" ht="14.1" customHeight="1" x14ac:dyDescent="0.25">
      <c r="B20" s="432"/>
      <c r="C20" s="316">
        <v>8</v>
      </c>
      <c r="D20" s="1060" t="s">
        <v>134</v>
      </c>
      <c r="E20" s="1060"/>
      <c r="F20" s="415"/>
      <c r="G20" s="17"/>
      <c r="H20" s="366"/>
      <c r="I20" s="17"/>
      <c r="J20" s="434"/>
      <c r="K20" s="380">
        <v>5</v>
      </c>
      <c r="L20" s="926" t="s">
        <v>292</v>
      </c>
      <c r="M20" s="926"/>
      <c r="N20" s="926"/>
      <c r="O20" s="926"/>
      <c r="P20" s="550"/>
      <c r="Q20" s="17"/>
      <c r="R20" s="436"/>
      <c r="S20" s="429"/>
      <c r="T20" s="659"/>
      <c r="U20" s="56"/>
      <c r="V20" s="56"/>
      <c r="W20" s="56"/>
      <c r="X20" s="97"/>
      <c r="Y20" s="96"/>
      <c r="Z20" s="97"/>
      <c r="AA20" s="99"/>
      <c r="AB20" s="99"/>
      <c r="AC20" s="147"/>
      <c r="AD20" s="42"/>
      <c r="AE20" s="42"/>
      <c r="AF20" s="42"/>
      <c r="AG20" s="42"/>
    </row>
    <row r="21" spans="2:33" s="45" customFormat="1" ht="14.1" customHeight="1" x14ac:dyDescent="0.25">
      <c r="B21" s="393"/>
      <c r="C21" s="317"/>
      <c r="D21" s="1061"/>
      <c r="E21" s="1061"/>
      <c r="F21" s="419"/>
      <c r="G21" s="17"/>
      <c r="H21" s="367"/>
      <c r="I21" s="113"/>
      <c r="J21" s="434"/>
      <c r="K21" s="381">
        <v>6</v>
      </c>
      <c r="L21" s="1058" t="s">
        <v>134</v>
      </c>
      <c r="M21" s="1058"/>
      <c r="N21" s="1058"/>
      <c r="O21" s="1058"/>
      <c r="P21" s="550"/>
      <c r="Q21" s="17"/>
      <c r="R21" s="436"/>
      <c r="S21" s="428">
        <v>1</v>
      </c>
      <c r="T21" s="993" t="s">
        <v>297</v>
      </c>
      <c r="U21" s="993"/>
      <c r="V21" s="993"/>
      <c r="W21" s="993"/>
      <c r="X21" s="993"/>
      <c r="Y21" s="414"/>
      <c r="Z21" s="414"/>
      <c r="AA21" s="414"/>
      <c r="AB21" s="42"/>
      <c r="AC21" s="147"/>
      <c r="AD21" s="42"/>
      <c r="AE21" s="42"/>
      <c r="AF21" s="42"/>
      <c r="AG21" s="42"/>
    </row>
    <row r="22" spans="2:33" s="45" customFormat="1" ht="14.1" customHeight="1" x14ac:dyDescent="0.25">
      <c r="B22" s="432"/>
      <c r="C22" s="422"/>
      <c r="D22" s="1023" t="s">
        <v>149</v>
      </c>
      <c r="E22" s="1023"/>
      <c r="F22" s="422"/>
      <c r="G22" s="17"/>
      <c r="H22" s="367"/>
      <c r="I22" s="113"/>
      <c r="J22" s="434"/>
      <c r="K22" s="496"/>
      <c r="L22" s="1059"/>
      <c r="M22" s="1059"/>
      <c r="N22" s="1059"/>
      <c r="O22" s="1059"/>
      <c r="P22" s="97"/>
      <c r="Q22" s="17"/>
      <c r="R22" s="436"/>
      <c r="S22" s="428">
        <v>2</v>
      </c>
      <c r="T22" s="993" t="s">
        <v>298</v>
      </c>
      <c r="U22" s="993"/>
      <c r="V22" s="993"/>
      <c r="W22" s="993"/>
      <c r="X22" s="993"/>
      <c r="Y22" s="414"/>
      <c r="Z22" s="414"/>
      <c r="AA22" s="414"/>
      <c r="AB22" s="42"/>
      <c r="AC22" s="147"/>
      <c r="AD22" s="42"/>
      <c r="AE22" s="42"/>
      <c r="AF22" s="42"/>
      <c r="AG22" s="42"/>
    </row>
    <row r="23" spans="2:33" s="45" customFormat="1" ht="14.1" customHeight="1" x14ac:dyDescent="0.25">
      <c r="B23" s="334"/>
      <c r="D23" s="334"/>
      <c r="G23" s="113"/>
      <c r="H23" s="366"/>
      <c r="I23" s="17"/>
      <c r="J23" s="434"/>
      <c r="K23" s="384"/>
      <c r="L23" s="1035" t="s">
        <v>149</v>
      </c>
      <c r="M23" s="1035"/>
      <c r="N23" s="1035"/>
      <c r="O23" s="1035"/>
      <c r="P23" s="113"/>
      <c r="Q23" s="17"/>
      <c r="R23" s="436"/>
      <c r="S23" s="428">
        <v>3</v>
      </c>
      <c r="T23" s="993" t="s">
        <v>352</v>
      </c>
      <c r="U23" s="993"/>
      <c r="V23" s="993"/>
      <c r="W23" s="993"/>
      <c r="X23" s="993"/>
      <c r="Y23" s="414"/>
      <c r="Z23" s="414"/>
      <c r="AA23" s="414"/>
      <c r="AB23" s="42"/>
      <c r="AC23" s="147"/>
      <c r="AD23" s="42"/>
      <c r="AE23" s="42"/>
      <c r="AF23" s="42"/>
      <c r="AG23" s="42"/>
    </row>
    <row r="24" spans="2:33" s="45" customFormat="1" ht="14.1" customHeight="1" x14ac:dyDescent="0.25">
      <c r="B24" s="432">
        <f>B11-0.01</f>
        <v>-8.0299999999999994</v>
      </c>
      <c r="C24" s="1063" t="s">
        <v>281</v>
      </c>
      <c r="D24" s="1063"/>
      <c r="E24" s="1063"/>
      <c r="F24" s="1063"/>
      <c r="G24" s="113"/>
      <c r="H24" s="366"/>
      <c r="I24" s="17"/>
      <c r="J24" s="393"/>
      <c r="K24" s="90"/>
      <c r="L24" s="638"/>
      <c r="Q24" s="293"/>
      <c r="R24" s="436"/>
      <c r="S24" s="428">
        <v>4</v>
      </c>
      <c r="T24" s="993" t="s">
        <v>299</v>
      </c>
      <c r="U24" s="993"/>
      <c r="V24" s="993"/>
      <c r="W24" s="993"/>
      <c r="X24" s="993"/>
      <c r="Y24" s="414"/>
      <c r="Z24" s="414"/>
      <c r="AA24" s="414"/>
      <c r="AB24" s="42"/>
      <c r="AC24" s="147"/>
      <c r="AD24" s="42"/>
      <c r="AE24" s="42"/>
      <c r="AF24" s="42"/>
      <c r="AG24" s="42"/>
    </row>
    <row r="25" spans="2:33" s="45" customFormat="1" ht="14.1" customHeight="1" x14ac:dyDescent="0.25">
      <c r="B25" s="432"/>
      <c r="C25" s="177"/>
      <c r="D25" s="551"/>
      <c r="E25" s="177"/>
      <c r="F25" s="177"/>
      <c r="G25" s="17"/>
      <c r="H25" s="366"/>
      <c r="I25" s="17"/>
      <c r="J25" s="393">
        <f>J14-0.01</f>
        <v>-8.0699999999999985</v>
      </c>
      <c r="K25" s="1003" t="s">
        <v>494</v>
      </c>
      <c r="L25" s="1003"/>
      <c r="M25" s="1003"/>
      <c r="N25" s="1003"/>
      <c r="O25" s="1003"/>
      <c r="P25" s="1003"/>
      <c r="Q25" s="17"/>
      <c r="R25" s="436"/>
      <c r="S25" s="318">
        <v>5</v>
      </c>
      <c r="T25" s="1041" t="s">
        <v>134</v>
      </c>
      <c r="U25" s="1041"/>
      <c r="V25" s="1041"/>
      <c r="W25" s="1041"/>
      <c r="X25" s="1041"/>
      <c r="Y25" s="409"/>
      <c r="Z25" s="409"/>
      <c r="AA25" s="409"/>
      <c r="AB25" s="42"/>
      <c r="AC25" s="147"/>
      <c r="AD25" s="42"/>
      <c r="AE25" s="42"/>
      <c r="AF25" s="42"/>
      <c r="AG25" s="42"/>
    </row>
    <row r="26" spans="2:33" s="45" customFormat="1" ht="14.1" customHeight="1" x14ac:dyDescent="0.25">
      <c r="B26" s="432"/>
      <c r="C26" s="140">
        <v>1</v>
      </c>
      <c r="D26" s="1062" t="s">
        <v>138</v>
      </c>
      <c r="E26" s="1062"/>
      <c r="F26" s="1062"/>
      <c r="G26" s="17"/>
      <c r="H26" s="366"/>
      <c r="I26" s="17"/>
      <c r="K26" s="1003"/>
      <c r="L26" s="1003"/>
      <c r="M26" s="1003"/>
      <c r="N26" s="1003"/>
      <c r="O26" s="1003"/>
      <c r="P26" s="1003"/>
      <c r="Q26" s="17"/>
      <c r="R26" s="436"/>
      <c r="S26" s="317"/>
      <c r="T26" s="1027"/>
      <c r="U26" s="1027"/>
      <c r="V26" s="1027"/>
      <c r="W26" s="1027"/>
      <c r="X26" s="410"/>
      <c r="Y26" s="410"/>
      <c r="Z26" s="410"/>
      <c r="AA26" s="410"/>
      <c r="AB26" s="406"/>
      <c r="AC26" s="147"/>
      <c r="AD26" s="42"/>
      <c r="AE26" s="42"/>
      <c r="AF26" s="42"/>
      <c r="AG26" s="42"/>
    </row>
    <row r="27" spans="2:33" s="45" customFormat="1" ht="14.1" customHeight="1" x14ac:dyDescent="0.25">
      <c r="B27" s="393"/>
      <c r="C27" s="51">
        <v>2</v>
      </c>
      <c r="D27" s="1005" t="s">
        <v>282</v>
      </c>
      <c r="E27" s="1005"/>
      <c r="F27" s="1005"/>
      <c r="G27" s="17"/>
      <c r="H27" s="366"/>
      <c r="I27" s="17"/>
      <c r="J27" s="393"/>
      <c r="K27" s="51">
        <v>1</v>
      </c>
      <c r="L27" s="1051" t="s">
        <v>377</v>
      </c>
      <c r="M27" s="1051"/>
      <c r="N27" s="1051"/>
      <c r="O27" s="1051"/>
      <c r="P27" s="469"/>
      <c r="Q27" s="17"/>
      <c r="R27" s="436"/>
      <c r="S27" s="624"/>
      <c r="T27" s="1035" t="s">
        <v>149</v>
      </c>
      <c r="U27" s="1035"/>
      <c r="V27" s="1035"/>
      <c r="W27" s="1035"/>
      <c r="X27" s="49"/>
      <c r="Y27" s="49"/>
      <c r="Z27" s="49"/>
      <c r="AA27" s="49"/>
      <c r="AB27" s="406"/>
      <c r="AC27" s="147"/>
      <c r="AD27" s="42"/>
      <c r="AE27" s="42"/>
      <c r="AF27" s="42"/>
      <c r="AG27" s="42"/>
    </row>
    <row r="28" spans="2:33" s="45" customFormat="1" ht="14.1" customHeight="1" x14ac:dyDescent="0.25">
      <c r="B28" s="432"/>
      <c r="C28" s="51">
        <v>3</v>
      </c>
      <c r="D28" s="1062" t="s">
        <v>543</v>
      </c>
      <c r="E28" s="1062"/>
      <c r="F28" s="1062"/>
      <c r="G28" s="17"/>
      <c r="H28" s="366"/>
      <c r="I28" s="17"/>
      <c r="J28" s="438"/>
      <c r="K28" s="51">
        <v>2</v>
      </c>
      <c r="L28" s="1028" t="s">
        <v>289</v>
      </c>
      <c r="M28" s="1028"/>
      <c r="N28" s="1028"/>
      <c r="O28" s="1028"/>
      <c r="P28" s="44"/>
      <c r="Q28" s="17"/>
      <c r="S28" s="334"/>
      <c r="T28" s="311"/>
      <c r="AC28" s="147"/>
      <c r="AD28" s="42"/>
      <c r="AE28" s="42"/>
      <c r="AF28" s="42"/>
      <c r="AG28" s="42"/>
    </row>
    <row r="29" spans="2:33" s="45" customFormat="1" ht="14.1" customHeight="1" x14ac:dyDescent="0.25">
      <c r="B29" s="432"/>
      <c r="C29" s="51">
        <v>4</v>
      </c>
      <c r="D29" s="1062" t="s">
        <v>513</v>
      </c>
      <c r="E29" s="1062"/>
      <c r="F29" s="1062"/>
      <c r="G29" s="17"/>
      <c r="H29" s="366"/>
      <c r="I29" s="17"/>
      <c r="J29" s="438"/>
      <c r="K29" s="51">
        <v>3</v>
      </c>
      <c r="L29" s="1028" t="s">
        <v>290</v>
      </c>
      <c r="M29" s="1028"/>
      <c r="N29" s="1028"/>
      <c r="O29" s="1028"/>
      <c r="P29" s="44"/>
      <c r="Q29" s="17"/>
      <c r="R29" s="393">
        <f>R19-0.01</f>
        <v>-9.0399999999999991</v>
      </c>
      <c r="S29" s="990" t="s">
        <v>300</v>
      </c>
      <c r="T29" s="990"/>
      <c r="U29" s="990"/>
      <c r="V29" s="990"/>
      <c r="W29" s="990"/>
      <c r="X29" s="990"/>
      <c r="Y29" s="990"/>
      <c r="Z29" s="990"/>
      <c r="AA29" s="990"/>
      <c r="AB29" s="411"/>
      <c r="AC29" s="147"/>
      <c r="AD29" s="42"/>
      <c r="AE29" s="42"/>
      <c r="AF29" s="42"/>
      <c r="AG29" s="42"/>
    </row>
    <row r="30" spans="2:33" s="45" customFormat="1" ht="14.1" customHeight="1" x14ac:dyDescent="0.25">
      <c r="B30" s="436"/>
      <c r="C30" s="311">
        <v>5</v>
      </c>
      <c r="D30" s="1005" t="s">
        <v>293</v>
      </c>
      <c r="E30" s="1005"/>
      <c r="F30" s="1005"/>
      <c r="G30" s="17"/>
      <c r="H30" s="366"/>
      <c r="I30" s="17"/>
      <c r="J30" s="438"/>
      <c r="K30" s="51">
        <v>4</v>
      </c>
      <c r="L30" s="1028" t="s">
        <v>291</v>
      </c>
      <c r="M30" s="1028"/>
      <c r="N30" s="1028"/>
      <c r="O30" s="1028"/>
      <c r="P30" s="44"/>
      <c r="Q30" s="17"/>
      <c r="R30" s="436"/>
      <c r="S30" s="990"/>
      <c r="T30" s="990"/>
      <c r="U30" s="990"/>
      <c r="V30" s="990"/>
      <c r="W30" s="990"/>
      <c r="X30" s="990"/>
      <c r="Y30" s="990"/>
      <c r="Z30" s="990"/>
      <c r="AA30" s="990"/>
      <c r="AB30" s="411"/>
      <c r="AC30" s="147"/>
      <c r="AD30" s="42"/>
      <c r="AE30" s="42"/>
      <c r="AF30" s="42"/>
      <c r="AG30" s="42"/>
    </row>
    <row r="31" spans="2:33" s="45" customFormat="1" ht="14.1" customHeight="1" x14ac:dyDescent="0.25">
      <c r="B31" s="432"/>
      <c r="C31" s="318">
        <v>6</v>
      </c>
      <c r="D31" s="1055" t="s">
        <v>134</v>
      </c>
      <c r="E31" s="1055"/>
      <c r="F31" s="1055"/>
      <c r="G31" s="17"/>
      <c r="H31" s="366"/>
      <c r="I31" s="17"/>
      <c r="J31" s="438"/>
      <c r="K31" s="49"/>
      <c r="L31" s="1029" t="s">
        <v>149</v>
      </c>
      <c r="M31" s="1029"/>
      <c r="N31" s="1029"/>
      <c r="O31" s="1029"/>
      <c r="P31" s="113"/>
      <c r="Q31" s="17"/>
      <c r="R31" s="436"/>
      <c r="S31" s="334"/>
      <c r="T31" s="311"/>
      <c r="AC31" s="147"/>
      <c r="AD31" s="42"/>
      <c r="AE31" s="42"/>
      <c r="AF31" s="42"/>
      <c r="AG31" s="42"/>
    </row>
    <row r="32" spans="2:33" s="45" customFormat="1" ht="14.1" customHeight="1" x14ac:dyDescent="0.25">
      <c r="B32" s="432"/>
      <c r="C32" s="315"/>
      <c r="D32" s="1056"/>
      <c r="E32" s="1056"/>
      <c r="F32" s="1056"/>
      <c r="G32" s="17"/>
      <c r="H32" s="366"/>
      <c r="I32" s="17"/>
      <c r="J32" s="334"/>
      <c r="L32" s="638"/>
      <c r="R32" s="436"/>
      <c r="S32" s="1043" t="s">
        <v>301</v>
      </c>
      <c r="T32" s="1043"/>
      <c r="U32" s="1043"/>
      <c r="V32" s="1043"/>
      <c r="W32" s="413"/>
      <c r="X32" s="416"/>
      <c r="Y32" s="416"/>
      <c r="Z32" s="416"/>
      <c r="AA32" s="416"/>
      <c r="AB32" s="406"/>
      <c r="AC32" s="147"/>
      <c r="AD32" s="42"/>
      <c r="AE32" s="42"/>
      <c r="AF32" s="42"/>
      <c r="AG32" s="42"/>
    </row>
    <row r="33" spans="2:33" s="45" customFormat="1" ht="12.75" customHeight="1" x14ac:dyDescent="0.25">
      <c r="B33" s="393"/>
      <c r="C33" s="49"/>
      <c r="D33" s="1057" t="s">
        <v>149</v>
      </c>
      <c r="E33" s="1057"/>
      <c r="F33" s="1057"/>
      <c r="G33" s="17"/>
      <c r="H33" s="366"/>
      <c r="I33" s="17"/>
      <c r="J33" s="434">
        <f>J25-0.01</f>
        <v>-8.0799999999999983</v>
      </c>
      <c r="K33" s="1052" t="s">
        <v>330</v>
      </c>
      <c r="L33" s="1052"/>
      <c r="M33" s="1052"/>
      <c r="N33" s="1052"/>
      <c r="O33" s="1052"/>
      <c r="P33" s="1052"/>
      <c r="R33" s="436"/>
      <c r="S33" s="1043" t="s">
        <v>302</v>
      </c>
      <c r="T33" s="1043"/>
      <c r="U33" s="1043"/>
      <c r="V33" s="1043"/>
      <c r="W33" s="413"/>
      <c r="X33" s="416"/>
      <c r="Y33" s="416"/>
      <c r="Z33" s="416"/>
      <c r="AA33" s="416"/>
      <c r="AB33" s="406"/>
      <c r="AC33" s="147"/>
      <c r="AD33" s="42"/>
      <c r="AE33" s="42"/>
      <c r="AF33" s="42"/>
      <c r="AG33" s="42"/>
    </row>
    <row r="34" spans="2:33" s="45" customFormat="1" ht="15" customHeight="1" x14ac:dyDescent="0.25">
      <c r="B34" s="334"/>
      <c r="D34" s="334"/>
      <c r="G34" s="17"/>
      <c r="H34" s="366"/>
      <c r="I34" s="17"/>
      <c r="J34" s="434"/>
      <c r="K34" s="1052"/>
      <c r="L34" s="1052"/>
      <c r="M34" s="1052"/>
      <c r="N34" s="1052"/>
      <c r="O34" s="1052"/>
      <c r="P34" s="1052"/>
      <c r="R34" s="436"/>
      <c r="S34" s="624"/>
      <c r="T34" s="1035" t="s">
        <v>149</v>
      </c>
      <c r="U34" s="1035"/>
      <c r="V34" s="1035"/>
      <c r="W34" s="49"/>
      <c r="X34" s="49"/>
      <c r="Y34" s="49"/>
      <c r="Z34" s="49"/>
      <c r="AA34" s="49"/>
      <c r="AB34" s="17"/>
      <c r="AC34" s="42"/>
      <c r="AD34" s="42"/>
      <c r="AE34" s="42"/>
      <c r="AF34" s="42"/>
      <c r="AG34" s="42"/>
    </row>
    <row r="35" spans="2:33" s="45" customFormat="1" ht="12.75" customHeight="1" x14ac:dyDescent="0.25">
      <c r="B35" s="432">
        <f>B24-0.01</f>
        <v>-8.0399999999999991</v>
      </c>
      <c r="C35" s="991" t="s">
        <v>429</v>
      </c>
      <c r="D35" s="991"/>
      <c r="E35" s="991"/>
      <c r="F35" s="991"/>
      <c r="G35" s="17"/>
      <c r="H35" s="366"/>
      <c r="I35" s="17"/>
      <c r="J35" s="439"/>
      <c r="K35" s="1053"/>
      <c r="L35" s="1053"/>
      <c r="M35" s="1054"/>
      <c r="N35" s="446" t="s">
        <v>334</v>
      </c>
      <c r="O35" s="446" t="s">
        <v>333</v>
      </c>
      <c r="P35" s="446" t="s">
        <v>332</v>
      </c>
      <c r="S35" s="334"/>
      <c r="T35" s="311"/>
      <c r="AC35" s="42"/>
      <c r="AD35" s="42"/>
      <c r="AE35" s="42"/>
      <c r="AF35" s="42"/>
      <c r="AG35" s="42"/>
    </row>
    <row r="36" spans="2:33" s="45" customFormat="1" ht="12.75" customHeight="1" x14ac:dyDescent="0.25">
      <c r="B36" s="432"/>
      <c r="C36" s="991"/>
      <c r="D36" s="991"/>
      <c r="E36" s="991"/>
      <c r="F36" s="991"/>
      <c r="G36" s="17"/>
      <c r="H36" s="366"/>
      <c r="I36" s="17"/>
      <c r="J36" s="439"/>
      <c r="K36" s="384">
        <v>1</v>
      </c>
      <c r="L36" s="923" t="s">
        <v>303</v>
      </c>
      <c r="M36" s="1050"/>
      <c r="N36" s="388"/>
      <c r="O36" s="388"/>
      <c r="P36" s="388"/>
      <c r="R36" s="393">
        <f>R29-0.01</f>
        <v>-9.0499999999999989</v>
      </c>
      <c r="S36" s="990" t="s">
        <v>310</v>
      </c>
      <c r="T36" s="990"/>
      <c r="U36" s="990"/>
      <c r="V36" s="990"/>
      <c r="W36" s="990"/>
      <c r="X36" s="990"/>
      <c r="Y36" s="990"/>
      <c r="Z36" s="990"/>
      <c r="AA36" s="990"/>
      <c r="AB36" s="411"/>
      <c r="AC36" s="42"/>
      <c r="AD36" s="42"/>
      <c r="AE36" s="42"/>
      <c r="AF36" s="42"/>
      <c r="AG36" s="42"/>
    </row>
    <row r="37" spans="2:33" s="45" customFormat="1" ht="12.75" customHeight="1" x14ac:dyDescent="0.25">
      <c r="B37" s="432"/>
      <c r="C37" s="341"/>
      <c r="D37" s="621"/>
      <c r="E37" s="169"/>
      <c r="F37" s="169"/>
      <c r="G37" s="17"/>
      <c r="H37" s="366"/>
      <c r="I37" s="17"/>
      <c r="J37" s="439"/>
      <c r="K37" s="384">
        <v>2</v>
      </c>
      <c r="L37" s="923" t="s">
        <v>304</v>
      </c>
      <c r="M37" s="1050"/>
      <c r="N37" s="388"/>
      <c r="O37" s="388"/>
      <c r="P37" s="388"/>
      <c r="R37" s="436"/>
      <c r="S37" s="990"/>
      <c r="T37" s="990"/>
      <c r="U37" s="990"/>
      <c r="V37" s="990"/>
      <c r="W37" s="990"/>
      <c r="X37" s="990"/>
      <c r="Y37" s="990"/>
      <c r="Z37" s="990"/>
      <c r="AA37" s="990"/>
      <c r="AB37" s="411"/>
      <c r="AC37" s="42"/>
      <c r="AD37" s="42"/>
      <c r="AE37" s="42"/>
      <c r="AF37" s="42"/>
      <c r="AG37" s="42"/>
    </row>
    <row r="38" spans="2:33" s="45" customFormat="1" ht="12.75" customHeight="1" x14ac:dyDescent="0.25">
      <c r="B38" s="432"/>
      <c r="C38" s="140">
        <v>1</v>
      </c>
      <c r="D38" s="1062" t="s">
        <v>139</v>
      </c>
      <c r="E38" s="1062"/>
      <c r="F38" s="408"/>
      <c r="G38" s="17"/>
      <c r="H38" s="366"/>
      <c r="I38" s="17"/>
      <c r="J38" s="439"/>
      <c r="K38" s="384">
        <v>3</v>
      </c>
      <c r="L38" s="923" t="s">
        <v>305</v>
      </c>
      <c r="M38" s="1050"/>
      <c r="N38" s="388"/>
      <c r="O38" s="388"/>
      <c r="P38" s="388"/>
      <c r="R38" s="436"/>
      <c r="S38" s="334"/>
      <c r="T38" s="311"/>
      <c r="X38" s="44"/>
      <c r="Y38" s="43"/>
      <c r="Z38" s="44"/>
      <c r="AA38" s="42"/>
      <c r="AB38" s="42"/>
      <c r="AC38" s="42"/>
      <c r="AD38" s="42"/>
      <c r="AE38" s="42"/>
      <c r="AF38" s="42"/>
      <c r="AG38" s="42"/>
    </row>
    <row r="39" spans="2:33" s="45" customFormat="1" ht="12.75" customHeight="1" x14ac:dyDescent="0.25">
      <c r="B39" s="432"/>
      <c r="C39" s="51">
        <v>2</v>
      </c>
      <c r="D39" s="1062" t="s">
        <v>283</v>
      </c>
      <c r="E39" s="1062"/>
      <c r="F39" s="408"/>
      <c r="G39" s="17"/>
      <c r="H39" s="366"/>
      <c r="I39" s="17"/>
      <c r="J39" s="434"/>
      <c r="K39" s="384">
        <v>4</v>
      </c>
      <c r="L39" s="923" t="s">
        <v>306</v>
      </c>
      <c r="M39" s="1050"/>
      <c r="N39" s="388"/>
      <c r="O39" s="388"/>
      <c r="P39" s="388"/>
      <c r="R39" s="436"/>
      <c r="S39" s="626">
        <v>1</v>
      </c>
      <c r="T39" s="626" t="s">
        <v>132</v>
      </c>
      <c r="U39" s="418"/>
      <c r="V39" s="90"/>
      <c r="W39" s="90"/>
      <c r="X39" s="83"/>
      <c r="Y39" s="83"/>
      <c r="Z39" s="83"/>
      <c r="AA39" s="83"/>
      <c r="AB39" s="17"/>
      <c r="AC39" s="331"/>
      <c r="AD39" s="42"/>
      <c r="AE39" s="42"/>
      <c r="AF39" s="42"/>
      <c r="AG39" s="42"/>
    </row>
    <row r="40" spans="2:33" s="45" customFormat="1" ht="12.75" customHeight="1" x14ac:dyDescent="0.25">
      <c r="B40" s="432"/>
      <c r="C40" s="51">
        <v>3</v>
      </c>
      <c r="D40" s="1062" t="s">
        <v>140</v>
      </c>
      <c r="E40" s="1062"/>
      <c r="F40" s="408"/>
      <c r="G40" s="17"/>
      <c r="H40" s="366"/>
      <c r="I40" s="17"/>
      <c r="J40" s="439"/>
      <c r="K40" s="384">
        <v>5</v>
      </c>
      <c r="L40" s="923" t="s">
        <v>309</v>
      </c>
      <c r="M40" s="1050"/>
      <c r="N40" s="388"/>
      <c r="O40" s="388"/>
      <c r="P40" s="388"/>
      <c r="R40" s="436"/>
      <c r="S40" s="334"/>
      <c r="T40" s="451" t="s">
        <v>265</v>
      </c>
      <c r="U40" s="419"/>
      <c r="V40" s="419"/>
      <c r="W40" s="419"/>
      <c r="X40" s="419"/>
      <c r="Y40" s="419"/>
      <c r="Z40" s="419"/>
      <c r="AA40" s="419"/>
      <c r="AB40" s="17"/>
      <c r="AC40" s="331"/>
      <c r="AD40" s="42"/>
      <c r="AE40" s="42"/>
      <c r="AF40" s="42"/>
      <c r="AG40" s="42"/>
    </row>
    <row r="41" spans="2:33" s="45" customFormat="1" ht="12.75" customHeight="1" x14ac:dyDescent="0.25">
      <c r="B41" s="432"/>
      <c r="C41" s="51">
        <v>4</v>
      </c>
      <c r="D41" s="1062" t="s">
        <v>284</v>
      </c>
      <c r="E41" s="1062"/>
      <c r="F41" s="408"/>
      <c r="G41" s="17"/>
      <c r="H41" s="366"/>
      <c r="I41" s="17"/>
      <c r="J41" s="439"/>
      <c r="K41" s="384">
        <v>6</v>
      </c>
      <c r="L41" s="923" t="s">
        <v>307</v>
      </c>
      <c r="M41" s="1050"/>
      <c r="N41" s="388"/>
      <c r="O41" s="388"/>
      <c r="P41" s="388"/>
      <c r="R41" s="436"/>
      <c r="S41" s="334"/>
      <c r="T41" s="448" t="s">
        <v>266</v>
      </c>
      <c r="U41" s="49"/>
      <c r="V41" s="49"/>
      <c r="W41" s="49"/>
      <c r="X41" s="49"/>
      <c r="Y41" s="49"/>
      <c r="Z41" s="49"/>
      <c r="AA41" s="49"/>
      <c r="AB41" s="17"/>
      <c r="AC41" s="145"/>
      <c r="AD41" s="42"/>
      <c r="AE41" s="42"/>
      <c r="AF41" s="42"/>
      <c r="AG41" s="42"/>
    </row>
    <row r="42" spans="2:33" s="45" customFormat="1" ht="14.1" customHeight="1" x14ac:dyDescent="0.25">
      <c r="B42" s="432"/>
      <c r="C42" s="51">
        <v>5</v>
      </c>
      <c r="D42" s="1005" t="s">
        <v>285</v>
      </c>
      <c r="E42" s="1005"/>
      <c r="F42" s="49"/>
      <c r="G42" s="17"/>
      <c r="H42" s="353"/>
      <c r="I42" s="42"/>
      <c r="J42" s="439"/>
      <c r="K42" s="385">
        <v>7</v>
      </c>
      <c r="L42" s="923" t="s">
        <v>308</v>
      </c>
      <c r="M42" s="1050"/>
      <c r="N42" s="388"/>
      <c r="O42" s="388"/>
      <c r="P42" s="388"/>
      <c r="R42" s="436"/>
      <c r="S42" s="334"/>
      <c r="T42" s="448" t="s">
        <v>267</v>
      </c>
      <c r="U42" s="49"/>
      <c r="V42" s="49"/>
      <c r="W42" s="49"/>
      <c r="X42" s="412"/>
      <c r="Y42" s="412"/>
      <c r="Z42" s="412"/>
      <c r="AA42" s="50"/>
      <c r="AB42" s="42"/>
      <c r="AC42" s="145"/>
      <c r="AD42" s="42"/>
      <c r="AE42" s="42"/>
      <c r="AF42" s="42"/>
      <c r="AG42" s="42"/>
    </row>
    <row r="43" spans="2:33" s="45" customFormat="1" ht="12.75" customHeight="1" x14ac:dyDescent="0.25">
      <c r="B43" s="432"/>
      <c r="C43" s="318">
        <v>6</v>
      </c>
      <c r="D43" s="1055" t="s">
        <v>134</v>
      </c>
      <c r="E43" s="1055"/>
      <c r="F43" s="409"/>
      <c r="G43" s="54"/>
      <c r="H43" s="353"/>
      <c r="I43" s="99"/>
      <c r="J43" s="439"/>
      <c r="K43" s="386">
        <v>8</v>
      </c>
      <c r="L43" s="1046" t="s">
        <v>331</v>
      </c>
      <c r="M43" s="1047"/>
      <c r="N43" s="389"/>
      <c r="O43" s="389"/>
      <c r="P43" s="389"/>
      <c r="R43" s="436"/>
      <c r="S43" s="334"/>
      <c r="T43" s="311"/>
      <c r="AB43" s="42"/>
      <c r="AC43" s="17"/>
      <c r="AD43" s="42"/>
      <c r="AE43" s="42"/>
      <c r="AF43" s="42"/>
      <c r="AG43" s="42"/>
    </row>
    <row r="44" spans="2:33" s="45" customFormat="1" ht="12.75" customHeight="1" x14ac:dyDescent="0.25">
      <c r="B44" s="432"/>
      <c r="C44" s="315"/>
      <c r="D44" s="1061"/>
      <c r="E44" s="1061"/>
      <c r="F44" s="419"/>
      <c r="G44" s="321"/>
      <c r="H44" s="353"/>
      <c r="I44" s="99"/>
      <c r="J44" s="437"/>
      <c r="K44" s="387"/>
      <c r="L44" s="1048"/>
      <c r="M44" s="1049"/>
      <c r="N44" s="390"/>
      <c r="O44" s="390"/>
      <c r="P44" s="390"/>
      <c r="R44" s="436"/>
      <c r="S44" s="622">
        <v>2</v>
      </c>
      <c r="T44" s="622" t="s">
        <v>133</v>
      </c>
      <c r="U44" s="414"/>
      <c r="V44" s="49"/>
      <c r="W44" s="49"/>
      <c r="X44" s="50"/>
      <c r="Y44" s="50"/>
      <c r="Z44" s="50"/>
      <c r="AA44" s="50"/>
      <c r="AB44" s="42"/>
      <c r="AC44" s="331"/>
      <c r="AD44" s="42"/>
      <c r="AE44" s="42"/>
      <c r="AF44" s="42"/>
      <c r="AG44" s="42"/>
    </row>
    <row r="45" spans="2:33" s="45" customFormat="1" ht="12.75" customHeight="1" x14ac:dyDescent="0.25">
      <c r="B45" s="432"/>
      <c r="C45" s="49"/>
      <c r="D45" s="993" t="s">
        <v>149</v>
      </c>
      <c r="E45" s="993"/>
      <c r="F45" s="410"/>
      <c r="G45" s="99"/>
      <c r="H45" s="353"/>
      <c r="I45" s="99"/>
      <c r="J45" s="437"/>
      <c r="K45" s="378">
        <v>9</v>
      </c>
      <c r="L45" s="1044" t="s">
        <v>348</v>
      </c>
      <c r="M45" s="1045"/>
      <c r="N45" s="391"/>
      <c r="O45" s="391"/>
      <c r="P45" s="391"/>
      <c r="R45" s="436"/>
      <c r="S45" s="622"/>
      <c r="T45" s="622" t="s">
        <v>149</v>
      </c>
      <c r="U45" s="414"/>
      <c r="V45" s="49"/>
      <c r="W45" s="49"/>
      <c r="X45" s="50"/>
      <c r="Y45" s="50"/>
      <c r="Z45" s="50"/>
      <c r="AA45" s="50"/>
      <c r="AB45" s="42"/>
      <c r="AC45" s="331"/>
      <c r="AD45" s="42"/>
      <c r="AE45" s="42"/>
      <c r="AF45" s="42"/>
      <c r="AG45" s="42"/>
    </row>
    <row r="46" spans="2:33" s="45" customFormat="1" ht="12.75" x14ac:dyDescent="0.25">
      <c r="B46" s="432"/>
      <c r="C46" s="52"/>
      <c r="D46" s="558"/>
      <c r="E46" s="407"/>
      <c r="F46" s="407"/>
      <c r="G46" s="99"/>
      <c r="H46" s="353"/>
      <c r="I46" s="42"/>
      <c r="J46" s="436"/>
      <c r="K46" s="42"/>
      <c r="L46" s="640"/>
      <c r="M46" s="113"/>
      <c r="R46" s="436"/>
      <c r="S46" s="430"/>
      <c r="T46" s="311"/>
      <c r="X46" s="44"/>
      <c r="Y46" s="43"/>
      <c r="Z46" s="44"/>
      <c r="AA46" s="42"/>
      <c r="AB46" s="42"/>
      <c r="AC46" s="17"/>
      <c r="AD46" s="42"/>
      <c r="AE46" s="42"/>
      <c r="AF46" s="42"/>
      <c r="AG46" s="42"/>
    </row>
    <row r="47" spans="2:33" s="45" customFormat="1" ht="12.75" x14ac:dyDescent="0.25">
      <c r="B47" s="432"/>
      <c r="C47" s="43"/>
      <c r="D47" s="623"/>
      <c r="G47" s="42"/>
      <c r="H47" s="42"/>
      <c r="I47" s="42"/>
      <c r="J47" s="436"/>
      <c r="K47" s="42"/>
      <c r="L47" s="640"/>
      <c r="R47" s="436"/>
      <c r="S47" s="334"/>
      <c r="T47" s="311"/>
      <c r="X47" s="44"/>
      <c r="Y47" s="43"/>
      <c r="Z47" s="44"/>
      <c r="AA47" s="42"/>
      <c r="AB47" s="42"/>
      <c r="AC47" s="42"/>
      <c r="AD47" s="42"/>
      <c r="AE47" s="42"/>
      <c r="AF47" s="42"/>
      <c r="AG47" s="42"/>
    </row>
    <row r="48" spans="2:33" s="45" customFormat="1" ht="12.75" customHeight="1" x14ac:dyDescent="0.25">
      <c r="B48" s="436"/>
      <c r="C48" s="43"/>
      <c r="D48" s="623"/>
      <c r="G48" s="42"/>
      <c r="H48" s="42"/>
      <c r="I48" s="42"/>
      <c r="J48" s="436"/>
      <c r="K48" s="42"/>
      <c r="L48" s="640"/>
      <c r="R48" s="436"/>
      <c r="S48" s="334"/>
      <c r="T48" s="311"/>
      <c r="X48" s="44"/>
      <c r="Y48" s="43"/>
      <c r="Z48" s="56"/>
      <c r="AA48" s="56"/>
      <c r="AB48" s="56"/>
      <c r="AC48" s="56"/>
      <c r="AD48" s="319"/>
      <c r="AE48" s="56"/>
      <c r="AF48" s="56"/>
      <c r="AG48" s="56"/>
    </row>
    <row r="49" spans="2:33" s="45" customFormat="1" ht="12.75" x14ac:dyDescent="0.25">
      <c r="B49" s="436"/>
      <c r="C49" s="43"/>
      <c r="D49" s="623"/>
      <c r="G49" s="42"/>
      <c r="H49" s="42"/>
      <c r="I49" s="42"/>
      <c r="J49" s="436"/>
      <c r="K49" s="42"/>
      <c r="L49" s="640"/>
      <c r="R49" s="436"/>
      <c r="S49" s="334"/>
      <c r="T49" s="311"/>
      <c r="X49" s="44"/>
      <c r="Y49" s="43"/>
      <c r="Z49" s="319"/>
      <c r="AA49" s="319"/>
      <c r="AB49" s="319"/>
      <c r="AC49" s="319"/>
      <c r="AD49" s="319"/>
      <c r="AE49" s="319"/>
      <c r="AF49" s="319"/>
      <c r="AG49" s="319"/>
    </row>
    <row r="50" spans="2:33" s="45" customFormat="1" ht="12.75" x14ac:dyDescent="0.25">
      <c r="B50" s="393"/>
      <c r="C50" s="43"/>
      <c r="D50" s="623"/>
      <c r="G50" s="42"/>
      <c r="H50" s="42"/>
      <c r="I50" s="42"/>
      <c r="J50" s="440"/>
      <c r="K50" s="42"/>
      <c r="L50" s="640"/>
      <c r="R50" s="436"/>
      <c r="S50" s="334"/>
      <c r="T50" s="311"/>
      <c r="X50" s="44"/>
      <c r="Y50" s="43"/>
      <c r="Z50" s="319"/>
      <c r="AA50" s="319"/>
      <c r="AB50" s="319"/>
      <c r="AC50" s="319"/>
      <c r="AD50" s="319"/>
      <c r="AE50" s="319"/>
      <c r="AF50" s="319"/>
      <c r="AG50" s="319"/>
    </row>
    <row r="51" spans="2:33" s="45" customFormat="1" ht="12.75" x14ac:dyDescent="0.25">
      <c r="B51" s="393"/>
      <c r="C51" s="43"/>
      <c r="D51" s="623"/>
      <c r="G51" s="42"/>
      <c r="H51" s="42"/>
      <c r="I51" s="42"/>
      <c r="J51" s="440"/>
      <c r="K51" s="42"/>
      <c r="L51" s="640"/>
      <c r="R51" s="436"/>
      <c r="S51" s="334"/>
      <c r="T51" s="311"/>
      <c r="X51" s="44"/>
      <c r="Y51" s="43"/>
      <c r="Z51" s="319"/>
      <c r="AA51" s="319"/>
      <c r="AB51" s="319"/>
      <c r="AC51" s="319"/>
      <c r="AD51" s="12"/>
      <c r="AE51" s="319"/>
      <c r="AF51" s="319"/>
      <c r="AG51" s="319"/>
    </row>
    <row r="52" spans="2:33" s="45" customFormat="1" ht="12.75" x14ac:dyDescent="0.25">
      <c r="B52" s="393"/>
      <c r="C52" s="43"/>
      <c r="D52" s="623"/>
      <c r="G52" s="42"/>
      <c r="H52" s="42"/>
      <c r="I52" s="42"/>
      <c r="J52" s="440"/>
      <c r="K52" s="42"/>
      <c r="L52" s="640"/>
      <c r="O52" s="42"/>
      <c r="P52" s="42"/>
      <c r="Q52" s="42"/>
      <c r="R52" s="436"/>
      <c r="S52" s="334"/>
      <c r="T52" s="311"/>
      <c r="X52" s="44"/>
      <c r="Y52" s="43"/>
      <c r="Z52" s="320"/>
      <c r="AA52" s="320"/>
      <c r="AB52" s="12"/>
      <c r="AC52" s="12"/>
      <c r="AD52" s="56"/>
      <c r="AE52" s="180"/>
      <c r="AF52" s="319"/>
      <c r="AG52" s="319"/>
    </row>
    <row r="53" spans="2:33" s="45" customFormat="1" ht="12.75" x14ac:dyDescent="0.25">
      <c r="B53" s="393"/>
      <c r="C53" s="43"/>
      <c r="D53" s="623"/>
      <c r="G53" s="42"/>
      <c r="H53" s="42"/>
      <c r="I53" s="42"/>
      <c r="J53" s="440"/>
      <c r="K53" s="42"/>
      <c r="L53" s="640"/>
      <c r="O53" s="42"/>
      <c r="P53" s="42"/>
      <c r="Q53" s="42"/>
      <c r="R53" s="436"/>
      <c r="S53" s="334"/>
      <c r="T53" s="311"/>
      <c r="X53" s="44"/>
      <c r="Y53" s="43"/>
      <c r="Z53" s="319"/>
      <c r="AA53" s="319"/>
      <c r="AB53" s="319"/>
      <c r="AC53" s="319"/>
      <c r="AD53" s="56"/>
      <c r="AE53" s="180"/>
      <c r="AF53" s="319"/>
      <c r="AG53" s="319"/>
    </row>
    <row r="54" spans="2:33" s="45" customFormat="1" ht="12.75" x14ac:dyDescent="0.25">
      <c r="B54" s="393"/>
      <c r="C54" s="43"/>
      <c r="D54" s="623"/>
      <c r="G54" s="42"/>
      <c r="H54" s="42"/>
      <c r="I54" s="42"/>
      <c r="J54" s="440"/>
      <c r="K54" s="42"/>
      <c r="L54" s="640"/>
      <c r="O54" s="42"/>
      <c r="P54" s="42"/>
      <c r="Q54" s="42"/>
      <c r="R54" s="436"/>
      <c r="S54" s="334"/>
      <c r="T54" s="311"/>
      <c r="X54" s="44"/>
      <c r="Y54" s="43"/>
      <c r="Z54" s="319"/>
      <c r="AA54" s="319"/>
      <c r="AB54" s="319"/>
      <c r="AC54" s="319"/>
      <c r="AD54" s="56"/>
      <c r="AE54" s="180"/>
      <c r="AF54" s="319"/>
      <c r="AG54" s="319"/>
    </row>
    <row r="55" spans="2:33" s="45" customFormat="1" ht="12.75" x14ac:dyDescent="0.25">
      <c r="B55" s="393"/>
      <c r="C55" s="43"/>
      <c r="D55" s="623"/>
      <c r="G55" s="42"/>
      <c r="H55" s="42"/>
      <c r="I55" s="42"/>
      <c r="J55" s="440"/>
      <c r="K55" s="42"/>
      <c r="L55" s="640"/>
      <c r="O55" s="42"/>
      <c r="P55" s="42"/>
      <c r="Q55" s="42"/>
      <c r="R55" s="436"/>
      <c r="S55" s="334"/>
      <c r="T55" s="311"/>
      <c r="X55" s="44"/>
      <c r="Y55" s="43"/>
      <c r="Z55" s="319"/>
      <c r="AA55" s="319"/>
      <c r="AB55" s="319"/>
      <c r="AC55" s="319"/>
      <c r="AD55" s="99"/>
      <c r="AE55" s="180"/>
      <c r="AF55" s="319"/>
      <c r="AG55" s="319"/>
    </row>
    <row r="56" spans="2:33" s="45" customFormat="1" ht="12.75" x14ac:dyDescent="0.25">
      <c r="B56" s="393"/>
      <c r="C56" s="43"/>
      <c r="D56" s="623"/>
      <c r="G56" s="42"/>
      <c r="H56" s="42"/>
      <c r="I56" s="42"/>
      <c r="J56" s="440"/>
      <c r="K56" s="42"/>
      <c r="L56" s="640"/>
      <c r="O56" s="42"/>
      <c r="P56" s="42"/>
      <c r="Q56" s="42"/>
      <c r="R56" s="436"/>
      <c r="S56" s="334"/>
      <c r="T56" s="311"/>
      <c r="X56" s="44"/>
      <c r="Y56" s="43"/>
      <c r="Z56" s="319"/>
      <c r="AA56" s="319"/>
      <c r="AB56" s="319"/>
      <c r="AC56" s="319"/>
      <c r="AD56" s="56"/>
      <c r="AE56" s="180"/>
      <c r="AF56" s="319"/>
      <c r="AG56" s="319"/>
    </row>
    <row r="57" spans="2:33" s="45" customFormat="1" ht="12.75" x14ac:dyDescent="0.25">
      <c r="B57" s="393"/>
      <c r="C57" s="43"/>
      <c r="D57" s="623"/>
      <c r="G57" s="42"/>
      <c r="H57" s="42"/>
      <c r="I57" s="42"/>
      <c r="J57" s="440"/>
      <c r="K57" s="42"/>
      <c r="L57" s="640"/>
      <c r="O57" s="42"/>
      <c r="P57" s="42"/>
      <c r="Q57" s="42"/>
      <c r="R57" s="436"/>
      <c r="S57" s="334"/>
      <c r="T57" s="311"/>
      <c r="X57" s="44"/>
      <c r="Y57" s="43"/>
      <c r="Z57" s="319"/>
      <c r="AA57" s="319"/>
      <c r="AB57" s="319"/>
      <c r="AC57" s="319"/>
      <c r="AD57" s="56"/>
      <c r="AE57" s="180"/>
      <c r="AF57" s="319"/>
      <c r="AG57" s="319"/>
    </row>
    <row r="58" spans="2:33" s="45" customFormat="1" ht="12.75" x14ac:dyDescent="0.25">
      <c r="B58" s="393"/>
      <c r="C58" s="43"/>
      <c r="D58" s="623"/>
      <c r="G58" s="42"/>
      <c r="H58" s="42"/>
      <c r="I58" s="42"/>
      <c r="J58" s="440"/>
      <c r="K58" s="42"/>
      <c r="L58" s="640"/>
      <c r="O58" s="42"/>
      <c r="P58" s="42"/>
      <c r="Q58" s="42"/>
      <c r="R58" s="436"/>
      <c r="S58" s="334"/>
      <c r="T58" s="311"/>
      <c r="X58" s="44"/>
      <c r="Y58" s="43"/>
      <c r="Z58" s="319"/>
      <c r="AA58" s="12"/>
      <c r="AB58" s="12"/>
      <c r="AC58" s="12"/>
      <c r="AD58" s="56"/>
      <c r="AE58" s="180"/>
      <c r="AF58" s="319"/>
      <c r="AG58" s="319"/>
    </row>
    <row r="59" spans="2:33" s="45" customFormat="1" ht="12.75" x14ac:dyDescent="0.25">
      <c r="B59" s="393"/>
      <c r="C59" s="43"/>
      <c r="D59" s="623"/>
      <c r="G59" s="42"/>
      <c r="H59" s="42"/>
      <c r="I59" s="42"/>
      <c r="J59" s="440"/>
      <c r="K59" s="42"/>
      <c r="L59" s="640"/>
      <c r="O59" s="42"/>
      <c r="P59" s="42"/>
      <c r="Q59" s="42"/>
      <c r="R59" s="436"/>
      <c r="S59" s="334"/>
      <c r="T59" s="311"/>
      <c r="X59" s="44"/>
      <c r="Y59" s="43"/>
      <c r="Z59" s="319"/>
      <c r="AA59" s="12"/>
      <c r="AB59" s="12"/>
      <c r="AC59" s="12"/>
      <c r="AD59" s="56"/>
      <c r="AE59" s="180"/>
      <c r="AF59" s="12"/>
      <c r="AG59" s="319"/>
    </row>
    <row r="60" spans="2:33" s="45" customFormat="1" ht="12.75" x14ac:dyDescent="0.25">
      <c r="B60" s="393"/>
      <c r="C60" s="43"/>
      <c r="D60" s="623"/>
      <c r="G60" s="42"/>
      <c r="H60" s="42"/>
      <c r="I60" s="42"/>
      <c r="J60" s="440"/>
      <c r="K60" s="42"/>
      <c r="L60" s="640"/>
      <c r="O60" s="42"/>
      <c r="P60" s="42"/>
      <c r="Q60" s="42"/>
      <c r="R60" s="436"/>
      <c r="S60" s="334"/>
      <c r="T60" s="311"/>
      <c r="X60" s="44"/>
      <c r="Y60" s="43"/>
      <c r="Z60" s="56"/>
      <c r="AA60" s="99"/>
      <c r="AB60" s="99"/>
      <c r="AC60" s="99"/>
      <c r="AD60" s="56"/>
      <c r="AE60" s="180"/>
      <c r="AF60" s="56"/>
      <c r="AG60" s="56"/>
    </row>
    <row r="61" spans="2:33" s="45" customFormat="1" ht="12.75" x14ac:dyDescent="0.25">
      <c r="B61" s="393"/>
      <c r="C61" s="43"/>
      <c r="D61" s="623"/>
      <c r="G61" s="42"/>
      <c r="H61" s="42"/>
      <c r="I61" s="42"/>
      <c r="J61" s="440"/>
      <c r="K61" s="42"/>
      <c r="L61" s="640"/>
      <c r="O61" s="42"/>
      <c r="P61" s="42"/>
      <c r="Q61" s="42"/>
      <c r="R61" s="436"/>
      <c r="S61" s="334"/>
      <c r="T61" s="311"/>
      <c r="X61" s="44"/>
      <c r="Y61" s="43"/>
      <c r="Z61" s="56"/>
      <c r="AA61" s="99"/>
      <c r="AB61" s="99"/>
      <c r="AC61" s="99"/>
      <c r="AD61" s="56"/>
      <c r="AE61" s="180"/>
      <c r="AF61" s="56"/>
      <c r="AG61" s="56"/>
    </row>
    <row r="62" spans="2:33" s="45" customFormat="1" ht="12.75" x14ac:dyDescent="0.25">
      <c r="B62" s="393"/>
      <c r="C62" s="43"/>
      <c r="D62" s="623"/>
      <c r="G62" s="42"/>
      <c r="H62" s="42"/>
      <c r="I62" s="42"/>
      <c r="J62" s="440"/>
      <c r="K62" s="42"/>
      <c r="L62" s="640"/>
      <c r="O62" s="42"/>
      <c r="P62" s="42"/>
      <c r="Q62" s="42"/>
      <c r="R62" s="436"/>
      <c r="S62" s="334"/>
      <c r="T62" s="311"/>
      <c r="X62" s="44"/>
      <c r="Y62" s="43"/>
      <c r="Z62" s="56"/>
      <c r="AA62" s="99"/>
      <c r="AB62" s="99"/>
      <c r="AC62" s="99"/>
      <c r="AD62" s="56"/>
      <c r="AE62" s="180"/>
      <c r="AF62" s="56"/>
      <c r="AG62" s="56"/>
    </row>
    <row r="63" spans="2:33" s="45" customFormat="1" ht="12.75" x14ac:dyDescent="0.25">
      <c r="B63" s="393"/>
      <c r="C63" s="43"/>
      <c r="D63" s="623"/>
      <c r="G63" s="42"/>
      <c r="H63" s="42"/>
      <c r="I63" s="42"/>
      <c r="J63" s="440"/>
      <c r="K63" s="42"/>
      <c r="L63" s="640"/>
      <c r="O63" s="42"/>
      <c r="P63" s="42"/>
      <c r="Q63" s="42"/>
      <c r="R63" s="436"/>
      <c r="S63" s="334"/>
      <c r="T63" s="311"/>
      <c r="X63" s="44"/>
      <c r="Y63" s="43"/>
      <c r="Z63" s="56"/>
      <c r="AA63" s="99"/>
      <c r="AB63" s="99"/>
      <c r="AC63" s="99"/>
      <c r="AD63" s="56"/>
      <c r="AE63" s="99"/>
      <c r="AF63" s="99"/>
      <c r="AG63" s="56"/>
    </row>
    <row r="64" spans="2:33" s="45" customFormat="1" ht="12.75" x14ac:dyDescent="0.25">
      <c r="B64" s="393"/>
      <c r="C64" s="43"/>
      <c r="D64" s="623"/>
      <c r="G64" s="42"/>
      <c r="H64" s="42"/>
      <c r="I64" s="42"/>
      <c r="J64" s="440"/>
      <c r="K64" s="42"/>
      <c r="L64" s="640"/>
      <c r="O64" s="42"/>
      <c r="P64" s="42"/>
      <c r="Q64" s="42"/>
      <c r="R64" s="436"/>
      <c r="S64" s="334"/>
      <c r="T64" s="311"/>
      <c r="X64" s="44"/>
      <c r="Y64" s="43"/>
      <c r="Z64" s="56"/>
      <c r="AA64" s="99"/>
      <c r="AB64" s="99"/>
      <c r="AC64" s="99"/>
      <c r="AD64" s="99"/>
      <c r="AE64" s="99"/>
      <c r="AF64" s="99"/>
      <c r="AG64" s="56"/>
    </row>
    <row r="65" spans="2:33" s="45" customFormat="1" ht="12.75" x14ac:dyDescent="0.25">
      <c r="B65" s="393"/>
      <c r="C65" s="43"/>
      <c r="D65" s="623"/>
      <c r="G65" s="42"/>
      <c r="H65" s="42"/>
      <c r="I65" s="42"/>
      <c r="J65" s="440"/>
      <c r="K65" s="42"/>
      <c r="L65" s="640"/>
      <c r="O65" s="42"/>
      <c r="P65" s="42"/>
      <c r="Q65" s="42"/>
      <c r="R65" s="436"/>
      <c r="S65" s="334"/>
      <c r="T65" s="311"/>
      <c r="X65" s="44"/>
      <c r="Y65" s="43"/>
      <c r="Z65" s="44"/>
      <c r="AA65" s="42"/>
      <c r="AB65" s="42"/>
      <c r="AC65" s="42"/>
      <c r="AD65" s="42"/>
      <c r="AE65" s="42"/>
      <c r="AF65" s="42"/>
      <c r="AG65" s="42"/>
    </row>
    <row r="66" spans="2:33" s="45" customFormat="1" ht="12.75" x14ac:dyDescent="0.25">
      <c r="B66" s="393"/>
      <c r="C66" s="43"/>
      <c r="D66" s="623"/>
      <c r="G66" s="42"/>
      <c r="H66" s="42"/>
      <c r="I66" s="42"/>
      <c r="J66" s="440"/>
      <c r="K66" s="42"/>
      <c r="L66" s="640"/>
      <c r="O66" s="42"/>
      <c r="P66" s="42"/>
      <c r="Q66" s="42"/>
      <c r="R66" s="436"/>
      <c r="S66" s="334"/>
      <c r="T66" s="311"/>
      <c r="X66" s="44"/>
      <c r="Y66" s="43"/>
      <c r="Z66" s="44"/>
      <c r="AA66" s="42"/>
      <c r="AB66" s="42"/>
      <c r="AC66" s="42"/>
      <c r="AD66" s="42"/>
      <c r="AE66" s="42"/>
      <c r="AF66" s="42"/>
      <c r="AG66" s="42"/>
    </row>
    <row r="67" spans="2:33" s="45" customFormat="1" ht="12.75" x14ac:dyDescent="0.25">
      <c r="B67" s="393"/>
      <c r="C67" s="43"/>
      <c r="D67" s="623"/>
      <c r="G67" s="42"/>
      <c r="H67" s="42"/>
      <c r="I67" s="42"/>
      <c r="J67" s="440"/>
      <c r="K67" s="42"/>
      <c r="L67" s="640"/>
      <c r="O67" s="42"/>
      <c r="P67" s="42"/>
      <c r="Q67" s="42"/>
      <c r="R67" s="436"/>
      <c r="S67" s="334"/>
      <c r="T67" s="311"/>
      <c r="X67" s="44"/>
      <c r="Y67" s="43"/>
      <c r="Z67" s="44"/>
      <c r="AA67" s="42"/>
      <c r="AB67" s="42"/>
      <c r="AC67" s="42"/>
      <c r="AD67" s="42"/>
      <c r="AE67" s="42"/>
      <c r="AF67" s="42"/>
      <c r="AG67" s="42"/>
    </row>
    <row r="68" spans="2:33" s="45" customFormat="1" ht="12.75" x14ac:dyDescent="0.25">
      <c r="B68" s="393"/>
      <c r="C68" s="43"/>
      <c r="D68" s="623"/>
      <c r="G68" s="42"/>
      <c r="H68" s="42"/>
      <c r="I68" s="42"/>
      <c r="J68" s="440"/>
      <c r="K68" s="42"/>
      <c r="L68" s="640"/>
      <c r="O68" s="42"/>
      <c r="P68" s="42"/>
      <c r="Q68" s="42"/>
      <c r="R68" s="436"/>
      <c r="S68" s="334"/>
      <c r="T68" s="311"/>
      <c r="X68" s="44"/>
      <c r="Y68" s="43"/>
      <c r="Z68" s="44"/>
      <c r="AA68" s="42"/>
      <c r="AB68" s="42"/>
      <c r="AC68" s="42"/>
      <c r="AD68" s="42"/>
      <c r="AE68" s="42"/>
      <c r="AF68" s="42"/>
      <c r="AG68" s="42"/>
    </row>
    <row r="69" spans="2:33" s="45" customFormat="1" ht="12.75" x14ac:dyDescent="0.25">
      <c r="B69" s="393"/>
      <c r="C69" s="43"/>
      <c r="D69" s="623"/>
      <c r="G69" s="42"/>
      <c r="H69" s="42"/>
      <c r="I69" s="42"/>
      <c r="J69" s="440"/>
      <c r="K69" s="42"/>
      <c r="L69" s="640"/>
      <c r="O69" s="42"/>
      <c r="P69" s="42"/>
      <c r="Q69" s="42"/>
      <c r="R69" s="436"/>
      <c r="S69" s="334"/>
      <c r="T69" s="311"/>
      <c r="X69" s="44"/>
      <c r="Y69" s="43"/>
      <c r="Z69" s="44"/>
      <c r="AA69" s="42"/>
      <c r="AB69" s="42"/>
      <c r="AC69" s="42"/>
      <c r="AD69" s="42"/>
      <c r="AE69" s="42"/>
      <c r="AF69" s="42"/>
      <c r="AG69" s="42"/>
    </row>
    <row r="70" spans="2:33" s="45" customFormat="1" ht="12.75" x14ac:dyDescent="0.25">
      <c r="B70" s="393"/>
      <c r="C70" s="43"/>
      <c r="D70" s="623"/>
      <c r="G70" s="42"/>
      <c r="H70" s="42"/>
      <c r="I70" s="42"/>
      <c r="J70" s="440"/>
      <c r="K70" s="42"/>
      <c r="L70" s="640"/>
      <c r="O70" s="42"/>
      <c r="P70" s="42"/>
      <c r="Q70" s="42"/>
      <c r="R70" s="436"/>
      <c r="S70" s="334"/>
      <c r="T70" s="311"/>
      <c r="X70" s="44"/>
      <c r="Y70" s="43"/>
      <c r="Z70" s="44"/>
      <c r="AA70" s="42"/>
      <c r="AB70" s="42"/>
      <c r="AC70" s="42"/>
      <c r="AD70" s="42"/>
      <c r="AE70" s="42"/>
      <c r="AF70" s="42"/>
      <c r="AG70" s="42"/>
    </row>
    <row r="71" spans="2:33" s="45" customFormat="1" ht="12.75" x14ac:dyDescent="0.25">
      <c r="B71" s="393"/>
      <c r="C71" s="43"/>
      <c r="D71" s="623"/>
      <c r="G71" s="42"/>
      <c r="H71" s="42"/>
      <c r="I71" s="42"/>
      <c r="J71" s="440"/>
      <c r="K71" s="42"/>
      <c r="L71" s="640"/>
      <c r="O71" s="42"/>
      <c r="P71" s="42"/>
      <c r="Q71" s="42"/>
      <c r="R71" s="436"/>
      <c r="S71" s="334"/>
      <c r="T71" s="311"/>
      <c r="X71" s="44"/>
      <c r="Y71" s="43"/>
      <c r="Z71" s="44"/>
      <c r="AA71" s="42"/>
      <c r="AB71" s="42"/>
      <c r="AC71" s="42"/>
      <c r="AD71" s="42"/>
      <c r="AE71" s="42"/>
      <c r="AF71" s="42"/>
      <c r="AG71" s="42"/>
    </row>
    <row r="72" spans="2:33" s="45" customFormat="1" ht="12.75" x14ac:dyDescent="0.25">
      <c r="B72" s="393"/>
      <c r="C72" s="43"/>
      <c r="D72" s="623"/>
      <c r="G72" s="42"/>
      <c r="H72" s="42"/>
      <c r="I72" s="42"/>
      <c r="J72" s="440"/>
      <c r="K72" s="42"/>
      <c r="L72" s="640"/>
      <c r="O72" s="42"/>
      <c r="P72" s="42"/>
      <c r="Q72" s="42"/>
      <c r="R72" s="436"/>
      <c r="S72" s="334"/>
      <c r="T72" s="311"/>
      <c r="X72" s="44"/>
      <c r="Y72" s="43"/>
      <c r="Z72" s="44"/>
      <c r="AA72" s="42"/>
      <c r="AB72" s="42"/>
      <c r="AC72" s="42"/>
      <c r="AD72" s="42"/>
      <c r="AE72" s="42"/>
      <c r="AF72" s="42"/>
      <c r="AG72" s="42"/>
    </row>
    <row r="73" spans="2:33" s="45" customFormat="1" ht="12.75" x14ac:dyDescent="0.25">
      <c r="B73" s="393"/>
      <c r="C73" s="43"/>
      <c r="D73" s="623"/>
      <c r="G73" s="42"/>
      <c r="H73" s="42"/>
      <c r="I73" s="42"/>
      <c r="J73" s="440"/>
      <c r="K73" s="42"/>
      <c r="L73" s="640"/>
      <c r="O73" s="42"/>
      <c r="P73" s="42"/>
      <c r="Q73" s="42"/>
      <c r="R73" s="436"/>
      <c r="S73" s="334"/>
      <c r="T73" s="311"/>
      <c r="X73" s="44"/>
      <c r="Y73" s="43"/>
      <c r="Z73" s="44"/>
      <c r="AA73" s="42"/>
      <c r="AB73" s="42"/>
      <c r="AC73" s="42"/>
      <c r="AD73" s="42"/>
      <c r="AE73" s="42"/>
      <c r="AF73" s="42"/>
      <c r="AG73" s="42"/>
    </row>
    <row r="74" spans="2:33" s="45" customFormat="1" ht="12.75" x14ac:dyDescent="0.25">
      <c r="B74" s="393"/>
      <c r="C74" s="43"/>
      <c r="D74" s="623"/>
      <c r="G74" s="42"/>
      <c r="H74" s="42"/>
      <c r="I74" s="42"/>
      <c r="J74" s="440"/>
      <c r="K74" s="42"/>
      <c r="L74" s="640"/>
      <c r="O74" s="42"/>
      <c r="P74" s="42"/>
      <c r="Q74" s="42"/>
      <c r="R74" s="436"/>
      <c r="S74" s="334"/>
      <c r="T74" s="311"/>
      <c r="X74" s="44"/>
      <c r="Y74" s="43"/>
      <c r="Z74" s="44"/>
      <c r="AA74" s="42"/>
      <c r="AB74" s="42"/>
      <c r="AC74" s="42"/>
      <c r="AD74" s="42"/>
      <c r="AE74" s="42"/>
      <c r="AF74" s="42"/>
      <c r="AG74" s="42"/>
    </row>
    <row r="75" spans="2:33" s="45" customFormat="1" ht="12.75" x14ac:dyDescent="0.25">
      <c r="B75" s="393"/>
      <c r="C75" s="43"/>
      <c r="D75" s="623"/>
      <c r="G75" s="42"/>
      <c r="H75" s="42"/>
      <c r="I75" s="42"/>
      <c r="J75" s="440"/>
      <c r="K75" s="42"/>
      <c r="L75" s="640"/>
      <c r="O75" s="42"/>
      <c r="P75" s="42"/>
      <c r="Q75" s="42"/>
      <c r="R75" s="436"/>
      <c r="S75" s="334"/>
      <c r="T75" s="311"/>
      <c r="X75" s="44"/>
      <c r="Y75" s="43"/>
      <c r="Z75" s="44"/>
      <c r="AA75" s="42"/>
      <c r="AB75" s="42"/>
      <c r="AC75" s="42"/>
      <c r="AD75" s="42"/>
      <c r="AE75" s="42"/>
      <c r="AF75" s="42"/>
      <c r="AG75" s="42"/>
    </row>
    <row r="76" spans="2:33" s="45" customFormat="1" ht="12.75" x14ac:dyDescent="0.25">
      <c r="B76" s="393"/>
      <c r="C76" s="43"/>
      <c r="D76" s="623"/>
      <c r="G76" s="42"/>
      <c r="H76" s="42"/>
      <c r="I76" s="42"/>
      <c r="J76" s="440"/>
      <c r="K76" s="42"/>
      <c r="L76" s="640"/>
      <c r="O76" s="42"/>
      <c r="P76" s="42"/>
      <c r="Q76" s="42"/>
      <c r="R76" s="436"/>
      <c r="S76" s="334"/>
      <c r="T76" s="311"/>
      <c r="X76" s="44"/>
      <c r="Y76" s="43"/>
      <c r="Z76" s="44"/>
      <c r="AA76" s="42"/>
      <c r="AB76" s="42"/>
      <c r="AC76" s="42"/>
      <c r="AD76" s="42"/>
      <c r="AE76" s="42"/>
      <c r="AF76" s="42"/>
      <c r="AG76" s="42"/>
    </row>
    <row r="77" spans="2:33" s="45" customFormat="1" x14ac:dyDescent="0.25">
      <c r="B77" s="393"/>
      <c r="C77" s="43"/>
      <c r="D77" s="623"/>
      <c r="G77" s="42"/>
      <c r="H77" s="42"/>
      <c r="I77" s="42"/>
      <c r="J77" s="440"/>
      <c r="K77" s="42"/>
      <c r="L77" s="640"/>
      <c r="O77" s="42"/>
      <c r="P77" s="42"/>
      <c r="Q77" s="42"/>
      <c r="R77" s="436"/>
      <c r="S77" s="264"/>
      <c r="T77" s="268"/>
      <c r="U77" s="203"/>
      <c r="V77" s="203"/>
      <c r="W77" s="203"/>
      <c r="X77" s="6"/>
      <c r="Y77" s="104"/>
      <c r="Z77" s="6"/>
      <c r="AA77" s="42"/>
      <c r="AB77" s="42"/>
      <c r="AC77" s="42"/>
      <c r="AD77" s="42"/>
      <c r="AE77" s="42"/>
      <c r="AF77" s="42"/>
      <c r="AG77" s="42"/>
    </row>
    <row r="78" spans="2:33" s="45" customFormat="1" x14ac:dyDescent="0.25">
      <c r="B78" s="393"/>
      <c r="C78" s="43"/>
      <c r="D78" s="623"/>
      <c r="G78" s="42"/>
      <c r="H78" s="42"/>
      <c r="I78" s="42"/>
      <c r="J78" s="440"/>
      <c r="K78" s="42"/>
      <c r="L78" s="640"/>
      <c r="O78" s="42"/>
      <c r="P78" s="42"/>
      <c r="Q78" s="42"/>
      <c r="R78" s="436"/>
      <c r="S78" s="264"/>
      <c r="T78" s="268"/>
      <c r="U78" s="203"/>
      <c r="V78" s="203"/>
      <c r="W78" s="203"/>
      <c r="X78" s="6"/>
      <c r="Y78" s="104"/>
      <c r="Z78" s="6"/>
      <c r="AA78" s="42"/>
      <c r="AB78" s="42"/>
      <c r="AC78" s="42"/>
      <c r="AD78" s="42"/>
      <c r="AE78" s="42"/>
      <c r="AF78" s="42"/>
      <c r="AG78" s="42"/>
    </row>
    <row r="79" spans="2:33" s="45" customFormat="1" x14ac:dyDescent="0.25">
      <c r="B79" s="393"/>
      <c r="C79" s="43"/>
      <c r="D79" s="623"/>
      <c r="G79" s="42"/>
      <c r="H79" s="42"/>
      <c r="I79" s="42"/>
      <c r="J79" s="440"/>
      <c r="K79" s="42"/>
      <c r="L79" s="640"/>
      <c r="O79" s="42"/>
      <c r="P79" s="42"/>
      <c r="Q79" s="42"/>
      <c r="R79" s="436"/>
      <c r="S79" s="264"/>
      <c r="T79" s="268"/>
      <c r="U79" s="203"/>
      <c r="V79" s="203"/>
      <c r="W79" s="203"/>
      <c r="X79" s="6"/>
      <c r="Y79" s="104"/>
      <c r="Z79" s="6"/>
      <c r="AA79" s="42"/>
      <c r="AB79" s="42"/>
      <c r="AC79" s="42"/>
      <c r="AD79" s="42"/>
      <c r="AE79" s="42"/>
      <c r="AF79" s="42"/>
      <c r="AG79" s="42"/>
    </row>
    <row r="80" spans="2:33" s="45" customFormat="1" x14ac:dyDescent="0.25">
      <c r="B80" s="393"/>
      <c r="C80" s="43"/>
      <c r="D80" s="623"/>
      <c r="G80" s="42"/>
      <c r="H80" s="42"/>
      <c r="I80" s="42"/>
      <c r="J80" s="440"/>
      <c r="K80" s="42"/>
      <c r="L80" s="640"/>
      <c r="O80" s="42"/>
      <c r="P80" s="42"/>
      <c r="Q80" s="42"/>
      <c r="R80" s="436"/>
      <c r="S80" s="264"/>
      <c r="T80" s="268"/>
      <c r="U80" s="203"/>
      <c r="V80" s="203"/>
      <c r="W80" s="203"/>
      <c r="X80" s="6"/>
      <c r="Y80" s="104"/>
      <c r="Z80" s="6"/>
      <c r="AA80" s="42"/>
      <c r="AB80" s="42"/>
      <c r="AC80" s="42"/>
      <c r="AD80" s="42"/>
      <c r="AE80" s="42"/>
      <c r="AF80" s="42"/>
      <c r="AG80" s="42"/>
    </row>
    <row r="81" spans="2:33" s="45" customFormat="1" x14ac:dyDescent="0.25">
      <c r="B81" s="393"/>
      <c r="C81" s="43"/>
      <c r="D81" s="623"/>
      <c r="G81" s="42"/>
      <c r="H81" s="42"/>
      <c r="I81" s="42"/>
      <c r="J81" s="440"/>
      <c r="K81" s="42"/>
      <c r="L81" s="640"/>
      <c r="O81" s="42"/>
      <c r="P81" s="42"/>
      <c r="Q81" s="42"/>
      <c r="R81" s="436"/>
      <c r="S81" s="264"/>
      <c r="T81" s="268"/>
      <c r="U81" s="203"/>
      <c r="V81" s="203"/>
      <c r="W81" s="203"/>
      <c r="X81" s="6"/>
      <c r="Y81" s="104"/>
      <c r="Z81" s="6"/>
      <c r="AA81" s="42"/>
      <c r="AB81" s="42"/>
      <c r="AC81" s="42"/>
      <c r="AD81" s="42"/>
      <c r="AE81" s="42"/>
      <c r="AF81" s="42"/>
      <c r="AG81" s="42"/>
    </row>
    <row r="82" spans="2:33" s="45" customFormat="1" x14ac:dyDescent="0.25">
      <c r="B82" s="393"/>
      <c r="C82" s="43"/>
      <c r="D82" s="623"/>
      <c r="G82" s="42"/>
      <c r="H82" s="42"/>
      <c r="I82" s="42"/>
      <c r="J82" s="440"/>
      <c r="K82" s="42"/>
      <c r="L82" s="640"/>
      <c r="O82" s="42"/>
      <c r="P82" s="42"/>
      <c r="Q82" s="42"/>
      <c r="R82" s="436"/>
      <c r="S82" s="264"/>
      <c r="T82" s="268"/>
      <c r="U82" s="203"/>
      <c r="V82" s="203"/>
      <c r="W82" s="203"/>
      <c r="X82" s="6"/>
      <c r="Y82" s="104"/>
      <c r="Z82" s="6"/>
      <c r="AA82" s="42"/>
      <c r="AB82" s="42"/>
      <c r="AC82" s="42"/>
      <c r="AD82" s="42"/>
      <c r="AE82" s="42"/>
      <c r="AF82" s="42"/>
      <c r="AG82" s="42"/>
    </row>
    <row r="83" spans="2:33" s="45" customFormat="1" x14ac:dyDescent="0.25">
      <c r="B83" s="393"/>
      <c r="C83" s="43"/>
      <c r="D83" s="623"/>
      <c r="G83" s="42"/>
      <c r="H83" s="42"/>
      <c r="I83" s="42"/>
      <c r="J83" s="440"/>
      <c r="K83" s="42"/>
      <c r="L83" s="640"/>
      <c r="O83" s="42"/>
      <c r="P83" s="42"/>
      <c r="Q83" s="42"/>
      <c r="R83" s="436"/>
      <c r="S83" s="264"/>
      <c r="T83" s="268"/>
      <c r="U83" s="203"/>
      <c r="V83" s="203"/>
      <c r="W83" s="203"/>
      <c r="X83" s="6"/>
      <c r="Y83" s="104"/>
      <c r="Z83" s="6"/>
      <c r="AA83" s="42"/>
      <c r="AB83" s="42"/>
      <c r="AC83" s="42"/>
      <c r="AD83" s="42"/>
      <c r="AE83" s="42"/>
      <c r="AF83" s="42"/>
      <c r="AG83" s="42"/>
    </row>
    <row r="84" spans="2:33" s="45" customFormat="1" x14ac:dyDescent="0.25">
      <c r="B84" s="393"/>
      <c r="C84" s="43"/>
      <c r="D84" s="623"/>
      <c r="G84" s="42"/>
      <c r="H84" s="42"/>
      <c r="I84" s="42"/>
      <c r="J84" s="440"/>
      <c r="K84" s="42"/>
      <c r="L84" s="640"/>
      <c r="O84" s="42"/>
      <c r="P84" s="42"/>
      <c r="Q84" s="42"/>
      <c r="R84" s="436"/>
      <c r="S84" s="264"/>
      <c r="T84" s="268"/>
      <c r="U84" s="203"/>
      <c r="V84" s="203"/>
      <c r="W84" s="203"/>
      <c r="X84" s="6"/>
      <c r="Y84" s="104"/>
      <c r="Z84" s="6"/>
      <c r="AA84" s="42"/>
      <c r="AB84" s="42"/>
      <c r="AC84" s="42"/>
      <c r="AD84" s="42"/>
      <c r="AE84" s="42"/>
      <c r="AF84" s="42"/>
      <c r="AG84" s="42"/>
    </row>
    <row r="85" spans="2:33" s="45" customFormat="1" x14ac:dyDescent="0.25">
      <c r="B85" s="393"/>
      <c r="C85" s="43"/>
      <c r="D85" s="623"/>
      <c r="G85" s="42"/>
      <c r="H85" s="42"/>
      <c r="I85" s="42"/>
      <c r="J85" s="440"/>
      <c r="K85" s="42"/>
      <c r="L85" s="640"/>
      <c r="O85" s="42"/>
      <c r="P85" s="42"/>
      <c r="Q85" s="42"/>
      <c r="R85" s="436"/>
      <c r="S85" s="264"/>
      <c r="T85" s="268"/>
      <c r="U85" s="203"/>
      <c r="V85" s="203"/>
      <c r="W85" s="203"/>
      <c r="X85" s="6"/>
      <c r="Y85" s="104"/>
      <c r="Z85" s="6"/>
      <c r="AA85" s="42"/>
      <c r="AB85" s="42"/>
      <c r="AC85" s="42"/>
      <c r="AD85" s="42"/>
      <c r="AE85" s="42"/>
      <c r="AF85" s="42"/>
      <c r="AG85" s="42"/>
    </row>
    <row r="86" spans="2:33" s="45" customFormat="1" x14ac:dyDescent="0.25">
      <c r="B86" s="393"/>
      <c r="C86" s="43"/>
      <c r="D86" s="623"/>
      <c r="G86" s="42"/>
      <c r="H86" s="42"/>
      <c r="I86" s="42"/>
      <c r="J86" s="440"/>
      <c r="K86" s="42"/>
      <c r="L86" s="640"/>
      <c r="O86" s="42"/>
      <c r="P86" s="42"/>
      <c r="Q86" s="42"/>
      <c r="R86" s="436"/>
      <c r="S86" s="264"/>
      <c r="T86" s="268"/>
      <c r="U86" s="203"/>
      <c r="V86" s="203"/>
      <c r="W86" s="203"/>
      <c r="X86" s="6"/>
      <c r="Y86" s="104"/>
      <c r="Z86" s="6"/>
      <c r="AA86" s="42"/>
      <c r="AB86" s="42"/>
      <c r="AC86" s="42"/>
      <c r="AD86" s="42"/>
      <c r="AE86" s="42"/>
      <c r="AF86" s="42"/>
      <c r="AG86" s="42"/>
    </row>
    <row r="87" spans="2:33" s="45" customFormat="1" x14ac:dyDescent="0.25">
      <c r="B87" s="393"/>
      <c r="C87" s="43"/>
      <c r="D87" s="623"/>
      <c r="G87" s="42"/>
      <c r="H87" s="42"/>
      <c r="I87" s="42"/>
      <c r="J87" s="440"/>
      <c r="K87" s="42"/>
      <c r="L87" s="640"/>
      <c r="O87" s="42"/>
      <c r="P87" s="42"/>
      <c r="Q87" s="42"/>
      <c r="R87" s="436"/>
      <c r="S87" s="264"/>
      <c r="T87" s="268"/>
      <c r="U87" s="203"/>
      <c r="V87" s="203"/>
      <c r="W87" s="203"/>
      <c r="X87" s="6"/>
      <c r="Y87" s="104"/>
      <c r="Z87" s="6"/>
      <c r="AA87" s="42"/>
      <c r="AB87" s="42"/>
      <c r="AC87" s="42"/>
      <c r="AD87" s="42"/>
      <c r="AE87" s="42"/>
      <c r="AF87" s="42"/>
      <c r="AG87" s="42"/>
    </row>
    <row r="88" spans="2:33" s="45" customFormat="1" x14ac:dyDescent="0.25">
      <c r="B88" s="393"/>
      <c r="C88" s="43"/>
      <c r="D88" s="623"/>
      <c r="G88" s="42"/>
      <c r="H88" s="42"/>
      <c r="I88" s="42"/>
      <c r="J88" s="440"/>
      <c r="K88" s="42"/>
      <c r="L88" s="640"/>
      <c r="O88" s="42"/>
      <c r="P88" s="42"/>
      <c r="Q88" s="42"/>
      <c r="R88" s="436"/>
      <c r="S88" s="264"/>
      <c r="T88" s="268"/>
      <c r="U88" s="203"/>
      <c r="V88" s="203"/>
      <c r="W88" s="203"/>
      <c r="X88" s="6"/>
      <c r="Y88" s="104"/>
      <c r="Z88" s="6"/>
      <c r="AA88" s="42"/>
      <c r="AB88" s="42"/>
      <c r="AC88" s="42"/>
      <c r="AD88" s="42"/>
      <c r="AE88" s="42"/>
      <c r="AF88" s="42"/>
      <c r="AG88" s="42"/>
    </row>
    <row r="89" spans="2:33" s="45" customFormat="1" x14ac:dyDescent="0.25">
      <c r="B89" s="393"/>
      <c r="C89" s="43"/>
      <c r="D89" s="623"/>
      <c r="G89" s="42"/>
      <c r="H89" s="42"/>
      <c r="I89" s="42"/>
      <c r="J89" s="440"/>
      <c r="K89" s="42"/>
      <c r="L89" s="640"/>
      <c r="O89" s="42"/>
      <c r="P89" s="42"/>
      <c r="Q89" s="42"/>
      <c r="R89" s="436"/>
      <c r="S89" s="264"/>
      <c r="T89" s="268"/>
      <c r="U89" s="203"/>
      <c r="V89" s="203"/>
      <c r="W89" s="203"/>
      <c r="X89" s="6"/>
      <c r="Y89" s="104"/>
      <c r="Z89" s="6"/>
      <c r="AA89" s="42"/>
      <c r="AB89" s="42"/>
      <c r="AC89" s="42"/>
      <c r="AD89" s="42"/>
      <c r="AE89" s="42"/>
      <c r="AF89" s="42"/>
      <c r="AG89" s="42"/>
    </row>
    <row r="90" spans="2:33" s="45" customFormat="1" x14ac:dyDescent="0.25">
      <c r="B90" s="393"/>
      <c r="C90" s="43"/>
      <c r="D90" s="623"/>
      <c r="G90" s="42"/>
      <c r="H90" s="42"/>
      <c r="I90" s="42"/>
      <c r="J90" s="440"/>
      <c r="K90" s="42"/>
      <c r="L90" s="640"/>
      <c r="O90" s="42"/>
      <c r="P90" s="42"/>
      <c r="Q90" s="42"/>
      <c r="R90" s="436"/>
      <c r="S90" s="264"/>
      <c r="T90" s="268"/>
      <c r="U90" s="203"/>
      <c r="V90" s="203"/>
      <c r="W90" s="203"/>
      <c r="X90" s="6"/>
      <c r="Y90" s="104"/>
      <c r="Z90" s="6"/>
      <c r="AA90" s="42"/>
      <c r="AB90" s="42"/>
      <c r="AC90" s="42"/>
      <c r="AD90" s="42"/>
      <c r="AE90" s="42"/>
      <c r="AF90" s="42"/>
      <c r="AG90" s="42"/>
    </row>
    <row r="91" spans="2:33" s="45" customFormat="1" x14ac:dyDescent="0.25">
      <c r="B91" s="393"/>
      <c r="C91" s="43"/>
      <c r="D91" s="623"/>
      <c r="G91" s="42"/>
      <c r="H91" s="42"/>
      <c r="I91" s="42"/>
      <c r="J91" s="440"/>
      <c r="K91" s="42"/>
      <c r="L91" s="640"/>
      <c r="O91" s="42"/>
      <c r="P91" s="42"/>
      <c r="Q91" s="42"/>
      <c r="R91" s="436"/>
      <c r="S91" s="264"/>
      <c r="T91" s="268"/>
      <c r="U91" s="203"/>
      <c r="V91" s="203"/>
      <c r="W91" s="203"/>
      <c r="X91" s="6"/>
      <c r="Y91" s="104"/>
      <c r="Z91" s="6"/>
      <c r="AA91" s="42"/>
      <c r="AB91" s="42"/>
      <c r="AC91" s="42"/>
      <c r="AD91" s="42"/>
      <c r="AE91" s="42"/>
      <c r="AF91" s="42"/>
      <c r="AG91" s="42"/>
    </row>
    <row r="92" spans="2:33" s="45" customFormat="1" x14ac:dyDescent="0.25">
      <c r="B92" s="393"/>
      <c r="C92" s="43"/>
      <c r="D92" s="623"/>
      <c r="G92" s="42"/>
      <c r="H92" s="42"/>
      <c r="I92" s="42"/>
      <c r="J92" s="440"/>
      <c r="K92" s="42"/>
      <c r="L92" s="640"/>
      <c r="O92" s="42"/>
      <c r="P92" s="42"/>
      <c r="Q92" s="42"/>
      <c r="R92" s="436"/>
      <c r="S92" s="264"/>
      <c r="T92" s="268"/>
      <c r="U92" s="203"/>
      <c r="V92" s="203"/>
      <c r="W92" s="203"/>
      <c r="X92" s="6"/>
      <c r="Y92" s="104"/>
      <c r="Z92" s="6"/>
      <c r="AA92" s="42"/>
      <c r="AB92" s="42"/>
      <c r="AC92" s="42"/>
      <c r="AD92" s="42"/>
      <c r="AE92" s="42"/>
      <c r="AF92" s="42"/>
      <c r="AG92" s="42"/>
    </row>
    <row r="93" spans="2:33" s="45" customFormat="1" x14ac:dyDescent="0.25">
      <c r="B93" s="393"/>
      <c r="C93" s="43"/>
      <c r="D93" s="623"/>
      <c r="G93" s="42"/>
      <c r="H93" s="42"/>
      <c r="I93" s="42"/>
      <c r="J93" s="440"/>
      <c r="K93" s="42"/>
      <c r="L93" s="640"/>
      <c r="O93" s="42"/>
      <c r="P93" s="42"/>
      <c r="Q93" s="42"/>
      <c r="R93" s="436"/>
      <c r="S93" s="264"/>
      <c r="T93" s="268"/>
      <c r="U93" s="203"/>
      <c r="V93" s="203"/>
      <c r="W93" s="203"/>
      <c r="X93" s="6"/>
      <c r="Y93" s="104"/>
      <c r="Z93" s="6"/>
      <c r="AA93" s="42"/>
      <c r="AB93" s="42"/>
      <c r="AC93" s="42"/>
      <c r="AD93" s="42"/>
      <c r="AE93" s="42"/>
      <c r="AF93" s="42"/>
      <c r="AG93" s="42"/>
    </row>
    <row r="94" spans="2:33" s="45" customFormat="1" x14ac:dyDescent="0.25">
      <c r="B94" s="393"/>
      <c r="C94" s="43"/>
      <c r="D94" s="623"/>
      <c r="G94" s="42"/>
      <c r="H94" s="42"/>
      <c r="I94" s="42"/>
      <c r="J94" s="440"/>
      <c r="K94" s="42"/>
      <c r="L94" s="640"/>
      <c r="O94" s="42"/>
      <c r="P94" s="42"/>
      <c r="Q94" s="42"/>
      <c r="R94" s="444"/>
      <c r="S94" s="264"/>
      <c r="T94" s="268"/>
      <c r="U94" s="203"/>
      <c r="V94" s="203"/>
      <c r="W94" s="203"/>
      <c r="X94" s="6"/>
      <c r="Y94" s="104"/>
      <c r="Z94" s="6"/>
      <c r="AA94" s="42"/>
      <c r="AB94" s="42"/>
      <c r="AC94" s="42"/>
      <c r="AD94" s="42"/>
      <c r="AE94" s="42"/>
      <c r="AF94" s="42"/>
      <c r="AG94" s="42"/>
    </row>
    <row r="95" spans="2:33" s="45" customFormat="1" x14ac:dyDescent="0.25">
      <c r="B95" s="393"/>
      <c r="C95" s="43"/>
      <c r="D95" s="623"/>
      <c r="G95" s="42"/>
      <c r="H95" s="42"/>
      <c r="I95" s="42"/>
      <c r="J95" s="440"/>
      <c r="K95" s="42"/>
      <c r="L95" s="640"/>
      <c r="O95" s="42"/>
      <c r="P95" s="42"/>
      <c r="Q95" s="42"/>
      <c r="R95" s="444"/>
      <c r="S95" s="264"/>
      <c r="T95" s="268"/>
      <c r="U95" s="203"/>
      <c r="V95" s="203"/>
      <c r="W95" s="203"/>
      <c r="X95" s="6"/>
      <c r="Y95" s="104"/>
      <c r="Z95" s="6"/>
      <c r="AA95" s="42"/>
      <c r="AB95" s="42"/>
      <c r="AC95" s="42"/>
      <c r="AD95" s="42"/>
      <c r="AE95" s="42"/>
      <c r="AF95" s="42"/>
      <c r="AG95" s="42"/>
    </row>
    <row r="96" spans="2:33" s="45" customFormat="1" x14ac:dyDescent="0.25">
      <c r="B96" s="393"/>
      <c r="C96" s="43"/>
      <c r="D96" s="623"/>
      <c r="G96" s="42"/>
      <c r="H96" s="42"/>
      <c r="I96" s="42"/>
      <c r="J96" s="440"/>
      <c r="K96" s="42"/>
      <c r="L96" s="640"/>
      <c r="O96" s="42"/>
      <c r="P96" s="42"/>
      <c r="Q96" s="42"/>
      <c r="R96" s="444"/>
      <c r="S96" s="264"/>
      <c r="T96" s="268"/>
      <c r="U96" s="203"/>
      <c r="V96" s="203"/>
      <c r="W96" s="203"/>
      <c r="X96" s="6"/>
      <c r="Y96" s="104"/>
      <c r="Z96" s="6"/>
      <c r="AA96" s="42"/>
      <c r="AB96" s="42"/>
      <c r="AC96" s="42"/>
      <c r="AD96" s="42"/>
      <c r="AE96" s="42"/>
      <c r="AF96" s="42"/>
      <c r="AG96" s="42"/>
    </row>
    <row r="97" spans="2:33" s="45" customFormat="1" x14ac:dyDescent="0.25">
      <c r="B97" s="393"/>
      <c r="C97" s="43"/>
      <c r="D97" s="623"/>
      <c r="G97" s="42"/>
      <c r="H97" s="42"/>
      <c r="I97" s="42"/>
      <c r="J97" s="440"/>
      <c r="K97" s="42"/>
      <c r="L97" s="640"/>
      <c r="O97" s="42"/>
      <c r="P97" s="42"/>
      <c r="Q97" s="42"/>
      <c r="R97" s="444"/>
      <c r="S97" s="264"/>
      <c r="T97" s="268"/>
      <c r="U97" s="203"/>
      <c r="V97" s="203"/>
      <c r="W97" s="203"/>
      <c r="X97" s="6"/>
      <c r="Y97" s="104"/>
      <c r="Z97" s="6"/>
      <c r="AA97" s="42"/>
      <c r="AB97" s="42"/>
      <c r="AC97" s="42"/>
      <c r="AD97" s="42"/>
      <c r="AE97" s="42"/>
      <c r="AF97" s="42"/>
      <c r="AG97" s="42"/>
    </row>
    <row r="98" spans="2:33" s="45" customFormat="1" x14ac:dyDescent="0.25">
      <c r="B98" s="393"/>
      <c r="C98" s="43"/>
      <c r="D98" s="623"/>
      <c r="G98" s="42"/>
      <c r="H98" s="42"/>
      <c r="I98" s="42"/>
      <c r="J98" s="440"/>
      <c r="K98" s="42"/>
      <c r="L98" s="640"/>
      <c r="O98" s="42"/>
      <c r="P98" s="42"/>
      <c r="Q98" s="42"/>
      <c r="R98" s="444"/>
      <c r="S98" s="264"/>
      <c r="T98" s="268"/>
      <c r="U98" s="203"/>
      <c r="V98" s="203"/>
      <c r="W98" s="203"/>
      <c r="X98" s="6"/>
      <c r="Y98" s="104"/>
      <c r="Z98" s="6"/>
      <c r="AA98" s="42"/>
      <c r="AB98" s="42"/>
      <c r="AC98" s="42"/>
      <c r="AD98" s="42"/>
      <c r="AE98" s="42"/>
      <c r="AF98" s="42"/>
      <c r="AG98" s="42"/>
    </row>
    <row r="99" spans="2:33" s="45" customFormat="1" x14ac:dyDescent="0.25">
      <c r="B99" s="393"/>
      <c r="C99" s="43"/>
      <c r="D99" s="623"/>
      <c r="G99" s="42"/>
      <c r="H99" s="42"/>
      <c r="I99" s="42"/>
      <c r="J99" s="440"/>
      <c r="K99" s="42"/>
      <c r="L99" s="640"/>
      <c r="O99" s="42"/>
      <c r="P99" s="42"/>
      <c r="Q99" s="42"/>
      <c r="R99" s="444"/>
      <c r="S99" s="264"/>
      <c r="T99" s="268"/>
      <c r="U99" s="203"/>
      <c r="V99" s="203"/>
      <c r="W99" s="203"/>
      <c r="X99" s="6"/>
      <c r="Y99" s="104"/>
      <c r="Z99" s="6"/>
      <c r="AA99" s="42"/>
      <c r="AB99" s="42"/>
      <c r="AC99" s="42"/>
      <c r="AD99" s="42"/>
      <c r="AE99" s="42"/>
      <c r="AF99" s="42"/>
      <c r="AG99" s="42"/>
    </row>
    <row r="100" spans="2:33" s="45" customFormat="1" x14ac:dyDescent="0.25">
      <c r="B100" s="393"/>
      <c r="C100" s="43"/>
      <c r="D100" s="623"/>
      <c r="G100" s="42"/>
      <c r="H100" s="42"/>
      <c r="I100" s="42"/>
      <c r="J100" s="440"/>
      <c r="K100" s="42"/>
      <c r="L100" s="640"/>
      <c r="O100" s="42"/>
      <c r="P100" s="42"/>
      <c r="Q100" s="42"/>
      <c r="R100" s="444"/>
      <c r="S100" s="264"/>
      <c r="T100" s="268"/>
      <c r="U100" s="203"/>
      <c r="V100" s="203"/>
      <c r="W100" s="203"/>
      <c r="X100" s="6"/>
      <c r="Y100" s="104"/>
      <c r="Z100" s="6"/>
      <c r="AA100" s="42"/>
      <c r="AB100" s="42"/>
      <c r="AC100" s="42"/>
      <c r="AD100" s="42"/>
      <c r="AE100" s="42"/>
      <c r="AF100" s="42"/>
      <c r="AG100" s="42"/>
    </row>
    <row r="101" spans="2:33" s="45" customFormat="1" x14ac:dyDescent="0.25">
      <c r="B101" s="393"/>
      <c r="C101" s="43"/>
      <c r="D101" s="623"/>
      <c r="G101" s="42"/>
      <c r="H101" s="42"/>
      <c r="I101" s="42"/>
      <c r="J101" s="440"/>
      <c r="K101" s="42"/>
      <c r="L101" s="640"/>
      <c r="O101" s="42"/>
      <c r="P101" s="42"/>
      <c r="Q101" s="42"/>
      <c r="R101" s="444"/>
      <c r="S101" s="264"/>
      <c r="T101" s="268"/>
      <c r="U101" s="203"/>
      <c r="V101" s="203"/>
      <c r="W101" s="203"/>
      <c r="X101" s="6"/>
      <c r="Y101" s="104"/>
      <c r="Z101" s="6"/>
      <c r="AA101" s="42"/>
      <c r="AB101" s="42"/>
      <c r="AC101" s="42"/>
      <c r="AD101" s="42"/>
      <c r="AE101" s="42"/>
      <c r="AF101" s="42"/>
      <c r="AG101" s="42"/>
    </row>
    <row r="102" spans="2:33" s="45" customFormat="1" x14ac:dyDescent="0.25">
      <c r="B102" s="393"/>
      <c r="C102" s="43"/>
      <c r="D102" s="623"/>
      <c r="G102" s="42"/>
      <c r="H102" s="42"/>
      <c r="I102" s="42"/>
      <c r="J102" s="440"/>
      <c r="K102" s="42"/>
      <c r="L102" s="640"/>
      <c r="O102" s="42"/>
      <c r="P102" s="42"/>
      <c r="Q102" s="42"/>
      <c r="R102" s="444"/>
      <c r="S102" s="264"/>
      <c r="T102" s="268"/>
      <c r="U102" s="203"/>
      <c r="V102" s="203"/>
      <c r="W102" s="203"/>
      <c r="X102" s="6"/>
      <c r="Y102" s="104"/>
      <c r="Z102" s="6"/>
      <c r="AA102" s="42"/>
      <c r="AB102" s="42"/>
      <c r="AC102" s="42"/>
      <c r="AD102" s="42"/>
      <c r="AE102" s="42"/>
      <c r="AF102" s="42"/>
      <c r="AG102" s="42"/>
    </row>
    <row r="103" spans="2:33" s="45" customFormat="1" x14ac:dyDescent="0.25">
      <c r="B103" s="393"/>
      <c r="C103" s="43"/>
      <c r="D103" s="623"/>
      <c r="G103" s="42"/>
      <c r="H103" s="42"/>
      <c r="I103" s="42"/>
      <c r="J103" s="440"/>
      <c r="K103" s="42"/>
      <c r="L103" s="640"/>
      <c r="O103" s="42"/>
      <c r="P103" s="42"/>
      <c r="Q103" s="42"/>
      <c r="R103" s="444"/>
      <c r="S103" s="264"/>
      <c r="T103" s="268"/>
      <c r="U103" s="203"/>
      <c r="V103" s="203"/>
      <c r="W103" s="203"/>
      <c r="X103" s="6"/>
      <c r="Y103" s="104"/>
      <c r="Z103" s="6"/>
      <c r="AA103" s="42"/>
      <c r="AB103" s="42"/>
      <c r="AC103" s="42"/>
      <c r="AD103" s="42"/>
      <c r="AE103" s="42"/>
      <c r="AF103" s="42"/>
      <c r="AG103" s="42"/>
    </row>
    <row r="104" spans="2:33" s="45" customFormat="1" x14ac:dyDescent="0.25">
      <c r="B104" s="393"/>
      <c r="C104" s="43"/>
      <c r="D104" s="623"/>
      <c r="G104" s="42"/>
      <c r="H104" s="42"/>
      <c r="I104" s="42"/>
      <c r="J104" s="440"/>
      <c r="K104" s="42"/>
      <c r="L104" s="640"/>
      <c r="O104" s="42"/>
      <c r="P104" s="42"/>
      <c r="Q104" s="42"/>
      <c r="R104" s="444"/>
      <c r="S104" s="264"/>
      <c r="T104" s="268"/>
      <c r="U104" s="203"/>
      <c r="V104" s="203"/>
      <c r="W104" s="203"/>
      <c r="X104" s="6"/>
      <c r="Y104" s="104"/>
      <c r="Z104" s="6"/>
      <c r="AA104" s="42"/>
      <c r="AB104" s="42"/>
      <c r="AC104" s="42"/>
      <c r="AD104" s="42"/>
      <c r="AE104" s="42"/>
      <c r="AF104" s="42"/>
      <c r="AG104" s="42"/>
    </row>
    <row r="105" spans="2:33" s="45" customFormat="1" x14ac:dyDescent="0.25">
      <c r="B105" s="393"/>
      <c r="C105" s="43"/>
      <c r="D105" s="623"/>
      <c r="G105" s="42"/>
      <c r="H105" s="42"/>
      <c r="I105" s="42"/>
      <c r="J105" s="440"/>
      <c r="K105" s="42"/>
      <c r="L105" s="641"/>
      <c r="M105" s="203"/>
      <c r="N105" s="203"/>
      <c r="O105" s="3"/>
      <c r="P105" s="42"/>
      <c r="Q105" s="42"/>
      <c r="R105" s="444"/>
      <c r="S105" s="264"/>
      <c r="T105" s="268"/>
      <c r="U105" s="203"/>
      <c r="V105" s="203"/>
      <c r="W105" s="203"/>
      <c r="X105" s="6"/>
      <c r="Y105" s="104"/>
      <c r="Z105" s="6"/>
      <c r="AA105" s="42"/>
      <c r="AB105" s="42"/>
      <c r="AC105" s="42"/>
      <c r="AD105" s="42"/>
      <c r="AE105" s="42"/>
      <c r="AF105" s="42"/>
      <c r="AG105" s="42"/>
    </row>
    <row r="106" spans="2:33" s="45" customFormat="1" x14ac:dyDescent="0.25">
      <c r="B106" s="393"/>
      <c r="C106" s="43"/>
      <c r="D106" s="623"/>
      <c r="G106" s="42"/>
      <c r="H106" s="42"/>
      <c r="I106" s="42"/>
      <c r="J106" s="440"/>
      <c r="K106" s="3"/>
      <c r="L106" s="641"/>
      <c r="M106" s="203"/>
      <c r="N106" s="203"/>
      <c r="O106" s="3"/>
      <c r="P106" s="42"/>
      <c r="Q106" s="42"/>
      <c r="R106" s="444"/>
      <c r="S106" s="264"/>
      <c r="T106" s="268"/>
      <c r="U106" s="203"/>
      <c r="V106" s="203"/>
      <c r="W106" s="203"/>
      <c r="X106" s="6"/>
      <c r="Y106" s="104"/>
      <c r="Z106" s="6"/>
      <c r="AA106" s="3"/>
      <c r="AB106" s="3"/>
      <c r="AC106" s="42"/>
      <c r="AD106" s="42"/>
      <c r="AE106" s="42"/>
      <c r="AF106" s="42"/>
      <c r="AG106" s="42"/>
    </row>
    <row r="107" spans="2:33" s="45" customFormat="1" x14ac:dyDescent="0.25">
      <c r="B107" s="393"/>
      <c r="C107" s="43"/>
      <c r="D107" s="623"/>
      <c r="G107" s="42"/>
      <c r="H107" s="42"/>
      <c r="I107" s="42"/>
      <c r="J107" s="440"/>
      <c r="K107" s="3"/>
      <c r="L107" s="641"/>
      <c r="M107" s="203"/>
      <c r="N107" s="203"/>
      <c r="O107" s="3"/>
      <c r="P107" s="3"/>
      <c r="Q107" s="3"/>
      <c r="R107" s="444"/>
      <c r="S107" s="264"/>
      <c r="T107" s="268"/>
      <c r="U107" s="203"/>
      <c r="V107" s="203"/>
      <c r="W107" s="203"/>
      <c r="X107" s="6"/>
      <c r="Y107" s="104"/>
      <c r="Z107" s="6"/>
      <c r="AA107" s="3"/>
      <c r="AB107" s="3"/>
      <c r="AC107" s="42"/>
      <c r="AD107" s="42"/>
      <c r="AE107" s="42"/>
      <c r="AF107" s="42"/>
      <c r="AG107" s="42"/>
    </row>
    <row r="108" spans="2:33" s="45" customFormat="1" x14ac:dyDescent="0.25">
      <c r="B108" s="393"/>
      <c r="C108" s="43"/>
      <c r="D108" s="623"/>
      <c r="G108" s="42"/>
      <c r="H108" s="42"/>
      <c r="I108" s="42"/>
      <c r="J108" s="440"/>
      <c r="K108" s="3"/>
      <c r="L108" s="641"/>
      <c r="M108" s="203"/>
      <c r="N108" s="203"/>
      <c r="O108" s="3"/>
      <c r="P108" s="3"/>
      <c r="Q108" s="3"/>
      <c r="R108" s="444"/>
      <c r="S108" s="264"/>
      <c r="T108" s="268"/>
      <c r="U108" s="203"/>
      <c r="V108" s="203"/>
      <c r="W108" s="203"/>
      <c r="X108" s="6"/>
      <c r="Y108" s="104"/>
      <c r="Z108" s="6"/>
      <c r="AA108" s="3"/>
      <c r="AB108" s="3"/>
      <c r="AC108" s="42"/>
      <c r="AD108" s="42"/>
      <c r="AE108" s="42"/>
      <c r="AF108" s="42"/>
      <c r="AG108" s="42"/>
    </row>
    <row r="109" spans="2:33" s="45" customFormat="1" x14ac:dyDescent="0.25">
      <c r="B109" s="393"/>
      <c r="C109" s="43"/>
      <c r="D109" s="623"/>
      <c r="G109" s="42"/>
      <c r="H109" s="42"/>
      <c r="I109" s="42"/>
      <c r="J109" s="440"/>
      <c r="K109" s="3"/>
      <c r="L109" s="641"/>
      <c r="M109" s="203"/>
      <c r="N109" s="203"/>
      <c r="O109" s="3"/>
      <c r="P109" s="3"/>
      <c r="Q109" s="3"/>
      <c r="R109" s="444"/>
      <c r="S109" s="264"/>
      <c r="T109" s="268"/>
      <c r="U109" s="203"/>
      <c r="V109" s="203"/>
      <c r="W109" s="203"/>
      <c r="X109" s="6"/>
      <c r="Y109" s="104"/>
      <c r="Z109" s="6"/>
      <c r="AA109" s="3"/>
      <c r="AB109" s="3"/>
      <c r="AC109" s="42"/>
      <c r="AD109" s="42"/>
      <c r="AE109" s="42"/>
      <c r="AF109" s="42"/>
      <c r="AG109" s="42"/>
    </row>
    <row r="110" spans="2:33" s="45" customFormat="1" x14ac:dyDescent="0.25">
      <c r="B110" s="393"/>
      <c r="C110" s="43"/>
      <c r="D110" s="623"/>
      <c r="G110" s="42"/>
      <c r="H110" s="42"/>
      <c r="I110" s="42"/>
      <c r="J110" s="440"/>
      <c r="K110" s="3"/>
      <c r="L110" s="641"/>
      <c r="M110" s="203"/>
      <c r="N110" s="203"/>
      <c r="O110" s="3"/>
      <c r="P110" s="3"/>
      <c r="Q110" s="3"/>
      <c r="R110" s="444"/>
      <c r="S110" s="264"/>
      <c r="T110" s="268"/>
      <c r="U110" s="203"/>
      <c r="V110" s="203"/>
      <c r="W110" s="203"/>
      <c r="X110" s="6"/>
      <c r="Y110" s="104"/>
      <c r="Z110" s="6"/>
      <c r="AA110" s="3"/>
      <c r="AB110" s="3"/>
      <c r="AC110" s="42"/>
      <c r="AD110" s="42"/>
      <c r="AE110" s="42"/>
      <c r="AF110" s="42"/>
      <c r="AG110" s="42"/>
    </row>
    <row r="111" spans="2:33" s="45" customFormat="1" x14ac:dyDescent="0.25">
      <c r="B111" s="393"/>
      <c r="C111" s="43"/>
      <c r="D111" s="623"/>
      <c r="G111" s="42"/>
      <c r="H111" s="42"/>
      <c r="I111" s="42"/>
      <c r="J111" s="440"/>
      <c r="K111" s="3"/>
      <c r="L111" s="641"/>
      <c r="M111" s="203"/>
      <c r="N111" s="203"/>
      <c r="O111" s="3"/>
      <c r="P111" s="3"/>
      <c r="Q111" s="3"/>
      <c r="R111" s="444"/>
      <c r="S111" s="264"/>
      <c r="T111" s="268"/>
      <c r="U111" s="203"/>
      <c r="V111" s="203"/>
      <c r="W111" s="203"/>
      <c r="X111" s="6"/>
      <c r="Y111" s="104"/>
      <c r="Z111" s="6"/>
      <c r="AA111" s="3"/>
      <c r="AB111" s="3"/>
      <c r="AC111" s="42"/>
      <c r="AD111" s="42"/>
      <c r="AE111" s="42"/>
      <c r="AF111" s="42"/>
      <c r="AG111" s="42"/>
    </row>
    <row r="112" spans="2:33" s="45" customFormat="1" x14ac:dyDescent="0.25">
      <c r="B112" s="393"/>
      <c r="C112" s="43"/>
      <c r="D112" s="623"/>
      <c r="G112" s="42"/>
      <c r="H112" s="42"/>
      <c r="I112" s="42"/>
      <c r="J112" s="440"/>
      <c r="K112" s="3"/>
      <c r="L112" s="641"/>
      <c r="M112" s="203"/>
      <c r="N112" s="203"/>
      <c r="O112" s="3"/>
      <c r="P112" s="3"/>
      <c r="Q112" s="3"/>
      <c r="R112" s="444"/>
      <c r="S112" s="264"/>
      <c r="T112" s="268"/>
      <c r="U112" s="203"/>
      <c r="V112" s="203"/>
      <c r="W112" s="203"/>
      <c r="X112" s="6"/>
      <c r="Y112" s="104"/>
      <c r="Z112" s="6"/>
      <c r="AA112" s="3"/>
      <c r="AB112" s="3"/>
      <c r="AC112" s="42"/>
      <c r="AD112" s="42"/>
      <c r="AE112" s="42"/>
      <c r="AF112" s="42"/>
      <c r="AG112" s="42"/>
    </row>
    <row r="113" spans="2:33" s="45" customFormat="1" x14ac:dyDescent="0.25">
      <c r="B113" s="393"/>
      <c r="C113" s="43"/>
      <c r="D113" s="623"/>
      <c r="G113" s="42"/>
      <c r="H113" s="42"/>
      <c r="I113" s="42"/>
      <c r="J113" s="440"/>
      <c r="K113" s="3"/>
      <c r="L113" s="641"/>
      <c r="M113" s="203"/>
      <c r="N113" s="203"/>
      <c r="O113" s="3"/>
      <c r="P113" s="3"/>
      <c r="Q113" s="3"/>
      <c r="R113" s="444"/>
      <c r="S113" s="264"/>
      <c r="T113" s="268"/>
      <c r="U113" s="203"/>
      <c r="V113" s="203"/>
      <c r="W113" s="203"/>
      <c r="X113" s="6"/>
      <c r="Y113" s="104"/>
      <c r="Z113" s="6"/>
      <c r="AA113" s="3"/>
      <c r="AB113" s="3"/>
      <c r="AC113" s="42"/>
      <c r="AD113" s="42"/>
      <c r="AE113" s="42"/>
      <c r="AF113" s="42"/>
      <c r="AG113" s="42"/>
    </row>
    <row r="114" spans="2:33" s="45" customFormat="1" x14ac:dyDescent="0.25">
      <c r="B114" s="393"/>
      <c r="C114" s="43"/>
      <c r="D114" s="623"/>
      <c r="G114" s="42"/>
      <c r="H114" s="42"/>
      <c r="I114" s="42"/>
      <c r="J114" s="440"/>
      <c r="K114" s="3"/>
      <c r="L114" s="641"/>
      <c r="M114" s="203"/>
      <c r="N114" s="203"/>
      <c r="O114" s="3"/>
      <c r="P114" s="3"/>
      <c r="Q114" s="3"/>
      <c r="R114" s="444"/>
      <c r="S114" s="264"/>
      <c r="T114" s="268"/>
      <c r="U114" s="203"/>
      <c r="V114" s="203"/>
      <c r="W114" s="203"/>
      <c r="X114" s="6"/>
      <c r="Y114" s="104"/>
      <c r="Z114" s="6"/>
      <c r="AA114" s="3"/>
      <c r="AB114" s="3"/>
      <c r="AC114" s="42"/>
      <c r="AD114" s="42"/>
      <c r="AE114" s="42"/>
      <c r="AF114" s="42"/>
      <c r="AG114" s="42"/>
    </row>
    <row r="115" spans="2:33" s="45" customFormat="1" x14ac:dyDescent="0.25">
      <c r="B115" s="393"/>
      <c r="C115" s="43"/>
      <c r="D115" s="623"/>
      <c r="G115" s="42"/>
      <c r="H115" s="42"/>
      <c r="I115" s="42"/>
      <c r="J115" s="440"/>
      <c r="K115" s="3"/>
      <c r="L115" s="641"/>
      <c r="M115" s="203"/>
      <c r="N115" s="203"/>
      <c r="O115" s="3"/>
      <c r="P115" s="3"/>
      <c r="Q115" s="3"/>
      <c r="R115" s="444"/>
      <c r="S115" s="264"/>
      <c r="T115" s="268"/>
      <c r="U115" s="203"/>
      <c r="V115" s="203"/>
      <c r="W115" s="203"/>
      <c r="X115" s="6"/>
      <c r="Y115" s="104"/>
      <c r="Z115" s="6"/>
      <c r="AA115" s="3"/>
      <c r="AB115" s="3"/>
      <c r="AC115" s="42"/>
      <c r="AD115" s="42"/>
      <c r="AE115" s="42"/>
      <c r="AF115" s="42"/>
      <c r="AG115" s="42"/>
    </row>
    <row r="116" spans="2:33" s="45" customFormat="1" x14ac:dyDescent="0.25">
      <c r="B116" s="393"/>
      <c r="C116" s="43"/>
      <c r="D116" s="623"/>
      <c r="G116" s="42"/>
      <c r="H116" s="42"/>
      <c r="I116" s="42"/>
      <c r="J116" s="440"/>
      <c r="K116" s="3"/>
      <c r="L116" s="641"/>
      <c r="M116" s="203"/>
      <c r="N116" s="203"/>
      <c r="O116" s="3"/>
      <c r="P116" s="3"/>
      <c r="Q116" s="3"/>
      <c r="R116" s="444"/>
      <c r="S116" s="264"/>
      <c r="T116" s="268"/>
      <c r="U116" s="203"/>
      <c r="V116" s="203"/>
      <c r="W116" s="203"/>
      <c r="X116" s="6"/>
      <c r="Y116" s="104"/>
      <c r="Z116" s="6"/>
      <c r="AA116" s="3"/>
      <c r="AB116" s="3"/>
      <c r="AC116" s="42"/>
      <c r="AD116" s="42"/>
      <c r="AE116" s="42"/>
      <c r="AF116" s="42"/>
      <c r="AG116" s="42"/>
    </row>
    <row r="117" spans="2:33" s="45" customFormat="1" x14ac:dyDescent="0.25">
      <c r="B117" s="393"/>
      <c r="C117" s="43"/>
      <c r="D117" s="623"/>
      <c r="G117" s="42"/>
      <c r="H117" s="42"/>
      <c r="I117" s="42"/>
      <c r="J117" s="440"/>
      <c r="K117" s="3"/>
      <c r="L117" s="641"/>
      <c r="M117" s="203"/>
      <c r="N117" s="203"/>
      <c r="O117" s="3"/>
      <c r="P117" s="3"/>
      <c r="Q117" s="3"/>
      <c r="R117" s="444"/>
      <c r="S117" s="264"/>
      <c r="T117" s="268"/>
      <c r="U117" s="203"/>
      <c r="V117" s="203"/>
      <c r="W117" s="203"/>
      <c r="X117" s="6"/>
      <c r="Y117" s="104"/>
      <c r="Z117" s="6"/>
      <c r="AA117" s="3"/>
      <c r="AB117" s="3"/>
      <c r="AC117" s="42"/>
      <c r="AD117" s="42"/>
      <c r="AE117" s="42"/>
      <c r="AF117" s="42"/>
      <c r="AG117" s="42"/>
    </row>
    <row r="118" spans="2:33" s="45" customFormat="1" x14ac:dyDescent="0.25">
      <c r="B118" s="393"/>
      <c r="C118" s="43"/>
      <c r="D118" s="623"/>
      <c r="G118" s="42"/>
      <c r="H118" s="42"/>
      <c r="I118" s="42"/>
      <c r="J118" s="440"/>
      <c r="K118" s="3"/>
      <c r="L118" s="641"/>
      <c r="M118" s="203"/>
      <c r="N118" s="203"/>
      <c r="O118" s="3"/>
      <c r="P118" s="3"/>
      <c r="Q118" s="3"/>
      <c r="R118" s="444"/>
      <c r="S118" s="264"/>
      <c r="T118" s="268"/>
      <c r="U118" s="203"/>
      <c r="V118" s="203"/>
      <c r="W118" s="203"/>
      <c r="X118" s="6"/>
      <c r="Y118" s="104"/>
      <c r="Z118" s="6"/>
      <c r="AA118" s="3"/>
      <c r="AB118" s="3"/>
      <c r="AC118" s="42"/>
      <c r="AD118" s="42"/>
      <c r="AE118" s="42"/>
      <c r="AF118" s="42"/>
      <c r="AG118" s="42"/>
    </row>
    <row r="119" spans="2:33" s="45" customFormat="1" x14ac:dyDescent="0.25">
      <c r="B119" s="393"/>
      <c r="C119" s="43"/>
      <c r="D119" s="623"/>
      <c r="G119" s="42"/>
      <c r="H119" s="42"/>
      <c r="I119" s="42"/>
      <c r="J119" s="440"/>
      <c r="K119" s="3"/>
      <c r="L119" s="641"/>
      <c r="M119" s="203"/>
      <c r="N119" s="203"/>
      <c r="O119" s="3"/>
      <c r="P119" s="3"/>
      <c r="Q119" s="3"/>
      <c r="R119" s="444"/>
      <c r="S119" s="264"/>
      <c r="T119" s="268"/>
      <c r="U119" s="203"/>
      <c r="V119" s="203"/>
      <c r="W119" s="203"/>
      <c r="X119" s="6"/>
      <c r="Y119" s="104"/>
      <c r="Z119" s="6"/>
      <c r="AA119" s="3"/>
      <c r="AB119" s="3"/>
      <c r="AC119" s="42"/>
      <c r="AD119" s="42"/>
      <c r="AE119" s="42"/>
      <c r="AF119" s="42"/>
      <c r="AG119" s="42"/>
    </row>
    <row r="120" spans="2:33" s="45" customFormat="1" x14ac:dyDescent="0.25">
      <c r="B120" s="393"/>
      <c r="C120" s="43"/>
      <c r="D120" s="623"/>
      <c r="G120" s="42"/>
      <c r="H120" s="42"/>
      <c r="I120" s="42"/>
      <c r="J120" s="440"/>
      <c r="K120" s="3"/>
      <c r="L120" s="641"/>
      <c r="M120" s="203"/>
      <c r="N120" s="203"/>
      <c r="O120" s="3"/>
      <c r="P120" s="3"/>
      <c r="Q120" s="3"/>
      <c r="R120" s="444"/>
      <c r="S120" s="264"/>
      <c r="T120" s="268"/>
      <c r="U120" s="203"/>
      <c r="V120" s="203"/>
      <c r="W120" s="203"/>
      <c r="X120" s="6"/>
      <c r="Y120" s="104"/>
      <c r="Z120" s="6"/>
      <c r="AA120" s="3"/>
      <c r="AB120" s="3"/>
      <c r="AC120" s="42"/>
      <c r="AD120" s="42"/>
      <c r="AE120" s="42"/>
      <c r="AF120" s="42"/>
      <c r="AG120" s="42"/>
    </row>
    <row r="121" spans="2:33" s="45" customFormat="1" x14ac:dyDescent="0.25">
      <c r="B121" s="393"/>
      <c r="C121" s="104"/>
      <c r="D121" s="504"/>
      <c r="E121" s="203"/>
      <c r="F121" s="203"/>
      <c r="G121" s="42"/>
      <c r="H121" s="42"/>
      <c r="I121" s="42"/>
      <c r="J121" s="440"/>
      <c r="K121" s="3"/>
      <c r="L121" s="641"/>
      <c r="M121" s="203"/>
      <c r="N121" s="203"/>
      <c r="O121" s="3"/>
      <c r="P121" s="3"/>
      <c r="Q121" s="3"/>
      <c r="R121" s="444"/>
      <c r="S121" s="264"/>
      <c r="T121" s="268"/>
      <c r="U121" s="203"/>
      <c r="V121" s="203"/>
      <c r="W121" s="203"/>
      <c r="X121" s="6"/>
      <c r="Y121" s="104"/>
      <c r="Z121" s="6"/>
      <c r="AA121" s="3"/>
      <c r="AB121" s="3"/>
      <c r="AC121" s="42"/>
      <c r="AD121" s="42"/>
      <c r="AE121" s="42"/>
      <c r="AF121" s="42"/>
      <c r="AG121" s="42"/>
    </row>
    <row r="122" spans="2:33" s="45" customFormat="1" x14ac:dyDescent="0.25">
      <c r="B122" s="393"/>
      <c r="C122" s="104"/>
      <c r="D122" s="504"/>
      <c r="E122" s="203"/>
      <c r="F122" s="203"/>
      <c r="G122" s="42"/>
      <c r="H122" s="42"/>
      <c r="I122" s="42"/>
      <c r="J122" s="440"/>
      <c r="K122" s="3"/>
      <c r="L122" s="641"/>
      <c r="M122" s="203"/>
      <c r="N122" s="203"/>
      <c r="O122" s="3"/>
      <c r="P122" s="3"/>
      <c r="Q122" s="3"/>
      <c r="R122" s="444"/>
      <c r="S122" s="264"/>
      <c r="T122" s="268"/>
      <c r="U122" s="203"/>
      <c r="V122" s="203"/>
      <c r="W122" s="203"/>
      <c r="X122" s="6"/>
      <c r="Y122" s="104"/>
      <c r="Z122" s="6"/>
      <c r="AA122" s="3"/>
      <c r="AB122" s="3"/>
      <c r="AC122" s="42"/>
      <c r="AD122" s="42"/>
      <c r="AE122" s="42"/>
      <c r="AF122" s="42"/>
      <c r="AG122" s="42"/>
    </row>
    <row r="123" spans="2:33" s="45" customFormat="1" x14ac:dyDescent="0.25">
      <c r="B123" s="393"/>
      <c r="C123" s="104"/>
      <c r="D123" s="504"/>
      <c r="E123" s="203"/>
      <c r="F123" s="203"/>
      <c r="G123" s="42"/>
      <c r="H123" s="42"/>
      <c r="I123" s="42"/>
      <c r="J123" s="441"/>
      <c r="K123" s="3"/>
      <c r="L123" s="641"/>
      <c r="M123" s="203"/>
      <c r="N123" s="203"/>
      <c r="O123" s="3"/>
      <c r="P123" s="3"/>
      <c r="Q123" s="3"/>
      <c r="R123" s="444"/>
      <c r="S123" s="264"/>
      <c r="T123" s="268"/>
      <c r="U123" s="203"/>
      <c r="V123" s="203"/>
      <c r="W123" s="203"/>
      <c r="X123" s="6"/>
      <c r="Y123" s="104"/>
      <c r="Z123" s="6"/>
      <c r="AA123" s="3"/>
      <c r="AB123" s="3"/>
      <c r="AC123" s="42"/>
      <c r="AD123" s="42"/>
      <c r="AE123" s="42"/>
      <c r="AF123" s="42"/>
      <c r="AG123" s="42"/>
    </row>
    <row r="124" spans="2:33" x14ac:dyDescent="0.25">
      <c r="G124" s="42"/>
      <c r="AC124" s="42"/>
    </row>
  </sheetData>
  <mergeCells count="95">
    <mergeCell ref="D26:F26"/>
    <mergeCell ref="C24:F24"/>
    <mergeCell ref="K14:P14"/>
    <mergeCell ref="D14:E14"/>
    <mergeCell ref="D15:E15"/>
    <mergeCell ref="L23:O23"/>
    <mergeCell ref="D21:E21"/>
    <mergeCell ref="D22:E22"/>
    <mergeCell ref="K25:P26"/>
    <mergeCell ref="D7:E7"/>
    <mergeCell ref="D8:E8"/>
    <mergeCell ref="L6:O6"/>
    <mergeCell ref="L7:O7"/>
    <mergeCell ref="L8:O8"/>
    <mergeCell ref="D44:E44"/>
    <mergeCell ref="D45:E45"/>
    <mergeCell ref="D27:F27"/>
    <mergeCell ref="D28:F28"/>
    <mergeCell ref="D29:F29"/>
    <mergeCell ref="D30:F30"/>
    <mergeCell ref="D41:E41"/>
    <mergeCell ref="D38:E38"/>
    <mergeCell ref="D39:E39"/>
    <mergeCell ref="D40:E40"/>
    <mergeCell ref="D42:E42"/>
    <mergeCell ref="D43:E43"/>
    <mergeCell ref="C35:F36"/>
    <mergeCell ref="L39:M39"/>
    <mergeCell ref="L16:O16"/>
    <mergeCell ref="L17:O17"/>
    <mergeCell ref="D31:F31"/>
    <mergeCell ref="D32:F32"/>
    <mergeCell ref="D33:F33"/>
    <mergeCell ref="L18:O18"/>
    <mergeCell ref="D16:E16"/>
    <mergeCell ref="D17:E17"/>
    <mergeCell ref="D18:E18"/>
    <mergeCell ref="D19:E19"/>
    <mergeCell ref="L19:O19"/>
    <mergeCell ref="L20:O20"/>
    <mergeCell ref="L21:O21"/>
    <mergeCell ref="L22:O22"/>
    <mergeCell ref="D20:E20"/>
    <mergeCell ref="L36:M36"/>
    <mergeCell ref="L37:M37"/>
    <mergeCell ref="K33:P34"/>
    <mergeCell ref="K35:M35"/>
    <mergeCell ref="L38:M38"/>
    <mergeCell ref="L27:O27"/>
    <mergeCell ref="L28:O28"/>
    <mergeCell ref="L29:O29"/>
    <mergeCell ref="L30:O30"/>
    <mergeCell ref="L31:O31"/>
    <mergeCell ref="L45:M45"/>
    <mergeCell ref="L43:M44"/>
    <mergeCell ref="L40:M40"/>
    <mergeCell ref="L41:M41"/>
    <mergeCell ref="L42:M42"/>
    <mergeCell ref="S29:AA30"/>
    <mergeCell ref="T34:V34"/>
    <mergeCell ref="S32:V32"/>
    <mergeCell ref="S33:V33"/>
    <mergeCell ref="S36:AA37"/>
    <mergeCell ref="T26:W26"/>
    <mergeCell ref="T27:W27"/>
    <mergeCell ref="S4:AA4"/>
    <mergeCell ref="T12:AA12"/>
    <mergeCell ref="T13:AA13"/>
    <mergeCell ref="S19:AB19"/>
    <mergeCell ref="T9:Z9"/>
    <mergeCell ref="S10:Y10"/>
    <mergeCell ref="T8:AB8"/>
    <mergeCell ref="W7:X7"/>
    <mergeCell ref="T21:X21"/>
    <mergeCell ref="T22:X22"/>
    <mergeCell ref="T23:X23"/>
    <mergeCell ref="T24:X24"/>
    <mergeCell ref="T25:X25"/>
    <mergeCell ref="T15:V15"/>
    <mergeCell ref="R1:Y1"/>
    <mergeCell ref="B1:G1"/>
    <mergeCell ref="X2:AB2"/>
    <mergeCell ref="O2:P2"/>
    <mergeCell ref="T14:AA14"/>
    <mergeCell ref="D9:E9"/>
    <mergeCell ref="L9:O9"/>
    <mergeCell ref="L10:O10"/>
    <mergeCell ref="L11:O11"/>
    <mergeCell ref="L12:O12"/>
    <mergeCell ref="D13:E13"/>
    <mergeCell ref="C11:F11"/>
    <mergeCell ref="C4:F4"/>
    <mergeCell ref="K4:P4"/>
    <mergeCell ref="B2:N2"/>
    <mergeCell ref="D6:E6"/>
  </mergeCells>
  <printOptions horizontalCentered="1" verticalCentered="1"/>
  <pageMargins left="0.19685039370078741" right="0.19685039370078741" top="0.19685039370078741" bottom="0.19685039370078741" header="0.19685039370078741" footer="0.19685039370078741"/>
  <pageSetup paperSize="9" scale="93" orientation="landscape" r:id="rId1"/>
  <headerFooter>
    <oddFooter>&amp;C&amp;"Arial Narrow,Negrita"&amp;8
&amp;R&amp;"Arial Narrow,Normal"&amp;10(8)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P80"/>
  <sheetViews>
    <sheetView zoomScale="115" zoomScaleNormal="115" workbookViewId="0">
      <selection activeCell="N21" sqref="N21:T21"/>
    </sheetView>
  </sheetViews>
  <sheetFormatPr baseColWidth="10" defaultColWidth="9.140625" defaultRowHeight="18" x14ac:dyDescent="0.25"/>
  <cols>
    <col min="1" max="1" width="1.7109375" style="264" customWidth="1"/>
    <col min="2" max="2" width="5.28515625" style="443" customWidth="1"/>
    <col min="3" max="3" width="2.7109375" style="559" customWidth="1"/>
    <col min="4" max="4" width="4.5703125" style="504" customWidth="1"/>
    <col min="5" max="5" width="4.5703125" style="264" customWidth="1"/>
    <col min="6" max="6" width="2.7109375" style="264" customWidth="1"/>
    <col min="7" max="7" width="13.28515625" style="264" customWidth="1"/>
    <col min="8" max="8" width="13.28515625" style="560" customWidth="1"/>
    <col min="9" max="9" width="1.7109375" style="560" customWidth="1"/>
    <col min="10" max="10" width="0.140625" style="560" customWidth="1"/>
    <col min="11" max="11" width="1.7109375" style="560" customWidth="1"/>
    <col min="12" max="12" width="5.140625" style="441" bestFit="1" customWidth="1"/>
    <col min="13" max="14" width="4.5703125" style="560" customWidth="1"/>
    <col min="15" max="16" width="6.28515625" style="560" customWidth="1"/>
    <col min="17" max="17" width="6.28515625" style="264" customWidth="1"/>
    <col min="18" max="18" width="4.5703125" style="264" customWidth="1"/>
    <col min="19" max="19" width="3.7109375" style="264" customWidth="1"/>
    <col min="20" max="20" width="6.140625" style="560" customWidth="1"/>
    <col min="21" max="21" width="3.7109375" style="560" customWidth="1"/>
    <col min="22" max="22" width="5.7109375" style="560" customWidth="1"/>
    <col min="23" max="23" width="1.7109375" style="560" customWidth="1"/>
    <col min="24" max="24" width="0.140625" style="560" customWidth="1"/>
    <col min="25" max="25" width="1.7109375" style="444" customWidth="1"/>
    <col min="26" max="26" width="4.28515625" style="264" customWidth="1"/>
    <col min="27" max="27" width="2.7109375" style="504" customWidth="1"/>
    <col min="28" max="28" width="5.28515625" style="559" customWidth="1"/>
    <col min="29" max="29" width="4.7109375" style="504" customWidth="1"/>
    <col min="30" max="30" width="4.28515625" style="560" customWidth="1"/>
    <col min="31" max="31" width="2.7109375" style="560" customWidth="1"/>
    <col min="32" max="32" width="2.28515625" style="560" customWidth="1"/>
    <col min="33" max="33" width="2.42578125" style="560" bestFit="1" customWidth="1"/>
    <col min="34" max="34" width="1.85546875" style="560" customWidth="1"/>
    <col min="35" max="36" width="3.7109375" style="560" customWidth="1"/>
    <col min="37" max="37" width="7.28515625" style="560" customWidth="1"/>
    <col min="38" max="38" width="1.7109375" style="560" customWidth="1"/>
    <col min="39" max="40" width="2.85546875" style="560" customWidth="1"/>
    <col min="41" max="41" width="1.7109375" style="264" customWidth="1"/>
    <col min="42" max="43" width="9.140625" style="264"/>
    <col min="44" max="44" width="3.140625" style="264" customWidth="1"/>
    <col min="45" max="46" width="11.5703125" style="264" customWidth="1"/>
    <col min="47" max="16384" width="9.140625" style="264"/>
  </cols>
  <sheetData>
    <row r="1" spans="2:68" s="685" customFormat="1" ht="17.100000000000001" customHeight="1" x14ac:dyDescent="0.25">
      <c r="B1" s="1113" t="s">
        <v>425</v>
      </c>
      <c r="C1" s="1113"/>
      <c r="D1" s="1113"/>
      <c r="E1" s="1113"/>
      <c r="F1" s="1113"/>
      <c r="G1" s="1113"/>
      <c r="H1" s="1113"/>
      <c r="I1" s="686"/>
      <c r="J1" s="686"/>
      <c r="K1" s="686"/>
      <c r="L1" s="687"/>
      <c r="M1" s="686"/>
      <c r="N1" s="686"/>
      <c r="O1" s="686"/>
      <c r="P1" s="686"/>
      <c r="Q1" s="688"/>
      <c r="T1" s="686"/>
      <c r="U1" s="686"/>
      <c r="V1" s="686"/>
      <c r="W1" s="686"/>
      <c r="X1" s="686"/>
      <c r="Y1" s="689"/>
      <c r="AA1" s="690"/>
      <c r="AB1" s="691"/>
      <c r="AC1" s="690"/>
      <c r="AD1" s="686"/>
      <c r="AE1" s="686"/>
      <c r="AF1" s="686"/>
      <c r="AG1" s="686"/>
      <c r="AH1" s="686"/>
      <c r="AI1" s="686"/>
      <c r="AJ1" s="686"/>
      <c r="AK1" s="686"/>
      <c r="AL1" s="686"/>
      <c r="AM1" s="686"/>
      <c r="AN1" s="686"/>
    </row>
    <row r="2" spans="2:68" s="429" customFormat="1" ht="9.9499999999999993" customHeight="1" x14ac:dyDescent="0.25">
      <c r="B2" s="1114" t="s">
        <v>441</v>
      </c>
      <c r="C2" s="1114"/>
      <c r="D2" s="1114"/>
      <c r="E2" s="1114"/>
      <c r="F2" s="1114"/>
      <c r="G2" s="1114"/>
      <c r="H2" s="1114"/>
      <c r="I2" s="1114"/>
      <c r="J2" s="1114"/>
      <c r="K2" s="1114"/>
      <c r="L2" s="1114"/>
      <c r="M2" s="1114"/>
      <c r="N2" s="1114"/>
      <c r="O2" s="1114"/>
      <c r="P2" s="1114"/>
      <c r="Q2" s="1114"/>
      <c r="R2" s="1114"/>
      <c r="S2" s="1114"/>
      <c r="T2" s="1114"/>
      <c r="U2" s="1114"/>
      <c r="V2" s="566"/>
      <c r="W2" s="566"/>
      <c r="X2" s="566"/>
      <c r="Y2" s="567"/>
      <c r="Z2" s="447"/>
      <c r="AA2" s="568"/>
      <c r="AB2" s="568"/>
      <c r="AC2" s="568"/>
      <c r="AD2" s="568"/>
      <c r="AE2" s="568"/>
      <c r="AF2" s="1068" t="s">
        <v>218</v>
      </c>
      <c r="AG2" s="1068"/>
      <c r="AH2" s="1068"/>
      <c r="AI2" s="1068"/>
      <c r="AJ2" s="1068"/>
      <c r="AK2" s="1068"/>
      <c r="AL2" s="1068"/>
      <c r="AM2" s="237"/>
      <c r="AN2" s="237"/>
      <c r="AO2" s="237"/>
    </row>
    <row r="3" spans="2:68" s="429" customFormat="1" ht="3.95" customHeight="1" x14ac:dyDescent="0.25">
      <c r="B3" s="569"/>
      <c r="C3" s="570"/>
      <c r="D3" s="530"/>
      <c r="E3" s="571"/>
      <c r="F3" s="570"/>
      <c r="G3" s="530"/>
      <c r="H3" s="571"/>
      <c r="I3" s="572"/>
      <c r="J3" s="572"/>
      <c r="K3" s="572"/>
      <c r="L3" s="434"/>
      <c r="M3" s="530"/>
      <c r="N3" s="571"/>
      <c r="O3" s="571"/>
      <c r="P3" s="570"/>
      <c r="Q3" s="530"/>
      <c r="R3" s="571"/>
      <c r="S3" s="571"/>
      <c r="T3" s="571"/>
      <c r="U3" s="572"/>
      <c r="V3" s="572"/>
      <c r="W3" s="572"/>
      <c r="X3" s="572"/>
      <c r="Y3" s="573"/>
      <c r="Z3" s="530"/>
      <c r="AA3" s="571"/>
      <c r="AB3" s="571"/>
      <c r="AC3" s="571"/>
      <c r="AD3" s="572"/>
      <c r="AE3" s="572"/>
      <c r="AF3" s="571"/>
      <c r="AG3" s="571"/>
      <c r="AH3" s="571"/>
      <c r="AI3" s="571"/>
      <c r="AJ3" s="571"/>
      <c r="AK3" s="571"/>
      <c r="AL3" s="571"/>
      <c r="AM3" s="530"/>
      <c r="AN3" s="530"/>
    </row>
    <row r="4" spans="2:68" s="334" customFormat="1" ht="12" customHeight="1" x14ac:dyDescent="0.25">
      <c r="B4" s="434">
        <v>-10.01</v>
      </c>
      <c r="C4" s="516" t="s">
        <v>497</v>
      </c>
      <c r="D4" s="516"/>
      <c r="E4" s="516"/>
      <c r="F4" s="516"/>
      <c r="G4" s="516"/>
      <c r="H4" s="516"/>
      <c r="I4" s="574"/>
      <c r="J4" s="575"/>
      <c r="K4" s="574"/>
      <c r="L4" s="393">
        <f>B50-0.01</f>
        <v>-10.079999999999998</v>
      </c>
      <c r="M4" s="1022" t="s">
        <v>443</v>
      </c>
      <c r="N4" s="1022"/>
      <c r="O4" s="1022"/>
      <c r="P4" s="1022"/>
      <c r="Q4" s="1022"/>
      <c r="R4" s="1022"/>
      <c r="S4" s="1022"/>
      <c r="T4" s="1022"/>
      <c r="U4" s="1022"/>
      <c r="V4" s="1022"/>
      <c r="W4" s="669"/>
      <c r="X4" s="575"/>
      <c r="Y4" s="669"/>
      <c r="Z4" s="393">
        <f>L52-0.01</f>
        <v>-10.139999999999997</v>
      </c>
      <c r="AA4" s="1070" t="s">
        <v>516</v>
      </c>
      <c r="AB4" s="1070"/>
      <c r="AC4" s="1070"/>
      <c r="AD4" s="1070"/>
      <c r="AE4" s="1070"/>
      <c r="AF4" s="1070"/>
      <c r="AG4" s="1070"/>
      <c r="AH4" s="1070"/>
      <c r="AI4" s="1070"/>
      <c r="AJ4" s="1070"/>
      <c r="AK4" s="1070"/>
      <c r="AL4" s="578"/>
      <c r="AM4" s="578"/>
      <c r="AN4" s="578"/>
      <c r="AO4" s="430"/>
      <c r="AP4" s="430"/>
      <c r="AQ4" s="430"/>
      <c r="AR4" s="430"/>
      <c r="AS4" s="430"/>
      <c r="AT4" s="430"/>
      <c r="AU4" s="430"/>
      <c r="AV4" s="430"/>
      <c r="AW4" s="430"/>
      <c r="AX4" s="430"/>
      <c r="AY4" s="430"/>
    </row>
    <row r="5" spans="2:68" s="334" customFormat="1" ht="11.1" customHeight="1" x14ac:dyDescent="0.25">
      <c r="B5" s="429"/>
      <c r="C5" s="1086"/>
      <c r="D5" s="1087"/>
      <c r="E5" s="1087"/>
      <c r="F5" s="1087"/>
      <c r="G5" s="1087"/>
      <c r="H5" s="1088"/>
      <c r="I5" s="574"/>
      <c r="J5" s="575"/>
      <c r="K5" s="574"/>
      <c r="L5" s="554"/>
      <c r="M5" s="336"/>
      <c r="N5" s="336"/>
      <c r="O5" s="336"/>
      <c r="P5" s="336"/>
      <c r="Q5" s="336"/>
      <c r="R5" s="336"/>
      <c r="S5" s="562" t="s">
        <v>2</v>
      </c>
      <c r="T5" s="561" t="s">
        <v>163</v>
      </c>
      <c r="U5" s="498" t="s">
        <v>4</v>
      </c>
      <c r="V5" s="498" t="s">
        <v>149</v>
      </c>
      <c r="X5" s="575"/>
      <c r="Y5" s="677"/>
      <c r="Z5" s="393"/>
      <c r="AA5" s="1070"/>
      <c r="AB5" s="1070"/>
      <c r="AC5" s="1070"/>
      <c r="AD5" s="1070"/>
      <c r="AE5" s="1070"/>
      <c r="AF5" s="1070"/>
      <c r="AG5" s="1070"/>
      <c r="AH5" s="1070"/>
      <c r="AI5" s="1070"/>
      <c r="AJ5" s="1070"/>
      <c r="AK5" s="1070"/>
      <c r="AL5" s="578"/>
      <c r="AM5" s="578"/>
      <c r="AN5" s="578"/>
      <c r="AO5" s="430"/>
      <c r="AP5" s="430"/>
      <c r="AQ5" s="393">
        <v>-10.01</v>
      </c>
      <c r="AR5" s="1064" t="s">
        <v>500</v>
      </c>
      <c r="AS5" s="1065"/>
      <c r="AT5" s="1065"/>
      <c r="AU5" s="1065"/>
      <c r="AV5" s="438"/>
      <c r="AW5" s="438"/>
      <c r="AX5" s="430"/>
      <c r="AY5" s="430"/>
    </row>
    <row r="6" spans="2:68" s="334" customFormat="1" ht="11.1" customHeight="1" x14ac:dyDescent="0.25">
      <c r="B6" s="429"/>
      <c r="C6" s="1089"/>
      <c r="D6" s="1090"/>
      <c r="E6" s="1090"/>
      <c r="F6" s="1090"/>
      <c r="G6" s="1090"/>
      <c r="H6" s="1091"/>
      <c r="I6" s="574"/>
      <c r="J6" s="575"/>
      <c r="K6" s="574"/>
      <c r="L6" s="554"/>
      <c r="M6" s="684">
        <v>1</v>
      </c>
      <c r="N6" s="994" t="s">
        <v>164</v>
      </c>
      <c r="O6" s="994"/>
      <c r="P6" s="994"/>
      <c r="Q6" s="994"/>
      <c r="R6" s="1069"/>
      <c r="S6" s="576"/>
      <c r="T6" s="577"/>
      <c r="U6" s="576"/>
      <c r="V6" s="577"/>
      <c r="W6" s="430"/>
      <c r="X6" s="575"/>
      <c r="Y6" s="676"/>
      <c r="Z6" s="393"/>
      <c r="AA6" s="578"/>
      <c r="AB6" s="578"/>
      <c r="AC6" s="578"/>
      <c r="AD6" s="578"/>
      <c r="AE6" s="578"/>
      <c r="AF6" s="578"/>
      <c r="AG6" s="578"/>
      <c r="AH6" s="578"/>
      <c r="AI6" s="578"/>
      <c r="AJ6" s="579"/>
      <c r="AK6" s="579"/>
      <c r="AL6" s="668"/>
      <c r="AM6" s="668"/>
      <c r="AN6" s="668"/>
      <c r="AO6" s="430"/>
      <c r="AP6" s="430"/>
      <c r="AR6" s="725">
        <v>1</v>
      </c>
      <c r="AS6" s="711" t="s">
        <v>502</v>
      </c>
      <c r="AT6" s="623"/>
      <c r="AU6" s="430"/>
      <c r="AV6" s="430"/>
      <c r="AW6" s="430"/>
      <c r="AX6" s="430"/>
      <c r="AY6" s="430"/>
    </row>
    <row r="7" spans="2:68" s="334" customFormat="1" ht="11.1" customHeight="1" x14ac:dyDescent="0.25">
      <c r="B7" s="429"/>
      <c r="C7" s="1092"/>
      <c r="D7" s="1093"/>
      <c r="E7" s="1093"/>
      <c r="F7" s="1093"/>
      <c r="G7" s="1093"/>
      <c r="H7" s="1094"/>
      <c r="I7" s="258"/>
      <c r="J7" s="575"/>
      <c r="K7" s="574"/>
      <c r="L7" s="393"/>
      <c r="M7" s="684">
        <v>2</v>
      </c>
      <c r="N7" s="994" t="s">
        <v>434</v>
      </c>
      <c r="O7" s="994"/>
      <c r="P7" s="994"/>
      <c r="Q7" s="994"/>
      <c r="R7" s="1069"/>
      <c r="S7" s="576"/>
      <c r="T7" s="577"/>
      <c r="U7" s="576"/>
      <c r="V7" s="577"/>
      <c r="W7" s="430"/>
      <c r="X7" s="575"/>
      <c r="Y7" s="676"/>
      <c r="Z7" s="393"/>
      <c r="AA7" s="684">
        <v>1</v>
      </c>
      <c r="AB7" s="994" t="s">
        <v>169</v>
      </c>
      <c r="AC7" s="994"/>
      <c r="AD7" s="994"/>
      <c r="AE7" s="684">
        <v>5</v>
      </c>
      <c r="AF7" s="994" t="s">
        <v>173</v>
      </c>
      <c r="AG7" s="994"/>
      <c r="AH7" s="994"/>
      <c r="AI7" s="994"/>
      <c r="AJ7" s="994"/>
      <c r="AK7" s="994"/>
      <c r="AL7" s="430"/>
      <c r="AM7" s="430"/>
      <c r="AN7" s="430"/>
      <c r="AO7" s="430"/>
      <c r="AP7" s="430"/>
      <c r="AR7" s="725">
        <v>2</v>
      </c>
      <c r="AS7" s="722" t="s">
        <v>503</v>
      </c>
      <c r="AT7" s="623"/>
      <c r="AU7" s="430"/>
      <c r="AV7" s="430"/>
      <c r="AW7" s="430"/>
      <c r="AX7" s="430"/>
      <c r="AY7" s="430"/>
    </row>
    <row r="8" spans="2:68" s="334" customFormat="1" ht="11.1" customHeight="1" x14ac:dyDescent="0.25">
      <c r="B8" s="429"/>
      <c r="C8" s="429"/>
      <c r="D8" s="429"/>
      <c r="E8" s="429"/>
      <c r="F8" s="429"/>
      <c r="G8" s="429"/>
      <c r="H8" s="429"/>
      <c r="I8" s="258"/>
      <c r="J8" s="575"/>
      <c r="K8" s="574"/>
      <c r="L8" s="393"/>
      <c r="M8" s="684">
        <v>3</v>
      </c>
      <c r="N8" s="994" t="s">
        <v>165</v>
      </c>
      <c r="O8" s="994"/>
      <c r="P8" s="994"/>
      <c r="Q8" s="994"/>
      <c r="R8" s="1069"/>
      <c r="S8" s="576"/>
      <c r="T8" s="577"/>
      <c r="U8" s="576"/>
      <c r="V8" s="577"/>
      <c r="W8" s="430"/>
      <c r="X8" s="575"/>
      <c r="Y8" s="676"/>
      <c r="Z8" s="393"/>
      <c r="AA8" s="684">
        <v>2</v>
      </c>
      <c r="AB8" s="994" t="s">
        <v>170</v>
      </c>
      <c r="AC8" s="994"/>
      <c r="AD8" s="994"/>
      <c r="AE8" s="684">
        <v>6</v>
      </c>
      <c r="AF8" s="994" t="s">
        <v>174</v>
      </c>
      <c r="AG8" s="994"/>
      <c r="AH8" s="994"/>
      <c r="AI8" s="994"/>
      <c r="AJ8" s="994"/>
      <c r="AK8" s="994"/>
      <c r="AL8" s="430"/>
      <c r="AM8" s="430"/>
      <c r="AN8" s="430"/>
      <c r="AO8" s="430"/>
      <c r="AP8" s="430"/>
      <c r="AR8" s="725"/>
      <c r="AS8" s="713" t="s">
        <v>149</v>
      </c>
      <c r="AT8" s="468"/>
      <c r="AU8" s="430"/>
      <c r="AV8" s="430"/>
      <c r="AW8" s="430"/>
      <c r="AX8" s="430"/>
      <c r="AY8" s="430"/>
    </row>
    <row r="9" spans="2:68" s="334" customFormat="1" ht="11.1" customHeight="1" x14ac:dyDescent="0.25">
      <c r="B9" s="434">
        <f>+B4-0.01</f>
        <v>-10.02</v>
      </c>
      <c r="C9" s="516" t="s">
        <v>496</v>
      </c>
      <c r="D9" s="516"/>
      <c r="E9" s="516"/>
      <c r="F9" s="516"/>
      <c r="G9" s="516"/>
      <c r="H9" s="516"/>
      <c r="I9" s="258"/>
      <c r="J9" s="575"/>
      <c r="K9" s="574"/>
      <c r="L9" s="393"/>
      <c r="M9" s="684">
        <v>4</v>
      </c>
      <c r="N9" s="994" t="s">
        <v>47</v>
      </c>
      <c r="O9" s="994"/>
      <c r="P9" s="994"/>
      <c r="Q9" s="994"/>
      <c r="R9" s="1069"/>
      <c r="S9" s="576"/>
      <c r="T9" s="577"/>
      <c r="U9" s="576"/>
      <c r="V9" s="577"/>
      <c r="W9" s="430"/>
      <c r="X9" s="575"/>
      <c r="Y9" s="676"/>
      <c r="Z9" s="393"/>
      <c r="AA9" s="684">
        <v>3</v>
      </c>
      <c r="AB9" s="994" t="s">
        <v>171</v>
      </c>
      <c r="AC9" s="994"/>
      <c r="AD9" s="994"/>
      <c r="AE9" s="684">
        <v>7</v>
      </c>
      <c r="AF9" s="994" t="s">
        <v>175</v>
      </c>
      <c r="AG9" s="994"/>
      <c r="AH9" s="994"/>
      <c r="AI9" s="994"/>
      <c r="AJ9" s="994"/>
      <c r="AK9" s="994"/>
      <c r="AL9" s="430"/>
      <c r="AM9" s="430"/>
      <c r="AN9" s="430"/>
      <c r="AO9" s="430"/>
      <c r="AP9" s="430"/>
      <c r="AR9" s="679"/>
      <c r="AS9" s="1011"/>
      <c r="AT9" s="1011"/>
      <c r="AU9" s="430"/>
      <c r="AV9" s="430"/>
      <c r="AW9" s="430"/>
      <c r="AX9" s="430"/>
      <c r="AY9" s="430"/>
      <c r="AZ9" s="430"/>
      <c r="BA9" s="430"/>
      <c r="BB9" s="430"/>
      <c r="BC9" s="430"/>
      <c r="BD9" s="430"/>
      <c r="BE9" s="430"/>
      <c r="BF9" s="430"/>
      <c r="BG9" s="430"/>
      <c r="BH9" s="430"/>
      <c r="BI9" s="430"/>
      <c r="BJ9" s="430"/>
      <c r="BK9" s="430"/>
      <c r="BL9" s="430"/>
      <c r="BM9" s="430"/>
      <c r="BN9" s="430"/>
      <c r="BO9" s="430"/>
      <c r="BP9" s="430"/>
    </row>
    <row r="10" spans="2:68" s="334" customFormat="1" ht="11.1" customHeight="1" x14ac:dyDescent="0.25">
      <c r="B10" s="429"/>
      <c r="C10" s="1086"/>
      <c r="D10" s="1087"/>
      <c r="E10" s="1087"/>
      <c r="F10" s="1087"/>
      <c r="G10" s="1087"/>
      <c r="H10" s="1088"/>
      <c r="I10" s="660"/>
      <c r="J10" s="575"/>
      <c r="K10" s="574"/>
      <c r="L10" s="393"/>
      <c r="M10" s="684">
        <v>5</v>
      </c>
      <c r="N10" s="994" t="s">
        <v>315</v>
      </c>
      <c r="O10" s="994"/>
      <c r="P10" s="994"/>
      <c r="Q10" s="994"/>
      <c r="R10" s="1069"/>
      <c r="S10" s="576"/>
      <c r="T10" s="577"/>
      <c r="U10" s="576"/>
      <c r="V10" s="577"/>
      <c r="W10" s="430"/>
      <c r="X10" s="575"/>
      <c r="Y10" s="676"/>
      <c r="Z10" s="393"/>
      <c r="AA10" s="684">
        <v>4</v>
      </c>
      <c r="AB10" s="994" t="s">
        <v>172</v>
      </c>
      <c r="AC10" s="994"/>
      <c r="AD10" s="994"/>
      <c r="AE10" s="679">
        <v>8</v>
      </c>
      <c r="AF10" s="1005" t="s">
        <v>231</v>
      </c>
      <c r="AG10" s="1005"/>
      <c r="AH10" s="1005"/>
      <c r="AI10" s="1005"/>
      <c r="AJ10" s="1005"/>
      <c r="AK10" s="1005"/>
      <c r="AL10" s="430"/>
      <c r="AM10" s="430"/>
      <c r="AN10" s="430"/>
      <c r="AO10" s="430"/>
      <c r="AP10" s="430"/>
      <c r="AQ10" s="393">
        <f>+AQ5-0.01</f>
        <v>-10.02</v>
      </c>
      <c r="AR10" s="1066" t="s">
        <v>501</v>
      </c>
      <c r="AS10" s="1066"/>
      <c r="AT10" s="1067"/>
      <c r="AU10" s="1067"/>
      <c r="AV10" s="430"/>
      <c r="AW10" s="430"/>
      <c r="AX10" s="430"/>
      <c r="AY10" s="430"/>
      <c r="AZ10" s="430"/>
      <c r="BA10" s="430"/>
      <c r="BB10" s="430"/>
      <c r="BC10" s="430"/>
      <c r="BD10" s="430"/>
      <c r="BE10" s="430"/>
      <c r="BF10" s="430"/>
      <c r="BG10" s="430"/>
      <c r="BH10" s="430"/>
      <c r="BI10" s="430"/>
      <c r="BJ10" s="430"/>
      <c r="BK10" s="430"/>
      <c r="BL10" s="430"/>
      <c r="BM10" s="430"/>
      <c r="BN10" s="430"/>
      <c r="BO10" s="430"/>
      <c r="BP10" s="430"/>
    </row>
    <row r="11" spans="2:68" s="334" customFormat="1" ht="11.1" customHeight="1" x14ac:dyDescent="0.25">
      <c r="B11" s="429"/>
      <c r="C11" s="1089"/>
      <c r="D11" s="1090"/>
      <c r="E11" s="1090"/>
      <c r="F11" s="1090"/>
      <c r="G11" s="1090"/>
      <c r="H11" s="1091"/>
      <c r="I11" s="660"/>
      <c r="J11" s="575"/>
      <c r="K11" s="574"/>
      <c r="L11" s="393"/>
      <c r="M11" s="684">
        <v>6</v>
      </c>
      <c r="N11" s="994" t="s">
        <v>316</v>
      </c>
      <c r="O11" s="994"/>
      <c r="P11" s="994"/>
      <c r="Q11" s="994"/>
      <c r="R11" s="1069"/>
      <c r="S11" s="576"/>
      <c r="T11" s="577"/>
      <c r="U11" s="576"/>
      <c r="V11" s="577"/>
      <c r="W11" s="430"/>
      <c r="X11" s="575"/>
      <c r="Y11" s="676"/>
      <c r="Z11" s="393"/>
      <c r="AA11" s="675"/>
      <c r="AB11" s="1035" t="s">
        <v>149</v>
      </c>
      <c r="AC11" s="1035"/>
      <c r="AD11" s="666"/>
      <c r="AE11" s="666"/>
      <c r="AF11" s="666"/>
      <c r="AG11" s="666"/>
      <c r="AH11" s="666"/>
      <c r="AI11" s="666"/>
      <c r="AJ11" s="675"/>
      <c r="AK11" s="675"/>
      <c r="AL11" s="430"/>
      <c r="AM11" s="430"/>
      <c r="AN11" s="430"/>
      <c r="AO11" s="430"/>
      <c r="AP11" s="430"/>
      <c r="AR11" s="725">
        <v>1</v>
      </c>
      <c r="AS11" s="711" t="s">
        <v>504</v>
      </c>
      <c r="AT11" s="430"/>
      <c r="AU11" s="430"/>
      <c r="AX11" s="430"/>
      <c r="AY11" s="430"/>
      <c r="AZ11" s="430"/>
      <c r="BA11" s="430"/>
      <c r="BB11" s="430"/>
      <c r="BC11" s="430"/>
      <c r="BD11" s="430"/>
      <c r="BE11" s="430"/>
      <c r="BF11" s="430"/>
      <c r="BG11" s="430"/>
      <c r="BH11" s="430"/>
      <c r="BI11" s="430"/>
      <c r="BJ11" s="430"/>
      <c r="BK11" s="430"/>
      <c r="BL11" s="430"/>
      <c r="BM11" s="430"/>
      <c r="BN11" s="430"/>
      <c r="BO11" s="430"/>
      <c r="BP11" s="430"/>
    </row>
    <row r="12" spans="2:68" s="334" customFormat="1" ht="11.1" customHeight="1" x14ac:dyDescent="0.25">
      <c r="B12" s="429"/>
      <c r="C12" s="1092"/>
      <c r="D12" s="1093"/>
      <c r="E12" s="1093"/>
      <c r="F12" s="1093"/>
      <c r="G12" s="1093"/>
      <c r="H12" s="1094"/>
      <c r="I12" s="574"/>
      <c r="J12" s="575"/>
      <c r="K12" s="574"/>
      <c r="L12" s="393"/>
      <c r="M12" s="684">
        <v>7</v>
      </c>
      <c r="N12" s="994" t="s">
        <v>470</v>
      </c>
      <c r="O12" s="994"/>
      <c r="P12" s="994"/>
      <c r="Q12" s="994"/>
      <c r="R12" s="1069"/>
      <c r="S12" s="576"/>
      <c r="T12" s="577"/>
      <c r="U12" s="576"/>
      <c r="V12" s="577"/>
      <c r="W12" s="430"/>
      <c r="X12" s="575"/>
      <c r="Y12" s="676"/>
      <c r="Z12" s="393"/>
      <c r="AD12" s="683"/>
      <c r="AE12" s="683"/>
      <c r="AF12" s="683"/>
      <c r="AG12" s="683"/>
      <c r="AH12" s="683"/>
      <c r="AI12" s="683"/>
      <c r="AJ12" s="586"/>
      <c r="AK12" s="586"/>
      <c r="AL12" s="430"/>
      <c r="AM12" s="430"/>
      <c r="AN12" s="430"/>
      <c r="AO12" s="430"/>
      <c r="AP12" s="430"/>
      <c r="AR12" s="725">
        <v>2</v>
      </c>
      <c r="AS12" s="722" t="s">
        <v>505</v>
      </c>
      <c r="AT12" s="430"/>
      <c r="AU12" s="430"/>
      <c r="AX12" s="306"/>
      <c r="AY12" s="306"/>
      <c r="AZ12" s="258"/>
      <c r="BA12" s="258"/>
      <c r="BB12" s="623"/>
      <c r="BC12" s="623"/>
      <c r="BD12" s="623"/>
      <c r="BE12" s="623"/>
      <c r="BF12" s="623"/>
      <c r="BG12" s="623"/>
      <c r="BH12" s="623"/>
      <c r="BI12" s="623"/>
      <c r="BJ12" s="258"/>
      <c r="BK12" s="258"/>
      <c r="BL12" s="258"/>
      <c r="BM12" s="258"/>
      <c r="BN12" s="258"/>
      <c r="BO12" s="693"/>
      <c r="BP12" s="430"/>
    </row>
    <row r="13" spans="2:68" s="334" customFormat="1" ht="12" customHeight="1" x14ac:dyDescent="0.25">
      <c r="I13" s="574"/>
      <c r="J13" s="575"/>
      <c r="K13" s="574"/>
      <c r="L13" s="393"/>
      <c r="M13" s="684">
        <v>8</v>
      </c>
      <c r="N13" s="994" t="s">
        <v>166</v>
      </c>
      <c r="O13" s="994"/>
      <c r="P13" s="994"/>
      <c r="Q13" s="994"/>
      <c r="R13" s="1069"/>
      <c r="S13" s="576"/>
      <c r="T13" s="577"/>
      <c r="U13" s="576"/>
      <c r="V13" s="577"/>
      <c r="W13" s="430"/>
      <c r="X13" s="575"/>
      <c r="Y13" s="676"/>
      <c r="Z13" s="393">
        <f>Z4-0.01</f>
        <v>-10.149999999999997</v>
      </c>
      <c r="AA13" s="991" t="s">
        <v>449</v>
      </c>
      <c r="AB13" s="991"/>
      <c r="AC13" s="991"/>
      <c r="AD13" s="991"/>
      <c r="AE13" s="991"/>
      <c r="AF13" s="991"/>
      <c r="AG13" s="991"/>
      <c r="AH13" s="991"/>
      <c r="AI13" s="991"/>
      <c r="AJ13" s="991"/>
      <c r="AK13" s="991"/>
      <c r="AL13" s="545"/>
      <c r="AM13" s="545"/>
      <c r="AN13" s="545"/>
      <c r="AO13" s="430"/>
      <c r="AP13" s="430"/>
      <c r="AR13" s="725"/>
      <c r="AS13" s="713" t="s">
        <v>149</v>
      </c>
      <c r="AT13" s="430"/>
      <c r="AU13" s="430"/>
      <c r="AX13" s="558"/>
      <c r="AY13" s="558"/>
      <c r="AZ13" s="1109"/>
      <c r="BA13" s="1109"/>
      <c r="BB13" s="1109"/>
      <c r="BC13" s="1109"/>
      <c r="BD13" s="1109"/>
      <c r="BE13" s="1109"/>
      <c r="BF13" s="1112"/>
      <c r="BG13" s="1112"/>
      <c r="BH13" s="1109"/>
      <c r="BI13" s="1109"/>
      <c r="BJ13" s="1109"/>
      <c r="BK13" s="1109"/>
      <c r="BL13" s="1109"/>
      <c r="BM13" s="1109"/>
      <c r="BN13" s="1111"/>
      <c r="BO13" s="1111"/>
      <c r="BP13" s="430"/>
    </row>
    <row r="14" spans="2:68" s="334" customFormat="1" ht="12" customHeight="1" x14ac:dyDescent="0.25">
      <c r="B14" s="393">
        <f>B9-0.01</f>
        <v>-10.029999999999999</v>
      </c>
      <c r="C14" s="1110" t="s">
        <v>311</v>
      </c>
      <c r="D14" s="1110"/>
      <c r="E14" s="1110"/>
      <c r="F14" s="1110"/>
      <c r="G14" s="1110"/>
      <c r="H14" s="1110"/>
      <c r="I14" s="574"/>
      <c r="J14" s="580"/>
      <c r="K14" s="258"/>
      <c r="L14" s="393"/>
      <c r="M14" s="684">
        <v>9</v>
      </c>
      <c r="N14" s="994" t="s">
        <v>167</v>
      </c>
      <c r="O14" s="994"/>
      <c r="P14" s="994"/>
      <c r="Q14" s="994"/>
      <c r="R14" s="1069"/>
      <c r="S14" s="576"/>
      <c r="T14" s="577"/>
      <c r="U14" s="576"/>
      <c r="V14" s="577"/>
      <c r="W14" s="430"/>
      <c r="X14" s="580"/>
      <c r="Y14" s="676"/>
      <c r="AA14" s="991"/>
      <c r="AB14" s="991"/>
      <c r="AC14" s="991"/>
      <c r="AD14" s="991"/>
      <c r="AE14" s="991"/>
      <c r="AF14" s="991"/>
      <c r="AG14" s="991"/>
      <c r="AH14" s="991"/>
      <c r="AI14" s="991"/>
      <c r="AJ14" s="991"/>
      <c r="AK14" s="991"/>
      <c r="AL14" s="545"/>
      <c r="AM14" s="545"/>
      <c r="AN14" s="545"/>
      <c r="AO14" s="430"/>
      <c r="AP14" s="430"/>
      <c r="AV14" s="438"/>
      <c r="AW14" s="438"/>
      <c r="AX14" s="306"/>
      <c r="AY14" s="306"/>
      <c r="AZ14" s="1109"/>
      <c r="BA14" s="1109"/>
      <c r="BB14" s="1109"/>
      <c r="BC14" s="1109"/>
      <c r="BD14" s="1109"/>
      <c r="BE14" s="1109"/>
      <c r="BF14" s="1112"/>
      <c r="BG14" s="1112"/>
      <c r="BH14" s="1109"/>
      <c r="BI14" s="1109"/>
      <c r="BJ14" s="1109"/>
      <c r="BK14" s="1109"/>
      <c r="BL14" s="1109"/>
      <c r="BM14" s="1109"/>
      <c r="BN14" s="1111"/>
      <c r="BO14" s="1111"/>
      <c r="BP14" s="430"/>
    </row>
    <row r="15" spans="2:68" s="334" customFormat="1" ht="11.1" customHeight="1" x14ac:dyDescent="0.25">
      <c r="B15" s="393"/>
      <c r="C15" s="684">
        <v>1</v>
      </c>
      <c r="D15" s="993" t="s">
        <v>430</v>
      </c>
      <c r="E15" s="993"/>
      <c r="F15" s="623"/>
      <c r="G15" s="678" t="s">
        <v>437</v>
      </c>
      <c r="H15" s="678"/>
      <c r="I15" s="258"/>
      <c r="J15" s="580"/>
      <c r="K15" s="258"/>
      <c r="L15" s="393"/>
      <c r="M15" s="684">
        <v>10</v>
      </c>
      <c r="N15" s="994" t="s">
        <v>168</v>
      </c>
      <c r="O15" s="994"/>
      <c r="P15" s="994"/>
      <c r="Q15" s="994"/>
      <c r="R15" s="1069"/>
      <c r="S15" s="576"/>
      <c r="T15" s="577"/>
      <c r="U15" s="576"/>
      <c r="V15" s="577"/>
      <c r="W15" s="430"/>
      <c r="X15" s="580"/>
      <c r="Y15" s="676"/>
      <c r="Z15" s="393"/>
      <c r="AE15" s="430"/>
      <c r="AF15" s="430"/>
      <c r="AG15" s="430"/>
      <c r="AH15" s="430"/>
      <c r="AI15" s="430"/>
      <c r="AJ15" s="430"/>
      <c r="AK15" s="430"/>
      <c r="AL15" s="430"/>
      <c r="AM15" s="430"/>
      <c r="AN15" s="430"/>
      <c r="AO15" s="430"/>
      <c r="AP15" s="430"/>
      <c r="AV15" s="430"/>
      <c r="AW15" s="430"/>
      <c r="AX15" s="430"/>
      <c r="AY15" s="430"/>
      <c r="BB15" s="1109"/>
      <c r="BC15" s="1109"/>
      <c r="BD15" s="1109"/>
      <c r="BE15" s="1109"/>
      <c r="BF15" s="1109"/>
      <c r="BG15" s="1109"/>
      <c r="BH15" s="1109"/>
      <c r="BI15" s="1109"/>
      <c r="BJ15" s="1109"/>
      <c r="BK15" s="1109"/>
      <c r="BL15" s="1109"/>
      <c r="BM15" s="1109"/>
      <c r="BN15" s="1109"/>
      <c r="BO15" s="1109"/>
      <c r="BP15" s="430"/>
    </row>
    <row r="16" spans="2:68" s="334" customFormat="1" ht="11.1" customHeight="1" x14ac:dyDescent="0.25">
      <c r="B16" s="393"/>
      <c r="C16" s="684">
        <v>2</v>
      </c>
      <c r="D16" s="993" t="s">
        <v>431</v>
      </c>
      <c r="E16" s="993"/>
      <c r="F16" s="552"/>
      <c r="G16" s="1100"/>
      <c r="H16" s="1101"/>
      <c r="I16" s="258"/>
      <c r="J16" s="580"/>
      <c r="K16" s="258"/>
      <c r="L16" s="393"/>
      <c r="M16" s="684">
        <v>11</v>
      </c>
      <c r="N16" s="994" t="s">
        <v>317</v>
      </c>
      <c r="O16" s="994"/>
      <c r="P16" s="994"/>
      <c r="Q16" s="994"/>
      <c r="R16" s="1069"/>
      <c r="S16" s="581"/>
      <c r="T16" s="582"/>
      <c r="U16" s="581"/>
      <c r="V16" s="536"/>
      <c r="W16" s="583"/>
      <c r="X16" s="580"/>
      <c r="Y16" s="258"/>
      <c r="Z16" s="443"/>
      <c r="AA16" s="584">
        <v>1</v>
      </c>
      <c r="AB16" s="923" t="s">
        <v>448</v>
      </c>
      <c r="AC16" s="923"/>
      <c r="AD16" s="530"/>
      <c r="AE16" s="585"/>
      <c r="AF16" s="673"/>
      <c r="AG16" s="673"/>
      <c r="AH16" s="673"/>
      <c r="AI16" s="673"/>
      <c r="AJ16" s="586"/>
      <c r="AK16" s="587"/>
      <c r="AL16" s="430"/>
      <c r="AM16" s="430"/>
      <c r="AN16" s="430"/>
      <c r="AO16" s="430"/>
      <c r="AP16" s="430"/>
      <c r="AV16" s="430"/>
      <c r="AW16" s="430"/>
      <c r="AX16" s="430"/>
      <c r="AY16" s="430"/>
      <c r="BB16" s="1109"/>
      <c r="BC16" s="1109"/>
      <c r="BD16" s="1109"/>
      <c r="BE16" s="1109"/>
      <c r="BF16" s="1109"/>
      <c r="BG16" s="1109"/>
      <c r="BH16" s="1109"/>
      <c r="BI16" s="1109"/>
      <c r="BJ16" s="1109"/>
      <c r="BK16" s="1109"/>
      <c r="BL16" s="1109"/>
      <c r="BM16" s="1109"/>
      <c r="BN16" s="1109"/>
      <c r="BO16" s="1109"/>
      <c r="BP16" s="430"/>
    </row>
    <row r="17" spans="2:68" s="334" customFormat="1" ht="11.1" customHeight="1" x14ac:dyDescent="0.25">
      <c r="B17" s="393"/>
      <c r="C17" s="684">
        <v>3</v>
      </c>
      <c r="D17" s="993" t="s">
        <v>163</v>
      </c>
      <c r="E17" s="993"/>
      <c r="F17" s="552"/>
      <c r="G17" s="1102"/>
      <c r="H17" s="1103"/>
      <c r="I17" s="258"/>
      <c r="J17" s="580"/>
      <c r="K17" s="258"/>
      <c r="L17" s="393"/>
      <c r="N17" s="623"/>
      <c r="O17" s="623"/>
      <c r="P17" s="623"/>
      <c r="Q17" s="623"/>
      <c r="R17" s="623"/>
      <c r="S17" s="623"/>
      <c r="T17" s="258"/>
      <c r="U17" s="258"/>
      <c r="V17" s="258"/>
      <c r="W17" s="258"/>
      <c r="X17" s="580"/>
      <c r="Y17" s="258"/>
      <c r="Z17" s="443"/>
      <c r="AA17" s="584">
        <v>2</v>
      </c>
      <c r="AB17" s="923" t="s">
        <v>133</v>
      </c>
      <c r="AC17" s="923"/>
      <c r="AD17" s="530"/>
      <c r="AE17" s="588"/>
      <c r="AF17" s="530"/>
      <c r="AG17" s="530"/>
      <c r="AH17" s="530"/>
      <c r="AI17" s="530"/>
      <c r="AJ17" s="430"/>
      <c r="AK17" s="589"/>
      <c r="AL17" s="430"/>
      <c r="AM17" s="430"/>
      <c r="AN17" s="430"/>
      <c r="AO17" s="430"/>
      <c r="AP17" s="430"/>
      <c r="AV17" s="430"/>
      <c r="AW17" s="430"/>
      <c r="AX17" s="430"/>
      <c r="AY17" s="430"/>
      <c r="BB17" s="1109"/>
      <c r="BC17" s="1109"/>
      <c r="BD17" s="1109"/>
      <c r="BE17" s="1109"/>
      <c r="BF17" s="1109"/>
      <c r="BG17" s="1109"/>
      <c r="BH17" s="1109"/>
      <c r="BI17" s="1109"/>
      <c r="BJ17" s="1109"/>
      <c r="BK17" s="1109"/>
      <c r="BL17" s="1109"/>
      <c r="BM17" s="1109"/>
      <c r="BN17" s="1109"/>
      <c r="BO17" s="1109"/>
      <c r="BP17" s="430"/>
    </row>
    <row r="18" spans="2:68" s="334" customFormat="1" ht="12" customHeight="1" x14ac:dyDescent="0.25">
      <c r="B18" s="393"/>
      <c r="C18" s="684">
        <v>4</v>
      </c>
      <c r="D18" s="993" t="s">
        <v>432</v>
      </c>
      <c r="E18" s="993"/>
      <c r="F18" s="552"/>
      <c r="G18" s="1102"/>
      <c r="H18" s="1103"/>
      <c r="I18" s="258"/>
      <c r="J18" s="575"/>
      <c r="K18" s="574"/>
      <c r="L18" s="393">
        <f>L4-0.01</f>
        <v>-10.089999999999998</v>
      </c>
      <c r="M18" s="1022" t="s">
        <v>472</v>
      </c>
      <c r="N18" s="1022"/>
      <c r="O18" s="1022"/>
      <c r="P18" s="1022"/>
      <c r="Q18" s="1022"/>
      <c r="R18" s="1022"/>
      <c r="S18" s="1022"/>
      <c r="T18" s="1022"/>
      <c r="U18" s="1022"/>
      <c r="V18" s="1022"/>
      <c r="W18" s="669"/>
      <c r="X18" s="575"/>
      <c r="Y18" s="258"/>
      <c r="Z18" s="443"/>
      <c r="AA18" s="584">
        <v>3</v>
      </c>
      <c r="AB18" s="923" t="s">
        <v>149</v>
      </c>
      <c r="AC18" s="923"/>
      <c r="AD18" s="563"/>
      <c r="AE18" s="564"/>
      <c r="AF18" s="565"/>
      <c r="AG18" s="565"/>
      <c r="AH18" s="565"/>
      <c r="AI18" s="565"/>
      <c r="AJ18" s="682"/>
      <c r="AK18" s="590"/>
      <c r="AL18" s="430"/>
      <c r="AM18" s="430"/>
      <c r="AN18" s="430"/>
      <c r="AO18" s="430"/>
      <c r="AP18" s="430"/>
      <c r="AQ18" s="692"/>
      <c r="AR18" s="680"/>
      <c r="AS18" s="430"/>
      <c r="AT18" s="430"/>
      <c r="AU18" s="430"/>
      <c r="AV18" s="430"/>
      <c r="AW18" s="430"/>
      <c r="AX18" s="430"/>
      <c r="AY18" s="430"/>
      <c r="BB18" s="1109"/>
      <c r="BC18" s="1109"/>
      <c r="BD18" s="1109"/>
      <c r="BE18" s="1109"/>
      <c r="BF18" s="1109"/>
      <c r="BG18" s="1109"/>
      <c r="BH18" s="1109"/>
      <c r="BI18" s="1109"/>
      <c r="BJ18" s="1109"/>
      <c r="BK18" s="1109"/>
      <c r="BL18" s="1109"/>
      <c r="BM18" s="1109"/>
      <c r="BN18" s="1109"/>
      <c r="BO18" s="1109"/>
      <c r="BP18" s="430"/>
    </row>
    <row r="19" spans="2:68" s="334" customFormat="1" ht="12" customHeight="1" x14ac:dyDescent="0.25">
      <c r="B19" s="393"/>
      <c r="C19" s="684">
        <v>5</v>
      </c>
      <c r="D19" s="993" t="s">
        <v>433</v>
      </c>
      <c r="E19" s="993"/>
      <c r="F19" s="552"/>
      <c r="G19" s="1102"/>
      <c r="H19" s="1103"/>
      <c r="I19" s="574"/>
      <c r="J19" s="575"/>
      <c r="K19" s="574"/>
      <c r="L19" s="393"/>
      <c r="M19" s="1022"/>
      <c r="N19" s="1022"/>
      <c r="O19" s="1022"/>
      <c r="P19" s="1022"/>
      <c r="Q19" s="1022"/>
      <c r="R19" s="1022"/>
      <c r="S19" s="1022"/>
      <c r="T19" s="1022"/>
      <c r="U19" s="1022"/>
      <c r="V19" s="1022"/>
      <c r="W19" s="669"/>
      <c r="X19" s="575"/>
      <c r="Y19" s="668"/>
      <c r="AA19" s="591"/>
      <c r="AB19" s="530"/>
      <c r="AC19" s="530"/>
      <c r="AD19" s="530"/>
      <c r="AE19" s="530"/>
      <c r="AF19" s="530"/>
      <c r="AG19" s="530"/>
      <c r="AH19" s="530"/>
      <c r="AI19" s="530"/>
      <c r="AJ19" s="430"/>
      <c r="AK19" s="430"/>
      <c r="AL19" s="430"/>
      <c r="AM19" s="430"/>
      <c r="AN19" s="430"/>
      <c r="AO19" s="430"/>
      <c r="AP19" s="430"/>
      <c r="AQ19" s="692"/>
      <c r="AR19" s="680"/>
      <c r="AS19" s="430"/>
      <c r="AT19" s="430"/>
      <c r="AU19" s="430"/>
      <c r="AV19" s="430"/>
      <c r="AW19" s="430"/>
      <c r="AX19" s="430"/>
      <c r="AY19" s="430"/>
      <c r="BB19" s="1109"/>
      <c r="BC19" s="1109"/>
      <c r="BD19" s="1109"/>
      <c r="BE19" s="1109"/>
      <c r="BF19" s="1109"/>
      <c r="BG19" s="1109"/>
      <c r="BH19" s="1109"/>
      <c r="BI19" s="1109"/>
      <c r="BJ19" s="1109"/>
      <c r="BK19" s="1109"/>
      <c r="BL19" s="1109"/>
      <c r="BM19" s="1109"/>
      <c r="BN19" s="1109"/>
      <c r="BO19" s="1109"/>
      <c r="BP19" s="430"/>
    </row>
    <row r="20" spans="2:68" s="334" customFormat="1" ht="12" customHeight="1" x14ac:dyDescent="0.25">
      <c r="B20" s="393"/>
      <c r="C20" s="675"/>
      <c r="D20" s="1035" t="s">
        <v>149</v>
      </c>
      <c r="E20" s="1035"/>
      <c r="F20" s="553"/>
      <c r="G20" s="1104"/>
      <c r="H20" s="1105"/>
      <c r="I20" s="574"/>
      <c r="J20" s="575"/>
      <c r="K20" s="574"/>
      <c r="V20" s="682"/>
      <c r="W20" s="258"/>
      <c r="X20" s="575"/>
      <c r="Y20" s="306"/>
      <c r="Z20" s="393">
        <f>Z13-0.01</f>
        <v>-10.159999999999997</v>
      </c>
      <c r="AA20" s="1022" t="s">
        <v>506</v>
      </c>
      <c r="AB20" s="1022"/>
      <c r="AC20" s="1022"/>
      <c r="AD20" s="1022"/>
      <c r="AE20" s="1022"/>
      <c r="AF20" s="1022"/>
      <c r="AG20" s="1022"/>
      <c r="AH20" s="1022"/>
      <c r="AI20" s="1022"/>
      <c r="AJ20" s="1022"/>
      <c r="AK20" s="1022"/>
      <c r="AL20" s="605"/>
      <c r="AM20" s="605"/>
      <c r="AN20" s="605"/>
      <c r="AO20" s="430"/>
      <c r="AP20" s="430"/>
      <c r="AQ20" s="692"/>
      <c r="AR20" s="680"/>
      <c r="AS20" s="430"/>
      <c r="AT20" s="430"/>
      <c r="AU20" s="430"/>
      <c r="AV20" s="430"/>
      <c r="AW20" s="430"/>
      <c r="AX20" s="430"/>
      <c r="AY20" s="430"/>
      <c r="BB20" s="1109"/>
      <c r="BC20" s="1109"/>
      <c r="BD20" s="1109"/>
      <c r="BE20" s="1109"/>
      <c r="BF20" s="1109"/>
      <c r="BG20" s="1109"/>
      <c r="BH20" s="1109"/>
      <c r="BI20" s="1109"/>
      <c r="BJ20" s="1109"/>
      <c r="BK20" s="1109"/>
      <c r="BL20" s="1109"/>
      <c r="BM20" s="1109"/>
      <c r="BN20" s="1109"/>
      <c r="BO20" s="1109"/>
      <c r="BP20" s="430"/>
    </row>
    <row r="21" spans="2:68" s="334" customFormat="1" ht="12" customHeight="1" x14ac:dyDescent="0.25">
      <c r="B21" s="393"/>
      <c r="F21" s="430"/>
      <c r="I21" s="574"/>
      <c r="J21" s="575"/>
      <c r="K21" s="574"/>
      <c r="L21" s="393"/>
      <c r="M21" s="684">
        <v>1</v>
      </c>
      <c r="N21" s="993" t="s">
        <v>416</v>
      </c>
      <c r="O21" s="993"/>
      <c r="P21" s="993"/>
      <c r="Q21" s="993"/>
      <c r="R21" s="993"/>
      <c r="S21" s="993"/>
      <c r="T21" s="993"/>
      <c r="U21" s="665"/>
      <c r="V21" s="665"/>
      <c r="W21" s="558"/>
      <c r="X21" s="575"/>
      <c r="Y21" s="258"/>
      <c r="Z21" s="440"/>
      <c r="AA21" s="715"/>
      <c r="AB21" s="715"/>
      <c r="AC21" s="715"/>
      <c r="AD21" s="715"/>
      <c r="AE21" s="715"/>
      <c r="AF21" s="715"/>
      <c r="AG21" s="715"/>
      <c r="AH21" s="715"/>
      <c r="AI21" s="715"/>
      <c r="AJ21" s="430"/>
      <c r="AK21" s="719"/>
      <c r="AL21" s="605"/>
      <c r="AM21" s="605"/>
      <c r="AN21" s="605"/>
      <c r="AO21" s="430"/>
      <c r="AP21" s="430"/>
      <c r="AQ21" s="692"/>
      <c r="AR21" s="680"/>
      <c r="AS21" s="430"/>
      <c r="AT21" s="430"/>
      <c r="AU21" s="430"/>
      <c r="AV21" s="430"/>
      <c r="AW21" s="430"/>
      <c r="AX21" s="430"/>
      <c r="AY21" s="430"/>
      <c r="BB21" s="1109"/>
      <c r="BC21" s="1109"/>
      <c r="BD21" s="1109"/>
      <c r="BE21" s="1109"/>
      <c r="BF21" s="1109"/>
      <c r="BG21" s="1109"/>
      <c r="BH21" s="1109"/>
      <c r="BI21" s="1109"/>
      <c r="BJ21" s="1109"/>
      <c r="BK21" s="1109"/>
      <c r="BL21" s="1109"/>
      <c r="BM21" s="1109"/>
      <c r="BN21" s="1109"/>
      <c r="BO21" s="1109"/>
      <c r="BP21" s="430"/>
    </row>
    <row r="22" spans="2:68" s="334" customFormat="1" ht="12" customHeight="1" x14ac:dyDescent="0.25">
      <c r="B22" s="393">
        <f>B14-0.01</f>
        <v>-10.039999999999999</v>
      </c>
      <c r="C22" s="1022" t="s">
        <v>471</v>
      </c>
      <c r="D22" s="1022"/>
      <c r="E22" s="1022"/>
      <c r="F22" s="1022"/>
      <c r="G22" s="1022"/>
      <c r="H22" s="1022"/>
      <c r="I22" s="574"/>
      <c r="J22" s="575"/>
      <c r="K22" s="574"/>
      <c r="L22" s="393"/>
      <c r="N22" s="309" t="s">
        <v>265</v>
      </c>
      <c r="O22" s="1097"/>
      <c r="P22" s="1097"/>
      <c r="Q22" s="1097"/>
      <c r="R22" s="1097"/>
      <c r="S22" s="1097"/>
      <c r="T22" s="1097"/>
      <c r="U22" s="664"/>
      <c r="V22" s="664"/>
      <c r="W22" s="667"/>
      <c r="X22" s="575"/>
      <c r="Y22" s="258"/>
      <c r="Z22" s="440"/>
      <c r="AA22" s="725">
        <v>1</v>
      </c>
      <c r="AB22" s="711" t="s">
        <v>132</v>
      </c>
      <c r="AC22" s="724"/>
      <c r="AD22" s="724"/>
      <c r="AE22" s="724"/>
      <c r="AF22" s="536"/>
      <c r="AG22" s="536"/>
      <c r="AH22" s="536"/>
      <c r="AI22" s="536"/>
      <c r="AJ22" s="586"/>
      <c r="AK22" s="430"/>
      <c r="AL22" s="430"/>
      <c r="AM22" s="430"/>
      <c r="AN22" s="430"/>
      <c r="AO22" s="430"/>
      <c r="AP22" s="430"/>
      <c r="AT22" s="430"/>
      <c r="AU22" s="430"/>
      <c r="AV22" s="430"/>
      <c r="AW22" s="430"/>
      <c r="AX22" s="430"/>
      <c r="AY22" s="430"/>
      <c r="BB22" s="1109"/>
      <c r="BC22" s="1109"/>
      <c r="BD22" s="1109"/>
      <c r="BE22" s="1109"/>
      <c r="BF22" s="1109"/>
      <c r="BG22" s="1109"/>
      <c r="BH22" s="1109"/>
      <c r="BI22" s="1109"/>
      <c r="BJ22" s="1109"/>
      <c r="BK22" s="1109"/>
      <c r="BL22" s="1109"/>
      <c r="BM22" s="1109"/>
      <c r="BN22" s="1109"/>
      <c r="BO22" s="1109"/>
      <c r="BP22" s="430"/>
    </row>
    <row r="23" spans="2:68" s="334" customFormat="1" ht="12" customHeight="1" x14ac:dyDescent="0.25">
      <c r="C23" s="1106"/>
      <c r="D23" s="1106"/>
      <c r="E23" s="1106"/>
      <c r="F23" s="1106"/>
      <c r="G23" s="1106"/>
      <c r="H23" s="1106"/>
      <c r="I23" s="574"/>
      <c r="J23" s="575"/>
      <c r="K23" s="574"/>
      <c r="L23" s="393"/>
      <c r="N23" s="310" t="s">
        <v>266</v>
      </c>
      <c r="O23" s="1097"/>
      <c r="P23" s="1097"/>
      <c r="Q23" s="1097"/>
      <c r="R23" s="1097"/>
      <c r="S23" s="1097"/>
      <c r="T23" s="1097"/>
      <c r="U23" s="664"/>
      <c r="V23" s="664"/>
      <c r="W23" s="667"/>
      <c r="X23" s="575"/>
      <c r="Y23" s="258"/>
      <c r="Z23" s="440"/>
      <c r="AA23" s="725">
        <v>2</v>
      </c>
      <c r="AB23" s="711" t="s">
        <v>133</v>
      </c>
      <c r="AC23" s="243" t="s">
        <v>5</v>
      </c>
      <c r="AD23" s="727">
        <f>Z37</f>
        <v>-10.189999999999996</v>
      </c>
      <c r="AE23" s="721"/>
      <c r="AF23" s="536"/>
      <c r="AG23" s="556"/>
      <c r="AH23" s="557"/>
      <c r="AI23" s="594"/>
      <c r="AJ23" s="586"/>
      <c r="AK23" s="586"/>
      <c r="AL23" s="623"/>
      <c r="AM23" s="623"/>
      <c r="AN23" s="623"/>
      <c r="AO23" s="623"/>
      <c r="AP23" s="623"/>
      <c r="AT23" s="430"/>
      <c r="AU23" s="430"/>
      <c r="AV23" s="430"/>
      <c r="AW23" s="430"/>
      <c r="AX23" s="430"/>
      <c r="AY23" s="430"/>
      <c r="BB23" s="1109"/>
      <c r="BC23" s="1109"/>
      <c r="BD23" s="1109"/>
      <c r="BE23" s="1109"/>
      <c r="BF23" s="1109"/>
      <c r="BG23" s="1109"/>
      <c r="BH23" s="1109"/>
      <c r="BI23" s="1109"/>
      <c r="BJ23" s="1109"/>
      <c r="BK23" s="1109"/>
      <c r="BL23" s="1109"/>
      <c r="BM23" s="1109"/>
      <c r="BN23" s="1109"/>
      <c r="BO23" s="1109"/>
      <c r="BP23" s="430"/>
    </row>
    <row r="24" spans="2:68" s="334" customFormat="1" ht="11.1" customHeight="1" x14ac:dyDescent="0.25">
      <c r="B24" s="393"/>
      <c r="C24" s="681">
        <v>1</v>
      </c>
      <c r="D24" s="993" t="s">
        <v>416</v>
      </c>
      <c r="E24" s="993"/>
      <c r="F24" s="993"/>
      <c r="G24" s="993"/>
      <c r="H24" s="670"/>
      <c r="I24" s="574"/>
      <c r="J24" s="575"/>
      <c r="K24" s="574"/>
      <c r="L24" s="393"/>
      <c r="N24" s="310" t="s">
        <v>267</v>
      </c>
      <c r="O24" s="1097"/>
      <c r="P24" s="1097"/>
      <c r="Q24" s="1097"/>
      <c r="R24" s="1097"/>
      <c r="S24" s="1097"/>
      <c r="T24" s="1097"/>
      <c r="U24" s="664"/>
      <c r="V24" s="664"/>
      <c r="W24" s="667"/>
      <c r="X24" s="575"/>
      <c r="Y24" s="258"/>
      <c r="Z24" s="440"/>
      <c r="AA24" s="725"/>
      <c r="AB24" s="712" t="s">
        <v>149</v>
      </c>
      <c r="AC24" s="712"/>
      <c r="AD24" s="724"/>
      <c r="AE24" s="724"/>
      <c r="AF24" s="536"/>
      <c r="AG24" s="536"/>
      <c r="AH24" s="536"/>
      <c r="AI24" s="536"/>
      <c r="AJ24" s="586"/>
      <c r="AK24" s="586"/>
      <c r="AL24" s="623"/>
      <c r="AM24" s="623"/>
      <c r="AN24" s="623"/>
      <c r="AO24" s="623"/>
      <c r="AP24" s="623"/>
      <c r="AT24" s="430"/>
      <c r="AU24" s="430"/>
      <c r="AV24" s="430"/>
      <c r="AW24" s="258"/>
      <c r="AX24" s="258"/>
      <c r="AY24" s="258"/>
      <c r="AZ24" s="1109"/>
      <c r="BA24" s="1109"/>
      <c r="BB24" s="1109"/>
      <c r="BC24" s="1109"/>
      <c r="BD24" s="1109"/>
      <c r="BE24" s="1109"/>
      <c r="BF24" s="1109"/>
      <c r="BG24" s="1109"/>
      <c r="BH24" s="1109"/>
      <c r="BI24" s="1109"/>
      <c r="BJ24" s="1109"/>
      <c r="BK24" s="1109"/>
      <c r="BL24" s="1109"/>
      <c r="BM24" s="1109"/>
      <c r="BN24" s="1109"/>
      <c r="BO24" s="1109"/>
      <c r="BP24" s="430"/>
    </row>
    <row r="25" spans="2:68" s="334" customFormat="1" ht="11.1" customHeight="1" x14ac:dyDescent="0.25">
      <c r="B25" s="393"/>
      <c r="D25" s="309" t="s">
        <v>265</v>
      </c>
      <c r="E25" s="675"/>
      <c r="F25" s="675"/>
      <c r="G25" s="675"/>
      <c r="H25" s="675"/>
      <c r="I25" s="574"/>
      <c r="J25" s="575"/>
      <c r="K25" s="574"/>
      <c r="L25" s="393"/>
      <c r="M25" s="684">
        <v>2</v>
      </c>
      <c r="N25" s="993" t="s">
        <v>499</v>
      </c>
      <c r="O25" s="993"/>
      <c r="P25" s="993"/>
      <c r="Q25" s="993"/>
      <c r="R25" s="993"/>
      <c r="S25" s="664"/>
      <c r="T25" s="664"/>
      <c r="U25" s="664"/>
      <c r="V25" s="664"/>
      <c r="W25" s="667"/>
      <c r="X25" s="575"/>
      <c r="Y25" s="258"/>
      <c r="Z25" s="436"/>
      <c r="AJ25" s="586"/>
      <c r="AK25" s="586"/>
      <c r="AL25" s="623"/>
      <c r="AM25" s="623"/>
      <c r="AN25" s="623"/>
      <c r="AO25" s="623"/>
      <c r="AP25" s="623"/>
      <c r="AT25" s="430"/>
      <c r="AU25" s="430"/>
      <c r="AV25" s="430"/>
      <c r="AW25" s="430"/>
      <c r="AX25" s="430"/>
      <c r="AY25" s="430"/>
      <c r="AZ25" s="430"/>
      <c r="BA25" s="430"/>
      <c r="BB25" s="430"/>
      <c r="BC25" s="430"/>
      <c r="BD25" s="430"/>
      <c r="BE25" s="430"/>
      <c r="BF25" s="430"/>
      <c r="BG25" s="430"/>
      <c r="BH25" s="430"/>
      <c r="BI25" s="430"/>
      <c r="BJ25" s="430"/>
      <c r="BK25" s="430"/>
      <c r="BL25" s="430"/>
      <c r="BM25" s="430"/>
      <c r="BN25" s="430"/>
      <c r="BO25" s="430"/>
      <c r="BP25" s="430"/>
    </row>
    <row r="26" spans="2:68" s="334" customFormat="1" ht="11.1" customHeight="1" x14ac:dyDescent="0.25">
      <c r="B26" s="393"/>
      <c r="D26" s="310" t="s">
        <v>266</v>
      </c>
      <c r="E26" s="675"/>
      <c r="F26" s="675"/>
      <c r="G26" s="675"/>
      <c r="H26" s="675"/>
      <c r="I26" s="592"/>
      <c r="J26" s="593"/>
      <c r="K26" s="592"/>
      <c r="L26" s="393"/>
      <c r="M26" s="684"/>
      <c r="N26" s="993" t="s">
        <v>149</v>
      </c>
      <c r="O26" s="993"/>
      <c r="P26" s="993"/>
      <c r="Q26" s="993"/>
      <c r="R26" s="993"/>
      <c r="S26" s="664"/>
      <c r="T26" s="664"/>
      <c r="U26" s="664"/>
      <c r="V26" s="664"/>
      <c r="W26" s="667"/>
      <c r="X26" s="593"/>
      <c r="Y26" s="258"/>
      <c r="Z26" s="393">
        <f>Z20-0.01</f>
        <v>-10.169999999999996</v>
      </c>
      <c r="AA26" s="1098" t="s">
        <v>507</v>
      </c>
      <c r="AB26" s="1098"/>
      <c r="AC26" s="1098"/>
      <c r="AD26" s="1098"/>
      <c r="AE26" s="1098"/>
      <c r="AF26" s="1098"/>
      <c r="AG26" s="1098"/>
      <c r="AH26" s="1098"/>
      <c r="AI26" s="1098"/>
      <c r="AJ26" s="1098"/>
      <c r="AK26" s="1098"/>
      <c r="AL26" s="623"/>
      <c r="AM26" s="623"/>
      <c r="AN26" s="623"/>
      <c r="AO26" s="623"/>
      <c r="AP26" s="623"/>
      <c r="AT26" s="430"/>
      <c r="AU26" s="430"/>
      <c r="AV26" s="430"/>
      <c r="AW26" s="430"/>
      <c r="AX26" s="430"/>
      <c r="AY26" s="430"/>
      <c r="AZ26" s="430"/>
      <c r="BA26" s="430"/>
      <c r="BB26" s="430"/>
      <c r="BC26" s="430"/>
      <c r="BD26" s="430"/>
      <c r="BE26" s="430"/>
      <c r="BF26" s="430"/>
      <c r="BG26" s="430"/>
      <c r="BH26" s="430"/>
      <c r="BI26" s="430"/>
      <c r="BJ26" s="430"/>
      <c r="BK26" s="430"/>
      <c r="BL26" s="430"/>
      <c r="BM26" s="430"/>
      <c r="BN26" s="430"/>
      <c r="BO26" s="430"/>
      <c r="BP26" s="430"/>
    </row>
    <row r="27" spans="2:68" s="334" customFormat="1" ht="11.1" customHeight="1" x14ac:dyDescent="0.25">
      <c r="B27" s="393"/>
      <c r="D27" s="310" t="s">
        <v>267</v>
      </c>
      <c r="E27" s="675"/>
      <c r="F27" s="675"/>
      <c r="G27" s="675"/>
      <c r="H27" s="675"/>
      <c r="I27" s="592"/>
      <c r="J27" s="593"/>
      <c r="K27" s="592"/>
      <c r="W27" s="667"/>
      <c r="X27" s="593"/>
      <c r="Y27" s="258"/>
      <c r="Z27" s="436"/>
      <c r="AA27" s="720"/>
      <c r="AB27" s="720"/>
      <c r="AC27" s="720"/>
      <c r="AD27" s="720"/>
      <c r="AE27" s="720"/>
      <c r="AF27" s="720"/>
      <c r="AG27" s="720"/>
      <c r="AH27" s="720"/>
      <c r="AI27" s="720"/>
      <c r="AJ27" s="720"/>
      <c r="AK27" s="720"/>
      <c r="AL27" s="623"/>
      <c r="AM27" s="623"/>
      <c r="AN27" s="623"/>
      <c r="AO27" s="623"/>
      <c r="AP27" s="623"/>
      <c r="AT27" s="430"/>
      <c r="AU27" s="430"/>
      <c r="AV27" s="430"/>
      <c r="AW27" s="430"/>
      <c r="AX27" s="430"/>
      <c r="AY27" s="430"/>
      <c r="AZ27" s="430"/>
      <c r="BA27" s="430"/>
      <c r="BB27" s="430"/>
      <c r="BC27" s="430"/>
      <c r="BD27" s="430"/>
      <c r="BE27" s="430"/>
      <c r="BF27" s="430"/>
      <c r="BG27" s="430"/>
      <c r="BH27" s="430"/>
      <c r="BI27" s="430"/>
      <c r="BJ27" s="430"/>
      <c r="BK27" s="430"/>
      <c r="BL27" s="430"/>
      <c r="BM27" s="430"/>
      <c r="BN27" s="430"/>
      <c r="BO27" s="430"/>
      <c r="BP27" s="430"/>
    </row>
    <row r="28" spans="2:68" s="334" customFormat="1" ht="12" customHeight="1" x14ac:dyDescent="0.25">
      <c r="B28" s="393"/>
      <c r="C28" s="684">
        <v>2</v>
      </c>
      <c r="D28" s="993" t="s">
        <v>435</v>
      </c>
      <c r="E28" s="993"/>
      <c r="F28" s="993"/>
      <c r="G28" s="993"/>
      <c r="H28" s="664"/>
      <c r="I28" s="574"/>
      <c r="J28" s="575"/>
      <c r="K28" s="574"/>
      <c r="L28" s="393">
        <f>L18-0.01</f>
        <v>-10.099999999999998</v>
      </c>
      <c r="M28" s="1022" t="s">
        <v>515</v>
      </c>
      <c r="N28" s="1022"/>
      <c r="O28" s="1022"/>
      <c r="P28" s="1022"/>
      <c r="Q28" s="1022"/>
      <c r="R28" s="1022"/>
      <c r="S28" s="1022"/>
      <c r="T28" s="1022"/>
      <c r="U28" s="1022"/>
      <c r="V28" s="1022"/>
      <c r="W28" s="667"/>
      <c r="X28" s="575"/>
      <c r="Y28" s="258"/>
      <c r="Z28" s="436"/>
      <c r="AA28" s="1071"/>
      <c r="AB28" s="1072"/>
      <c r="AC28" s="1072"/>
      <c r="AD28" s="1072"/>
      <c r="AE28" s="1072"/>
      <c r="AF28" s="1072"/>
      <c r="AG28" s="1072"/>
      <c r="AH28" s="1072"/>
      <c r="AI28" s="1072"/>
      <c r="AJ28" s="1072"/>
      <c r="AK28" s="1073"/>
      <c r="AL28" s="430"/>
      <c r="AM28" s="430"/>
      <c r="AN28" s="430"/>
      <c r="AO28" s="430"/>
      <c r="AP28" s="430"/>
      <c r="AQ28" s="430"/>
      <c r="AR28" s="430"/>
      <c r="AS28" s="430"/>
      <c r="AT28" s="430"/>
      <c r="AU28" s="430"/>
      <c r="AV28" s="430"/>
      <c r="AW28" s="430"/>
      <c r="AX28" s="430"/>
      <c r="AY28" s="430"/>
      <c r="AZ28" s="430"/>
      <c r="BA28" s="430"/>
      <c r="BB28" s="430"/>
      <c r="BC28" s="430"/>
      <c r="BD28" s="430"/>
      <c r="BE28" s="430"/>
      <c r="BF28" s="430"/>
      <c r="BG28" s="430"/>
      <c r="BH28" s="430"/>
      <c r="BI28" s="430"/>
      <c r="BJ28" s="430"/>
      <c r="BK28" s="430"/>
      <c r="BL28" s="430"/>
      <c r="BM28" s="430"/>
      <c r="BN28" s="430"/>
      <c r="BO28" s="430"/>
      <c r="BP28" s="430"/>
    </row>
    <row r="29" spans="2:68" s="334" customFormat="1" ht="12" customHeight="1" x14ac:dyDescent="0.25">
      <c r="B29" s="393"/>
      <c r="C29" s="684"/>
      <c r="D29" s="993" t="s">
        <v>149</v>
      </c>
      <c r="E29" s="993"/>
      <c r="F29" s="993"/>
      <c r="G29" s="993"/>
      <c r="H29" s="664"/>
      <c r="I29" s="574"/>
      <c r="J29" s="575"/>
      <c r="K29" s="574"/>
      <c r="L29" s="393"/>
      <c r="M29" s="1022"/>
      <c r="N29" s="1022"/>
      <c r="O29" s="1022"/>
      <c r="P29" s="1022"/>
      <c r="Q29" s="1022"/>
      <c r="R29" s="1022"/>
      <c r="S29" s="1022"/>
      <c r="T29" s="1022"/>
      <c r="U29" s="1022"/>
      <c r="V29" s="1022"/>
      <c r="W29" s="667"/>
      <c r="X29" s="575"/>
      <c r="Y29" s="258"/>
      <c r="Z29" s="436"/>
      <c r="AA29" s="1074"/>
      <c r="AB29" s="1075"/>
      <c r="AC29" s="1075"/>
      <c r="AD29" s="1075"/>
      <c r="AE29" s="1075"/>
      <c r="AF29" s="1075"/>
      <c r="AG29" s="1075"/>
      <c r="AH29" s="1075"/>
      <c r="AI29" s="1075"/>
      <c r="AJ29" s="1075"/>
      <c r="AK29" s="1076"/>
      <c r="AL29" s="430"/>
      <c r="AM29" s="430"/>
      <c r="AN29" s="430"/>
      <c r="AO29" s="430"/>
      <c r="AP29" s="430"/>
      <c r="AQ29" s="430"/>
      <c r="AR29" s="430"/>
      <c r="AS29" s="430"/>
      <c r="AT29" s="430"/>
      <c r="AU29" s="430"/>
      <c r="AV29" s="430"/>
      <c r="AW29" s="430"/>
      <c r="AX29" s="430"/>
      <c r="AY29" s="430"/>
      <c r="AZ29" s="430"/>
      <c r="BA29" s="430"/>
      <c r="BB29" s="430"/>
      <c r="BC29" s="430"/>
      <c r="BD29" s="430"/>
      <c r="BE29" s="430"/>
      <c r="BF29" s="430"/>
      <c r="BG29" s="430"/>
      <c r="BH29" s="430"/>
      <c r="BI29" s="430"/>
      <c r="BJ29" s="430"/>
      <c r="BK29" s="430"/>
      <c r="BL29" s="430"/>
      <c r="BM29" s="430"/>
      <c r="BN29" s="430"/>
      <c r="BO29" s="430"/>
      <c r="BP29" s="430"/>
    </row>
    <row r="30" spans="2:68" s="334" customFormat="1" ht="11.1" customHeight="1" x14ac:dyDescent="0.25">
      <c r="B30" s="393"/>
      <c r="C30" s="679"/>
      <c r="D30" s="683"/>
      <c r="E30" s="683"/>
      <c r="F30" s="683"/>
      <c r="G30" s="683"/>
      <c r="H30" s="683"/>
      <c r="I30" s="574"/>
      <c r="J30" s="575"/>
      <c r="K30" s="574"/>
      <c r="V30" s="682"/>
      <c r="W30" s="667"/>
      <c r="X30" s="575"/>
      <c r="Y30" s="574"/>
      <c r="AJ30" s="430"/>
      <c r="AK30" s="604"/>
      <c r="AL30" s="430"/>
      <c r="AM30" s="430"/>
      <c r="AN30" s="430"/>
      <c r="AO30" s="430"/>
      <c r="AP30" s="430"/>
      <c r="AQ30" s="430"/>
      <c r="AR30" s="430"/>
      <c r="AS30" s="430"/>
      <c r="AT30" s="430"/>
      <c r="AU30" s="430"/>
      <c r="AV30" s="430"/>
      <c r="AW30" s="430"/>
      <c r="AX30" s="430"/>
      <c r="AY30" s="430"/>
      <c r="AZ30" s="430"/>
      <c r="BA30" s="430"/>
      <c r="BB30" s="430"/>
      <c r="BC30" s="430"/>
      <c r="BD30" s="430"/>
      <c r="BE30" s="430"/>
      <c r="BF30" s="430"/>
      <c r="BG30" s="430"/>
      <c r="BH30" s="430"/>
      <c r="BI30" s="430"/>
      <c r="BJ30" s="430"/>
      <c r="BK30" s="430"/>
      <c r="BL30" s="430"/>
      <c r="BM30" s="430"/>
      <c r="BN30" s="430"/>
      <c r="BO30" s="430"/>
      <c r="BP30" s="430"/>
    </row>
    <row r="31" spans="2:68" s="334" customFormat="1" ht="11.1" customHeight="1" x14ac:dyDescent="0.25">
      <c r="B31" s="393">
        <f>B22-0.01</f>
        <v>-10.049999999999999</v>
      </c>
      <c r="C31" s="1096" t="s">
        <v>498</v>
      </c>
      <c r="D31" s="1096"/>
      <c r="E31" s="1096"/>
      <c r="F31" s="1096"/>
      <c r="G31" s="1096"/>
      <c r="H31" s="1096"/>
      <c r="I31" s="574"/>
      <c r="J31" s="575"/>
      <c r="K31" s="574"/>
      <c r="L31" s="393"/>
      <c r="M31" s="684">
        <v>1</v>
      </c>
      <c r="N31" s="993" t="s">
        <v>416</v>
      </c>
      <c r="O31" s="993"/>
      <c r="P31" s="993"/>
      <c r="Q31" s="993"/>
      <c r="R31" s="993"/>
      <c r="S31" s="993"/>
      <c r="T31" s="993"/>
      <c r="U31" s="665"/>
      <c r="V31" s="665"/>
      <c r="W31" s="503"/>
      <c r="X31" s="575"/>
      <c r="Y31" s="574"/>
      <c r="Z31" s="393">
        <f>Z26-0.01</f>
        <v>-10.179999999999996</v>
      </c>
      <c r="AA31" s="717" t="s">
        <v>450</v>
      </c>
      <c r="AB31" s="717"/>
      <c r="AC31" s="717"/>
      <c r="AD31" s="717"/>
      <c r="AE31" s="717"/>
      <c r="AF31" s="717"/>
      <c r="AG31" s="717"/>
      <c r="AH31" s="717"/>
      <c r="AI31" s="717"/>
      <c r="AJ31" s="717"/>
      <c r="AK31" s="717"/>
      <c r="AL31" s="430"/>
      <c r="AM31" s="430"/>
      <c r="AN31" s="430"/>
      <c r="AO31" s="430"/>
      <c r="AP31" s="430"/>
      <c r="AQ31" s="430"/>
      <c r="AR31" s="430"/>
      <c r="AS31" s="430"/>
      <c r="AT31" s="430"/>
      <c r="AU31" s="430"/>
      <c r="AV31" s="430"/>
      <c r="AW31" s="430"/>
      <c r="AX31" s="430"/>
      <c r="AY31" s="430"/>
    </row>
    <row r="32" spans="2:68" s="334" customFormat="1" ht="11.1" customHeight="1" x14ac:dyDescent="0.25">
      <c r="B32" s="554"/>
      <c r="C32" s="1096"/>
      <c r="D32" s="1096"/>
      <c r="E32" s="1096"/>
      <c r="F32" s="1096"/>
      <c r="G32" s="1096"/>
      <c r="H32" s="1096"/>
      <c r="I32" s="574"/>
      <c r="J32" s="575"/>
      <c r="K32" s="574"/>
      <c r="L32" s="393"/>
      <c r="N32" s="309" t="s">
        <v>265</v>
      </c>
      <c r="O32" s="1097"/>
      <c r="P32" s="1097"/>
      <c r="Q32" s="1097"/>
      <c r="R32" s="1097"/>
      <c r="S32" s="1097"/>
      <c r="T32" s="1097"/>
      <c r="U32" s="664"/>
      <c r="V32" s="664"/>
      <c r="W32" s="667"/>
      <c r="X32" s="575"/>
      <c r="Y32" s="574"/>
      <c r="Z32" s="436"/>
      <c r="AJ32" s="600"/>
      <c r="AK32" s="600"/>
      <c r="AL32" s="430"/>
      <c r="AM32" s="430"/>
      <c r="AN32" s="430"/>
      <c r="AO32" s="430"/>
      <c r="AP32" s="430"/>
      <c r="AQ32" s="430"/>
      <c r="AR32" s="430"/>
      <c r="AS32" s="430"/>
      <c r="AT32" s="430"/>
      <c r="AU32" s="430"/>
      <c r="AV32" s="430"/>
      <c r="AW32" s="430"/>
      <c r="AX32" s="430"/>
      <c r="AY32" s="430"/>
    </row>
    <row r="33" spans="2:51" s="334" customFormat="1" ht="11.1" customHeight="1" x14ac:dyDescent="0.25">
      <c r="B33" s="554"/>
      <c r="C33" s="726"/>
      <c r="D33" s="726"/>
      <c r="E33" s="726"/>
      <c r="F33" s="726"/>
      <c r="G33" s="726"/>
      <c r="H33" s="726"/>
      <c r="I33" s="574"/>
      <c r="J33" s="575"/>
      <c r="K33" s="574"/>
      <c r="L33" s="393"/>
      <c r="N33" s="310" t="s">
        <v>266</v>
      </c>
      <c r="O33" s="1097"/>
      <c r="P33" s="1097"/>
      <c r="Q33" s="1097"/>
      <c r="R33" s="1097"/>
      <c r="S33" s="1097"/>
      <c r="T33" s="1097"/>
      <c r="U33" s="664"/>
      <c r="V33" s="664"/>
      <c r="W33" s="558"/>
      <c r="X33" s="575"/>
      <c r="Y33" s="574"/>
      <c r="Z33" s="436"/>
      <c r="AA33" s="725">
        <v>1</v>
      </c>
      <c r="AB33" s="711" t="s">
        <v>132</v>
      </c>
      <c r="AC33" s="430"/>
      <c r="AD33" s="1077"/>
      <c r="AE33" s="1078"/>
      <c r="AF33" s="1078"/>
      <c r="AG33" s="1078"/>
      <c r="AH33" s="1078"/>
      <c r="AI33" s="1078"/>
      <c r="AJ33" s="1078"/>
      <c r="AK33" s="1079"/>
      <c r="AL33" s="430"/>
      <c r="AM33" s="430"/>
      <c r="AN33" s="430"/>
      <c r="AO33" s="430"/>
      <c r="AP33" s="430"/>
      <c r="AQ33" s="430"/>
      <c r="AR33" s="430"/>
      <c r="AS33" s="430"/>
      <c r="AT33" s="430"/>
      <c r="AU33" s="430"/>
      <c r="AV33" s="430"/>
      <c r="AW33" s="430"/>
      <c r="AX33" s="430"/>
      <c r="AY33" s="430"/>
    </row>
    <row r="34" spans="2:51" s="334" customFormat="1" ht="11.1" customHeight="1" x14ac:dyDescent="0.25">
      <c r="B34" s="393"/>
      <c r="C34" s="684">
        <v>1</v>
      </c>
      <c r="D34" s="662" t="s">
        <v>132</v>
      </c>
      <c r="H34" s="536"/>
      <c r="I34" s="574"/>
      <c r="J34" s="575"/>
      <c r="K34" s="574"/>
      <c r="L34" s="393"/>
      <c r="N34" s="310" t="s">
        <v>267</v>
      </c>
      <c r="O34" s="1097"/>
      <c r="P34" s="1097"/>
      <c r="Q34" s="1097"/>
      <c r="R34" s="1097"/>
      <c r="S34" s="1097"/>
      <c r="T34" s="1097"/>
      <c r="U34" s="664"/>
      <c r="V34" s="664"/>
      <c r="W34" s="258"/>
      <c r="X34" s="575"/>
      <c r="Y34" s="258"/>
      <c r="Z34" s="436"/>
      <c r="AA34" s="684">
        <v>2</v>
      </c>
      <c r="AB34" s="683" t="s">
        <v>133</v>
      </c>
      <c r="AC34" s="661"/>
      <c r="AD34" s="1080"/>
      <c r="AE34" s="1081"/>
      <c r="AF34" s="1081"/>
      <c r="AG34" s="1081"/>
      <c r="AH34" s="1081"/>
      <c r="AI34" s="1081"/>
      <c r="AJ34" s="1081"/>
      <c r="AK34" s="1082"/>
      <c r="AL34" s="430"/>
      <c r="AM34" s="430"/>
      <c r="AN34" s="430"/>
      <c r="AO34" s="430"/>
      <c r="AP34" s="430"/>
      <c r="AQ34" s="430"/>
      <c r="AR34" s="430"/>
      <c r="AS34" s="430"/>
      <c r="AT34" s="430"/>
      <c r="AU34" s="430"/>
      <c r="AV34" s="430"/>
      <c r="AW34" s="430"/>
      <c r="AX34" s="430"/>
      <c r="AY34" s="430"/>
    </row>
    <row r="35" spans="2:51" s="334" customFormat="1" ht="11.1" customHeight="1" x14ac:dyDescent="0.25">
      <c r="B35" s="393"/>
      <c r="C35" s="684">
        <v>2</v>
      </c>
      <c r="D35" s="662" t="s">
        <v>133</v>
      </c>
      <c r="E35" s="555" t="s">
        <v>5</v>
      </c>
      <c r="F35" s="1107">
        <f>B50</f>
        <v>-10.069999999999999</v>
      </c>
      <c r="G35" s="1107"/>
      <c r="H35" s="536"/>
      <c r="I35" s="574"/>
      <c r="J35" s="575"/>
      <c r="K35" s="574"/>
      <c r="L35" s="393"/>
      <c r="M35" s="684">
        <v>2</v>
      </c>
      <c r="N35" s="993" t="s">
        <v>444</v>
      </c>
      <c r="O35" s="993"/>
      <c r="P35" s="993"/>
      <c r="Q35" s="993"/>
      <c r="R35" s="993"/>
      <c r="S35" s="664"/>
      <c r="T35" s="664"/>
      <c r="U35" s="664"/>
      <c r="V35" s="664"/>
      <c r="W35" s="258"/>
      <c r="X35" s="575"/>
      <c r="Y35" s="258"/>
      <c r="Z35" s="441"/>
      <c r="AA35" s="684"/>
      <c r="AB35" s="683" t="s">
        <v>149</v>
      </c>
      <c r="AC35" s="623"/>
      <c r="AD35" s="1083"/>
      <c r="AE35" s="1084"/>
      <c r="AF35" s="1084"/>
      <c r="AG35" s="1084"/>
      <c r="AH35" s="1084"/>
      <c r="AI35" s="1084"/>
      <c r="AJ35" s="1084"/>
      <c r="AK35" s="1085"/>
      <c r="AO35" s="430"/>
      <c r="AP35" s="430"/>
      <c r="AQ35" s="430"/>
      <c r="AR35" s="430"/>
      <c r="AS35" s="430"/>
      <c r="AT35" s="430"/>
      <c r="AU35" s="430"/>
      <c r="AV35" s="430"/>
      <c r="AW35" s="430"/>
      <c r="AX35" s="430"/>
      <c r="AY35" s="430"/>
    </row>
    <row r="36" spans="2:51" s="334" customFormat="1" ht="11.1" customHeight="1" x14ac:dyDescent="0.25">
      <c r="B36" s="393"/>
      <c r="C36" s="684"/>
      <c r="D36" s="993" t="s">
        <v>149</v>
      </c>
      <c r="E36" s="993"/>
      <c r="F36" s="675"/>
      <c r="G36" s="675"/>
      <c r="H36" s="536"/>
      <c r="I36" s="574"/>
      <c r="J36" s="575"/>
      <c r="K36" s="574"/>
      <c r="L36" s="393"/>
      <c r="M36" s="684"/>
      <c r="N36" s="993" t="s">
        <v>149</v>
      </c>
      <c r="O36" s="993"/>
      <c r="P36" s="664"/>
      <c r="Q36" s="664"/>
      <c r="R36" s="664"/>
      <c r="S36" s="664"/>
      <c r="T36" s="664"/>
      <c r="U36" s="664"/>
      <c r="V36" s="664"/>
      <c r="W36" s="669"/>
      <c r="X36" s="575"/>
      <c r="Y36" s="258"/>
      <c r="AB36" s="586"/>
      <c r="AC36" s="430"/>
      <c r="AJ36" s="560"/>
      <c r="AK36" s="560"/>
      <c r="AO36" s="430"/>
      <c r="AP36" s="430"/>
      <c r="AQ36" s="430"/>
      <c r="AR36" s="430"/>
      <c r="AS36" s="430"/>
      <c r="AT36" s="430"/>
      <c r="AU36" s="430"/>
      <c r="AV36" s="430"/>
      <c r="AW36" s="430"/>
      <c r="AX36" s="430"/>
      <c r="AY36" s="430"/>
    </row>
    <row r="37" spans="2:51" s="334" customFormat="1" ht="11.1" customHeight="1" x14ac:dyDescent="0.25">
      <c r="B37" s="393"/>
      <c r="I37" s="595"/>
      <c r="J37" s="596"/>
      <c r="K37" s="595"/>
      <c r="L37" s="393"/>
      <c r="M37" s="679"/>
      <c r="N37" s="663"/>
      <c r="O37" s="663"/>
      <c r="P37" s="663"/>
      <c r="Q37" s="663"/>
      <c r="R37" s="663"/>
      <c r="S37" s="663"/>
      <c r="T37" s="663"/>
      <c r="U37" s="663"/>
      <c r="V37" s="663"/>
      <c r="W37" s="669"/>
      <c r="X37" s="596"/>
      <c r="Y37" s="258"/>
      <c r="Z37" s="393">
        <f>Z31-0.01</f>
        <v>-10.189999999999996</v>
      </c>
      <c r="AA37" s="990" t="s">
        <v>451</v>
      </c>
      <c r="AB37" s="990"/>
      <c r="AC37" s="990"/>
      <c r="AD37" s="990"/>
      <c r="AE37" s="990"/>
      <c r="AF37" s="990"/>
      <c r="AG37" s="990"/>
      <c r="AH37" s="990"/>
      <c r="AI37" s="990"/>
      <c r="AJ37" s="990"/>
      <c r="AK37" s="990"/>
      <c r="AO37" s="430"/>
      <c r="AP37" s="430"/>
      <c r="AQ37" s="430"/>
      <c r="AR37" s="430"/>
      <c r="AS37" s="430"/>
      <c r="AT37" s="430"/>
      <c r="AU37" s="430"/>
      <c r="AV37" s="430"/>
      <c r="AW37" s="430"/>
      <c r="AX37" s="430"/>
      <c r="AY37" s="430"/>
    </row>
    <row r="38" spans="2:51" s="334" customFormat="1" ht="12" customHeight="1" x14ac:dyDescent="0.25">
      <c r="B38" s="393">
        <f>B31-0.01</f>
        <v>-10.059999999999999</v>
      </c>
      <c r="C38" s="1108" t="s">
        <v>542</v>
      </c>
      <c r="D38" s="1108"/>
      <c r="E38" s="1108"/>
      <c r="F38" s="1108"/>
      <c r="G38" s="1108"/>
      <c r="H38" s="433"/>
      <c r="I38" s="595"/>
      <c r="J38" s="596"/>
      <c r="K38" s="595"/>
      <c r="L38" s="393">
        <f>L28-0.01</f>
        <v>-10.109999999999998</v>
      </c>
      <c r="M38" s="1022" t="s">
        <v>445</v>
      </c>
      <c r="N38" s="1022"/>
      <c r="O38" s="1022"/>
      <c r="P38" s="1022"/>
      <c r="Q38" s="1022"/>
      <c r="R38" s="1022"/>
      <c r="S38" s="1022"/>
      <c r="T38" s="1022"/>
      <c r="U38" s="1022"/>
      <c r="V38" s="1022"/>
      <c r="W38" s="258"/>
      <c r="X38" s="596"/>
      <c r="Y38" s="258"/>
      <c r="Z38" s="436"/>
      <c r="AA38" s="250"/>
      <c r="AB38" s="250"/>
      <c r="AC38" s="250"/>
      <c r="AD38" s="250"/>
      <c r="AE38" s="250"/>
      <c r="AF38" s="250"/>
      <c r="AG38" s="250"/>
      <c r="AH38" s="250"/>
      <c r="AI38" s="250"/>
      <c r="AJ38" s="250"/>
      <c r="AK38" s="250"/>
      <c r="AL38" s="430"/>
      <c r="AO38" s="430"/>
      <c r="AP38" s="430"/>
      <c r="AQ38" s="430"/>
      <c r="AR38" s="430"/>
      <c r="AS38" s="430"/>
      <c r="AT38" s="430"/>
      <c r="AU38" s="430"/>
      <c r="AV38" s="430"/>
      <c r="AW38" s="430"/>
      <c r="AX38" s="430"/>
      <c r="AY38" s="430"/>
    </row>
    <row r="39" spans="2:51" s="334" customFormat="1" ht="12" customHeight="1" x14ac:dyDescent="0.25">
      <c r="B39" s="393"/>
      <c r="C39" s="725">
        <v>1</v>
      </c>
      <c r="D39" s="994" t="s">
        <v>160</v>
      </c>
      <c r="E39" s="994"/>
      <c r="F39" s="994"/>
      <c r="G39" s="994"/>
      <c r="H39" s="711"/>
      <c r="I39" s="595"/>
      <c r="J39" s="596"/>
      <c r="K39" s="595"/>
      <c r="L39" s="393"/>
      <c r="M39" s="1022"/>
      <c r="N39" s="1022"/>
      <c r="O39" s="1022"/>
      <c r="P39" s="1022"/>
      <c r="Q39" s="1022"/>
      <c r="R39" s="1022"/>
      <c r="S39" s="1022"/>
      <c r="T39" s="1022"/>
      <c r="U39" s="1022"/>
      <c r="V39" s="1022"/>
      <c r="W39" s="623"/>
      <c r="X39" s="596"/>
      <c r="Y39" s="258"/>
      <c r="Z39" s="436"/>
      <c r="AA39" s="680" t="s">
        <v>265</v>
      </c>
      <c r="AB39" s="694"/>
      <c r="AC39" s="694"/>
      <c r="AD39" s="694"/>
      <c r="AE39" s="694"/>
      <c r="AF39" s="694"/>
      <c r="AG39" s="694"/>
      <c r="AH39" s="694"/>
      <c r="AI39" s="694"/>
      <c r="AJ39" s="606"/>
      <c r="AK39" s="606"/>
      <c r="AO39" s="430"/>
      <c r="AP39" s="430"/>
      <c r="AQ39" s="430"/>
      <c r="AR39" s="430"/>
      <c r="AS39" s="430"/>
      <c r="AT39" s="430"/>
      <c r="AU39" s="430"/>
      <c r="AV39" s="430"/>
      <c r="AW39" s="430"/>
      <c r="AX39" s="430"/>
      <c r="AY39" s="430"/>
    </row>
    <row r="40" spans="2:51" s="334" customFormat="1" ht="11.1" customHeight="1" x14ac:dyDescent="0.25">
      <c r="B40" s="393"/>
      <c r="C40" s="725">
        <v>2</v>
      </c>
      <c r="D40" s="994" t="s">
        <v>438</v>
      </c>
      <c r="E40" s="994"/>
      <c r="F40" s="994"/>
      <c r="G40" s="994"/>
      <c r="H40" s="711"/>
      <c r="I40" s="674"/>
      <c r="J40" s="598"/>
      <c r="K40" s="306"/>
      <c r="L40" s="393"/>
      <c r="M40" s="684">
        <v>1</v>
      </c>
      <c r="N40" s="993" t="s">
        <v>446</v>
      </c>
      <c r="O40" s="993"/>
      <c r="P40" s="993"/>
      <c r="Q40" s="993"/>
      <c r="R40" s="664"/>
      <c r="S40" s="664"/>
      <c r="T40" s="664"/>
      <c r="U40" s="665"/>
      <c r="V40" s="665"/>
      <c r="W40" s="623"/>
      <c r="X40" s="598"/>
      <c r="Y40" s="258"/>
      <c r="Z40" s="436"/>
      <c r="AA40" s="250"/>
      <c r="AB40" s="250"/>
      <c r="AC40" s="250"/>
      <c r="AD40" s="250"/>
      <c r="AE40" s="250"/>
      <c r="AF40" s="250"/>
      <c r="AG40" s="250"/>
      <c r="AH40" s="250"/>
      <c r="AI40" s="250"/>
      <c r="AJ40" s="250"/>
      <c r="AK40" s="250"/>
      <c r="AL40" s="430"/>
      <c r="AM40" s="430"/>
      <c r="AN40" s="430"/>
      <c r="AO40" s="430"/>
      <c r="AP40" s="430"/>
      <c r="AQ40" s="430"/>
      <c r="AR40" s="430"/>
      <c r="AS40" s="430"/>
      <c r="AT40" s="430"/>
      <c r="AU40" s="430"/>
      <c r="AV40" s="430"/>
      <c r="AW40" s="430"/>
      <c r="AX40" s="430"/>
      <c r="AY40" s="430"/>
    </row>
    <row r="41" spans="2:51" s="334" customFormat="1" ht="11.1" customHeight="1" x14ac:dyDescent="0.25">
      <c r="B41" s="393"/>
      <c r="C41" s="725">
        <v>3</v>
      </c>
      <c r="D41" s="994" t="s">
        <v>439</v>
      </c>
      <c r="E41" s="994"/>
      <c r="F41" s="994"/>
      <c r="G41" s="994"/>
      <c r="H41" s="711"/>
      <c r="I41" s="258"/>
      <c r="J41" s="598"/>
      <c r="K41" s="306"/>
      <c r="L41" s="393"/>
      <c r="N41" s="309" t="s">
        <v>265</v>
      </c>
      <c r="O41" s="675"/>
      <c r="P41" s="675"/>
      <c r="Q41" s="675"/>
      <c r="R41" s="675"/>
      <c r="S41" s="675"/>
      <c r="T41" s="675"/>
      <c r="U41" s="664"/>
      <c r="V41" s="664"/>
      <c r="W41" s="623"/>
      <c r="X41" s="598"/>
      <c r="Y41" s="258"/>
      <c r="Z41" s="441"/>
      <c r="AA41" s="680" t="s">
        <v>266</v>
      </c>
      <c r="AB41" s="672"/>
      <c r="AC41" s="682"/>
      <c r="AD41" s="682"/>
      <c r="AE41" s="682"/>
      <c r="AF41" s="594"/>
      <c r="AG41" s="597"/>
      <c r="AH41" s="597"/>
      <c r="AI41" s="597"/>
      <c r="AJ41" s="606"/>
      <c r="AK41" s="606"/>
      <c r="AL41" s="430"/>
      <c r="AM41" s="430"/>
      <c r="AN41" s="430"/>
      <c r="AO41" s="430"/>
      <c r="AP41" s="430"/>
      <c r="AQ41" s="430"/>
      <c r="AR41" s="430"/>
      <c r="AS41" s="430"/>
      <c r="AT41" s="430"/>
      <c r="AU41" s="430"/>
      <c r="AV41" s="430"/>
      <c r="AW41" s="430"/>
      <c r="AX41" s="430"/>
      <c r="AY41" s="430"/>
    </row>
    <row r="42" spans="2:51" s="334" customFormat="1" ht="11.1" customHeight="1" x14ac:dyDescent="0.25">
      <c r="B42" s="393"/>
      <c r="C42" s="725">
        <v>4</v>
      </c>
      <c r="D42" s="994" t="s">
        <v>141</v>
      </c>
      <c r="E42" s="994"/>
      <c r="F42" s="994"/>
      <c r="G42" s="994"/>
      <c r="H42" s="711"/>
      <c r="I42" s="623"/>
      <c r="J42" s="580"/>
      <c r="K42" s="258"/>
      <c r="L42" s="393"/>
      <c r="N42" s="310" t="s">
        <v>266</v>
      </c>
      <c r="O42" s="675"/>
      <c r="P42" s="675"/>
      <c r="Q42" s="675"/>
      <c r="R42" s="675"/>
      <c r="S42" s="675"/>
      <c r="T42" s="675"/>
      <c r="U42" s="664"/>
      <c r="V42" s="664"/>
      <c r="W42" s="623"/>
      <c r="X42" s="575"/>
      <c r="Y42" s="258"/>
      <c r="Z42" s="250"/>
      <c r="AA42" s="250"/>
      <c r="AB42" s="604"/>
      <c r="AC42" s="604"/>
      <c r="AD42" s="604"/>
      <c r="AE42" s="604"/>
      <c r="AF42" s="604"/>
      <c r="AG42" s="604"/>
      <c r="AH42" s="604"/>
      <c r="AI42" s="604"/>
      <c r="AJ42" s="604"/>
      <c r="AK42" s="604"/>
      <c r="AL42" s="430"/>
      <c r="AM42" s="430"/>
      <c r="AN42" s="430"/>
      <c r="AO42" s="430"/>
      <c r="AP42" s="430"/>
      <c r="AQ42" s="430"/>
      <c r="AR42" s="430"/>
      <c r="AS42" s="430"/>
      <c r="AT42" s="430"/>
      <c r="AU42" s="430"/>
      <c r="AV42" s="430"/>
      <c r="AW42" s="430"/>
      <c r="AX42" s="430"/>
      <c r="AY42" s="430"/>
    </row>
    <row r="43" spans="2:51" s="334" customFormat="1" ht="11.1" customHeight="1" x14ac:dyDescent="0.25">
      <c r="B43" s="393"/>
      <c r="C43" s="725">
        <v>5</v>
      </c>
      <c r="D43" s="994" t="s">
        <v>142</v>
      </c>
      <c r="E43" s="994"/>
      <c r="F43" s="994"/>
      <c r="G43" s="994"/>
      <c r="H43" s="711"/>
      <c r="I43" s="623"/>
      <c r="J43" s="580"/>
      <c r="K43" s="258"/>
      <c r="L43" s="393"/>
      <c r="N43" s="310" t="s">
        <v>267</v>
      </c>
      <c r="O43" s="675"/>
      <c r="P43" s="675"/>
      <c r="Q43" s="675"/>
      <c r="R43" s="675"/>
      <c r="S43" s="675"/>
      <c r="T43" s="675"/>
      <c r="U43" s="664"/>
      <c r="V43" s="664"/>
      <c r="W43" s="623"/>
      <c r="X43" s="575"/>
      <c r="Y43" s="258"/>
      <c r="Z43" s="264"/>
      <c r="AA43" s="680" t="s">
        <v>267</v>
      </c>
      <c r="AB43" s="672"/>
      <c r="AC43" s="682"/>
      <c r="AD43" s="682"/>
      <c r="AE43" s="682"/>
      <c r="AF43" s="594"/>
      <c r="AG43" s="594"/>
      <c r="AH43" s="597"/>
      <c r="AI43" s="597"/>
      <c r="AJ43" s="606"/>
      <c r="AK43" s="606"/>
      <c r="AL43" s="430"/>
      <c r="AM43" s="430"/>
      <c r="AN43" s="430"/>
      <c r="AO43" s="430"/>
      <c r="AP43" s="430"/>
      <c r="AQ43" s="430"/>
      <c r="AR43" s="430"/>
      <c r="AS43" s="430"/>
      <c r="AT43" s="430"/>
      <c r="AU43" s="430"/>
      <c r="AV43" s="430"/>
      <c r="AW43" s="430"/>
      <c r="AX43" s="430"/>
      <c r="AY43" s="430"/>
    </row>
    <row r="44" spans="2:51" s="334" customFormat="1" ht="11.1" customHeight="1" x14ac:dyDescent="0.25">
      <c r="B44" s="393"/>
      <c r="C44" s="725">
        <v>6</v>
      </c>
      <c r="D44" s="1035" t="s">
        <v>440</v>
      </c>
      <c r="E44" s="1035"/>
      <c r="F44" s="1035"/>
      <c r="G44" s="1035"/>
      <c r="H44" s="1035"/>
      <c r="I44" s="623"/>
      <c r="J44" s="580"/>
      <c r="K44" s="258"/>
      <c r="L44" s="436"/>
      <c r="M44" s="684">
        <v>2</v>
      </c>
      <c r="N44" s="993" t="s">
        <v>447</v>
      </c>
      <c r="O44" s="993"/>
      <c r="P44" s="993"/>
      <c r="Q44" s="664"/>
      <c r="R44" s="664"/>
      <c r="S44" s="664"/>
      <c r="T44" s="664"/>
      <c r="U44" s="664"/>
      <c r="V44" s="664"/>
      <c r="W44" s="623"/>
      <c r="X44" s="575"/>
      <c r="Y44" s="258"/>
      <c r="AL44" s="430"/>
      <c r="AM44" s="430"/>
      <c r="AN44" s="430"/>
      <c r="AO44" s="430"/>
      <c r="AP44" s="430"/>
      <c r="AQ44" s="430"/>
      <c r="AR44" s="430"/>
      <c r="AS44" s="430"/>
      <c r="AT44" s="430"/>
      <c r="AU44" s="430"/>
      <c r="AV44" s="430"/>
      <c r="AW44" s="430"/>
      <c r="AX44" s="430"/>
      <c r="AY44" s="430"/>
    </row>
    <row r="45" spans="2:51" s="334" customFormat="1" ht="11.1" customHeight="1" x14ac:dyDescent="0.25">
      <c r="B45" s="393"/>
      <c r="C45" s="311">
        <v>7</v>
      </c>
      <c r="D45" s="994" t="s">
        <v>473</v>
      </c>
      <c r="E45" s="994"/>
      <c r="F45" s="994"/>
      <c r="G45" s="994"/>
      <c r="H45" s="711"/>
      <c r="I45" s="623"/>
      <c r="J45" s="580"/>
      <c r="K45" s="258"/>
      <c r="L45" s="393"/>
      <c r="M45" s="684"/>
      <c r="N45" s="993" t="s">
        <v>149</v>
      </c>
      <c r="O45" s="993"/>
      <c r="P45" s="993"/>
      <c r="Q45" s="664"/>
      <c r="R45" s="664"/>
      <c r="S45" s="664"/>
      <c r="T45" s="664"/>
      <c r="U45" s="664"/>
      <c r="V45" s="664"/>
      <c r="W45" s="258"/>
      <c r="X45" s="575"/>
      <c r="Y45" s="258"/>
      <c r="AL45" s="430"/>
      <c r="AM45" s="430"/>
      <c r="AN45" s="430"/>
      <c r="AO45" s="430"/>
      <c r="AP45" s="430"/>
      <c r="AQ45" s="430"/>
      <c r="AR45" s="430"/>
      <c r="AS45" s="430"/>
      <c r="AT45" s="430"/>
      <c r="AU45" s="430"/>
      <c r="AV45" s="430"/>
      <c r="AW45" s="430"/>
      <c r="AX45" s="430"/>
      <c r="AY45" s="430"/>
    </row>
    <row r="46" spans="2:51" s="334" customFormat="1" ht="11.1" customHeight="1" x14ac:dyDescent="0.25">
      <c r="B46" s="393"/>
      <c r="C46" s="723">
        <v>8</v>
      </c>
      <c r="D46" s="1095" t="s">
        <v>237</v>
      </c>
      <c r="E46" s="1095"/>
      <c r="F46" s="1095"/>
      <c r="G46" s="1095"/>
      <c r="H46" s="718"/>
      <c r="I46" s="623"/>
      <c r="J46" s="580"/>
      <c r="K46" s="258"/>
      <c r="V46" s="574"/>
      <c r="W46" s="258"/>
      <c r="X46" s="575"/>
      <c r="Y46" s="258"/>
      <c r="AL46" s="430"/>
      <c r="AM46" s="430"/>
      <c r="AN46" s="430"/>
      <c r="AO46" s="430"/>
      <c r="AP46" s="430"/>
      <c r="AQ46" s="430"/>
      <c r="AR46" s="430"/>
      <c r="AS46" s="430"/>
      <c r="AT46" s="430"/>
      <c r="AU46" s="430"/>
      <c r="AV46" s="430"/>
      <c r="AW46" s="430"/>
      <c r="AX46" s="430"/>
      <c r="AY46" s="430"/>
    </row>
    <row r="47" spans="2:51" s="334" customFormat="1" ht="12" customHeight="1" x14ac:dyDescent="0.25">
      <c r="B47" s="436"/>
      <c r="C47" s="719"/>
      <c r="D47" s="719"/>
      <c r="E47" s="719"/>
      <c r="F47" s="719"/>
      <c r="G47" s="719"/>
      <c r="H47" s="719"/>
      <c r="I47" s="430"/>
      <c r="J47" s="580"/>
      <c r="K47" s="258"/>
      <c r="L47" s="393">
        <f>L38-0.01</f>
        <v>-10.119999999999997</v>
      </c>
      <c r="M47" s="1096" t="s">
        <v>313</v>
      </c>
      <c r="N47" s="1096"/>
      <c r="O47" s="1096"/>
      <c r="P47" s="1096"/>
      <c r="Q47" s="1096"/>
      <c r="R47" s="1096"/>
      <c r="S47" s="1096"/>
      <c r="T47" s="1096"/>
      <c r="U47" s="1096"/>
      <c r="V47" s="1096"/>
      <c r="W47" s="544"/>
      <c r="X47" s="575"/>
      <c r="AL47" s="258"/>
      <c r="AM47" s="306"/>
      <c r="AN47" s="306"/>
      <c r="AO47" s="430"/>
      <c r="AP47" s="430"/>
      <c r="AQ47" s="430"/>
      <c r="AR47" s="430"/>
      <c r="AS47" s="430"/>
      <c r="AT47" s="430"/>
      <c r="AU47" s="430"/>
      <c r="AV47" s="430"/>
      <c r="AW47" s="430"/>
      <c r="AX47" s="430"/>
      <c r="AY47" s="430"/>
    </row>
    <row r="48" spans="2:51" s="250" customFormat="1" ht="12" customHeight="1" x14ac:dyDescent="0.25">
      <c r="B48" s="436"/>
      <c r="C48" s="724"/>
      <c r="D48" s="713" t="s">
        <v>149</v>
      </c>
      <c r="E48" s="713"/>
      <c r="F48" s="713"/>
      <c r="G48" s="713"/>
      <c r="H48" s="713"/>
      <c r="I48" s="623"/>
      <c r="J48" s="580"/>
      <c r="K48" s="600"/>
      <c r="L48" s="393"/>
      <c r="M48" s="680" t="s">
        <v>265</v>
      </c>
      <c r="N48" s="558"/>
      <c r="O48" s="558"/>
      <c r="P48" s="558"/>
      <c r="Q48" s="558"/>
      <c r="R48" s="558"/>
      <c r="S48" s="558"/>
      <c r="T48" s="558"/>
      <c r="U48" s="558"/>
      <c r="V48" s="334"/>
      <c r="W48" s="544"/>
      <c r="X48" s="575"/>
      <c r="Y48" s="601"/>
      <c r="AL48" s="600"/>
      <c r="AM48" s="600"/>
      <c r="AN48" s="600"/>
    </row>
    <row r="49" spans="2:51" s="250" customFormat="1" ht="11.1" customHeight="1" x14ac:dyDescent="0.25">
      <c r="B49" s="443"/>
      <c r="C49" s="559"/>
      <c r="D49" s="504"/>
      <c r="E49" s="264"/>
      <c r="F49" s="264"/>
      <c r="G49" s="264"/>
      <c r="H49" s="560"/>
      <c r="I49" s="430"/>
      <c r="J49" s="580"/>
      <c r="K49" s="600"/>
      <c r="L49" s="393"/>
      <c r="M49" s="680" t="s">
        <v>266</v>
      </c>
      <c r="N49" s="662"/>
      <c r="O49" s="675"/>
      <c r="P49" s="675"/>
      <c r="Q49" s="675"/>
      <c r="R49" s="536"/>
      <c r="S49" s="599"/>
      <c r="T49" s="599"/>
      <c r="U49" s="599"/>
      <c r="V49" s="586"/>
      <c r="W49" s="544"/>
      <c r="X49" s="575"/>
      <c r="Y49" s="601"/>
      <c r="AL49" s="600"/>
      <c r="AM49" s="600"/>
      <c r="AN49" s="600"/>
    </row>
    <row r="50" spans="2:51" s="250" customFormat="1" ht="11.1" customHeight="1" x14ac:dyDescent="0.25">
      <c r="B50" s="393">
        <f>B38-0.01</f>
        <v>-10.069999999999999</v>
      </c>
      <c r="C50" s="1108" t="s">
        <v>442</v>
      </c>
      <c r="D50" s="1108"/>
      <c r="E50" s="1108"/>
      <c r="F50" s="1108"/>
      <c r="G50" s="1108"/>
      <c r="H50" s="1108"/>
      <c r="I50" s="430"/>
      <c r="J50" s="580"/>
      <c r="K50" s="600"/>
      <c r="L50" s="393"/>
      <c r="M50" s="680"/>
      <c r="N50" s="993" t="s">
        <v>149</v>
      </c>
      <c r="O50" s="993"/>
      <c r="P50" s="675"/>
      <c r="Q50" s="675"/>
      <c r="R50" s="536"/>
      <c r="S50" s="536"/>
      <c r="T50" s="599"/>
      <c r="U50" s="599"/>
      <c r="V50" s="586"/>
      <c r="W50" s="544"/>
      <c r="X50" s="575"/>
      <c r="Y50" s="601"/>
      <c r="AL50" s="600"/>
      <c r="AM50" s="600"/>
      <c r="AN50" s="600"/>
    </row>
    <row r="51" spans="2:51" s="250" customFormat="1" ht="11.1" customHeight="1" x14ac:dyDescent="0.25">
      <c r="B51" s="393"/>
      <c r="C51" s="684">
        <v>1</v>
      </c>
      <c r="D51" s="994" t="s">
        <v>161</v>
      </c>
      <c r="E51" s="994"/>
      <c r="F51" s="994"/>
      <c r="G51" s="994"/>
      <c r="H51" s="662"/>
      <c r="I51" s="430"/>
      <c r="J51" s="580"/>
      <c r="K51" s="600"/>
      <c r="L51" s="393"/>
      <c r="W51" s="603"/>
      <c r="X51" s="575"/>
      <c r="Y51" s="601"/>
      <c r="AL51" s="600"/>
      <c r="AM51" s="600"/>
      <c r="AN51" s="600"/>
    </row>
    <row r="52" spans="2:51" s="250" customFormat="1" ht="11.1" customHeight="1" x14ac:dyDescent="0.25">
      <c r="B52" s="393"/>
      <c r="C52" s="684">
        <v>2</v>
      </c>
      <c r="D52" s="994" t="s">
        <v>436</v>
      </c>
      <c r="E52" s="994"/>
      <c r="F52" s="994"/>
      <c r="G52" s="994"/>
      <c r="H52" s="662"/>
      <c r="I52" s="600"/>
      <c r="J52" s="580"/>
      <c r="K52" s="600"/>
      <c r="L52" s="393">
        <f>L47-0.01</f>
        <v>-10.129999999999997</v>
      </c>
      <c r="M52" s="1096" t="s">
        <v>314</v>
      </c>
      <c r="N52" s="1096"/>
      <c r="O52" s="1096"/>
      <c r="P52" s="1096"/>
      <c r="Q52" s="1096"/>
      <c r="R52" s="1096"/>
      <c r="S52" s="1096"/>
      <c r="T52" s="1096"/>
      <c r="U52" s="1096"/>
      <c r="V52" s="1096"/>
      <c r="W52" s="600"/>
      <c r="X52" s="575"/>
      <c r="Y52" s="601"/>
      <c r="AL52" s="600"/>
      <c r="AM52" s="600"/>
      <c r="AN52" s="600"/>
    </row>
    <row r="53" spans="2:51" ht="12" customHeight="1" x14ac:dyDescent="0.25">
      <c r="B53" s="393"/>
      <c r="C53" s="684">
        <v>3</v>
      </c>
      <c r="D53" s="994" t="s">
        <v>162</v>
      </c>
      <c r="E53" s="994"/>
      <c r="F53" s="994"/>
      <c r="G53" s="994"/>
      <c r="H53" s="662"/>
      <c r="J53" s="580"/>
      <c r="L53" s="393"/>
      <c r="M53" s="680" t="s">
        <v>265</v>
      </c>
      <c r="N53" s="558"/>
      <c r="O53" s="558"/>
      <c r="P53" s="558"/>
      <c r="Q53" s="558"/>
      <c r="R53" s="558"/>
      <c r="S53" s="558"/>
      <c r="T53" s="558"/>
      <c r="U53" s="558"/>
      <c r="V53" s="600"/>
      <c r="X53" s="575"/>
      <c r="AL53" s="600"/>
      <c r="AM53" s="600"/>
      <c r="AN53" s="600"/>
      <c r="AO53" s="250"/>
      <c r="AP53" s="250"/>
      <c r="AQ53" s="250"/>
      <c r="AR53" s="250"/>
      <c r="AS53" s="250"/>
      <c r="AT53" s="250"/>
      <c r="AU53" s="250"/>
      <c r="AV53" s="250"/>
      <c r="AW53" s="250"/>
      <c r="AX53" s="250"/>
      <c r="AY53" s="250"/>
    </row>
    <row r="54" spans="2:51" ht="12" customHeight="1" x14ac:dyDescent="0.25">
      <c r="B54" s="393"/>
      <c r="C54" s="684">
        <v>4</v>
      </c>
      <c r="D54" s="994" t="s">
        <v>312</v>
      </c>
      <c r="E54" s="994"/>
      <c r="F54" s="994"/>
      <c r="G54" s="994"/>
      <c r="H54" s="662"/>
      <c r="J54" s="580"/>
      <c r="L54" s="393"/>
      <c r="M54" s="680" t="s">
        <v>266</v>
      </c>
      <c r="N54" s="662"/>
      <c r="O54" s="675"/>
      <c r="P54" s="675"/>
      <c r="Q54" s="675"/>
      <c r="R54" s="536"/>
      <c r="S54" s="599"/>
      <c r="T54" s="599"/>
      <c r="U54" s="599"/>
      <c r="V54" s="602"/>
      <c r="X54" s="575"/>
    </row>
    <row r="55" spans="2:51" ht="11.1" customHeight="1" x14ac:dyDescent="0.25">
      <c r="B55" s="393"/>
      <c r="C55" s="679">
        <v>5</v>
      </c>
      <c r="D55" s="1099" t="s">
        <v>231</v>
      </c>
      <c r="E55" s="1099"/>
      <c r="F55" s="1099"/>
      <c r="G55" s="1099"/>
      <c r="H55" s="683"/>
      <c r="J55" s="580"/>
      <c r="L55" s="393"/>
      <c r="M55" s="680"/>
      <c r="N55" s="1035" t="s">
        <v>149</v>
      </c>
      <c r="O55" s="1035"/>
      <c r="P55" s="675"/>
      <c r="Q55" s="675"/>
      <c r="R55" s="675"/>
      <c r="S55" s="675"/>
      <c r="T55" s="675"/>
      <c r="U55" s="675"/>
      <c r="V55" s="695"/>
      <c r="X55" s="575"/>
    </row>
    <row r="56" spans="2:51" ht="11.1" customHeight="1" x14ac:dyDescent="0.25">
      <c r="B56" s="393"/>
      <c r="C56" s="682"/>
      <c r="D56" s="682"/>
      <c r="E56" s="682"/>
      <c r="F56" s="682"/>
      <c r="G56" s="682"/>
      <c r="H56" s="682"/>
      <c r="J56" s="580"/>
      <c r="L56" s="264"/>
      <c r="M56" s="264"/>
      <c r="N56" s="264"/>
      <c r="O56" s="264"/>
      <c r="P56" s="264"/>
      <c r="T56" s="264"/>
      <c r="U56" s="264"/>
      <c r="V56" s="264"/>
      <c r="X56" s="575"/>
    </row>
    <row r="57" spans="2:51" ht="11.1" customHeight="1" x14ac:dyDescent="0.25">
      <c r="B57" s="393"/>
      <c r="C57" s="332">
        <v>6</v>
      </c>
      <c r="D57" s="671" t="s">
        <v>149</v>
      </c>
      <c r="E57" s="671"/>
      <c r="F57" s="671"/>
      <c r="G57" s="671"/>
      <c r="H57" s="671"/>
      <c r="J57" s="580"/>
      <c r="L57" s="393"/>
      <c r="M57" s="264"/>
      <c r="N57" s="264"/>
      <c r="O57" s="264"/>
      <c r="P57" s="264"/>
      <c r="T57" s="264"/>
      <c r="U57" s="264"/>
      <c r="V57" s="264"/>
      <c r="X57" s="575"/>
    </row>
    <row r="58" spans="2:51" ht="12" customHeight="1" x14ac:dyDescent="0.25">
      <c r="J58" s="580"/>
      <c r="V58" s="600"/>
      <c r="X58" s="575"/>
    </row>
    <row r="59" spans="2:51" ht="12" customHeight="1" x14ac:dyDescent="0.25"/>
    <row r="60" spans="2:51" ht="12" customHeight="1" x14ac:dyDescent="0.25"/>
    <row r="61" spans="2:51" ht="12" customHeight="1" x14ac:dyDescent="0.25"/>
    <row r="62" spans="2:51" ht="12" customHeight="1" x14ac:dyDescent="0.25"/>
    <row r="63" spans="2:51" ht="12" customHeight="1" x14ac:dyDescent="0.25"/>
    <row r="64" spans="2:51"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sheetData>
  <mergeCells count="170">
    <mergeCell ref="AZ13:BA14"/>
    <mergeCell ref="BB13:BC14"/>
    <mergeCell ref="BD13:BE14"/>
    <mergeCell ref="BF13:BG14"/>
    <mergeCell ref="BH13:BI14"/>
    <mergeCell ref="BJ13:BK14"/>
    <mergeCell ref="AA13:AK14"/>
    <mergeCell ref="B1:H1"/>
    <mergeCell ref="B2:U2"/>
    <mergeCell ref="N6:R6"/>
    <mergeCell ref="N7:R7"/>
    <mergeCell ref="N8:R8"/>
    <mergeCell ref="N9:R9"/>
    <mergeCell ref="N10:R10"/>
    <mergeCell ref="N11:R11"/>
    <mergeCell ref="N12:R12"/>
    <mergeCell ref="N13:R13"/>
    <mergeCell ref="M4:V4"/>
    <mergeCell ref="AB11:AC11"/>
    <mergeCell ref="AB7:AD7"/>
    <mergeCell ref="AB8:AD8"/>
    <mergeCell ref="AB9:AD9"/>
    <mergeCell ref="AB10:AD10"/>
    <mergeCell ref="AF7:AK7"/>
    <mergeCell ref="BB17:BC17"/>
    <mergeCell ref="BD17:BE17"/>
    <mergeCell ref="BF17:BG17"/>
    <mergeCell ref="BH17:BI17"/>
    <mergeCell ref="BL13:BM14"/>
    <mergeCell ref="BN13:BO14"/>
    <mergeCell ref="BB16:BC16"/>
    <mergeCell ref="BB15:BC15"/>
    <mergeCell ref="BD15:BE15"/>
    <mergeCell ref="BJ17:BK17"/>
    <mergeCell ref="BL17:BM17"/>
    <mergeCell ref="BN17:BO17"/>
    <mergeCell ref="BN15:BO15"/>
    <mergeCell ref="BD16:BE16"/>
    <mergeCell ref="BF16:BG16"/>
    <mergeCell ref="BH16:BI16"/>
    <mergeCell ref="BJ16:BK16"/>
    <mergeCell ref="BL16:BM16"/>
    <mergeCell ref="BN16:BO16"/>
    <mergeCell ref="BH15:BI15"/>
    <mergeCell ref="BJ15:BK15"/>
    <mergeCell ref="BL15:BM15"/>
    <mergeCell ref="BF15:BG15"/>
    <mergeCell ref="BN18:BO18"/>
    <mergeCell ref="BB19:BC19"/>
    <mergeCell ref="BD19:BE19"/>
    <mergeCell ref="BF19:BG19"/>
    <mergeCell ref="BH19:BI19"/>
    <mergeCell ref="BJ19:BK19"/>
    <mergeCell ref="BL19:BM19"/>
    <mergeCell ref="BB18:BC18"/>
    <mergeCell ref="BD18:BE18"/>
    <mergeCell ref="BF18:BG18"/>
    <mergeCell ref="BH18:BI18"/>
    <mergeCell ref="BJ18:BK18"/>
    <mergeCell ref="BL18:BM18"/>
    <mergeCell ref="BD22:BE22"/>
    <mergeCell ref="BF22:BG22"/>
    <mergeCell ref="BH22:BI22"/>
    <mergeCell ref="BB21:BC21"/>
    <mergeCell ref="BD21:BE21"/>
    <mergeCell ref="BF21:BG21"/>
    <mergeCell ref="BN19:BO19"/>
    <mergeCell ref="BB20:BC20"/>
    <mergeCell ref="BD20:BE20"/>
    <mergeCell ref="BF20:BG20"/>
    <mergeCell ref="BH20:BI20"/>
    <mergeCell ref="BJ20:BK20"/>
    <mergeCell ref="BL20:BM20"/>
    <mergeCell ref="BN20:BO20"/>
    <mergeCell ref="BJ24:BK24"/>
    <mergeCell ref="BL24:BM24"/>
    <mergeCell ref="BN24:BO24"/>
    <mergeCell ref="C14:H14"/>
    <mergeCell ref="BJ23:BK23"/>
    <mergeCell ref="BL23:BM23"/>
    <mergeCell ref="BN23:BO23"/>
    <mergeCell ref="AZ24:BA24"/>
    <mergeCell ref="BB24:BC24"/>
    <mergeCell ref="BD24:BE24"/>
    <mergeCell ref="BF24:BG24"/>
    <mergeCell ref="BH24:BI24"/>
    <mergeCell ref="BB23:BC23"/>
    <mergeCell ref="BD23:BE23"/>
    <mergeCell ref="BF23:BG23"/>
    <mergeCell ref="BH23:BI23"/>
    <mergeCell ref="BJ22:BK22"/>
    <mergeCell ref="BL22:BM22"/>
    <mergeCell ref="BN22:BO22"/>
    <mergeCell ref="BH21:BI21"/>
    <mergeCell ref="BJ21:BK21"/>
    <mergeCell ref="BL21:BM21"/>
    <mergeCell ref="BN21:BO21"/>
    <mergeCell ref="BB22:BC22"/>
    <mergeCell ref="D51:G51"/>
    <mergeCell ref="D52:G52"/>
    <mergeCell ref="D53:G53"/>
    <mergeCell ref="D54:G54"/>
    <mergeCell ref="D55:G55"/>
    <mergeCell ref="D24:G24"/>
    <mergeCell ref="D18:E18"/>
    <mergeCell ref="D19:E19"/>
    <mergeCell ref="D20:E20"/>
    <mergeCell ref="G16:H20"/>
    <mergeCell ref="C22:H23"/>
    <mergeCell ref="F35:G35"/>
    <mergeCell ref="C50:H50"/>
    <mergeCell ref="C38:G38"/>
    <mergeCell ref="C31:H32"/>
    <mergeCell ref="D16:E16"/>
    <mergeCell ref="D17:E17"/>
    <mergeCell ref="D39:G39"/>
    <mergeCell ref="D40:G40"/>
    <mergeCell ref="D41:G41"/>
    <mergeCell ref="D42:G42"/>
    <mergeCell ref="D43:G43"/>
    <mergeCell ref="D45:G45"/>
    <mergeCell ref="D44:H44"/>
    <mergeCell ref="N55:O55"/>
    <mergeCell ref="N35:R35"/>
    <mergeCell ref="N36:O36"/>
    <mergeCell ref="N25:R25"/>
    <mergeCell ref="N26:R26"/>
    <mergeCell ref="AA37:AK37"/>
    <mergeCell ref="M47:V47"/>
    <mergeCell ref="M52:V52"/>
    <mergeCell ref="M18:V19"/>
    <mergeCell ref="M28:V29"/>
    <mergeCell ref="N31:T31"/>
    <mergeCell ref="O32:T32"/>
    <mergeCell ref="O33:T33"/>
    <mergeCell ref="O34:T34"/>
    <mergeCell ref="N21:T21"/>
    <mergeCell ref="O22:T22"/>
    <mergeCell ref="O23:T23"/>
    <mergeCell ref="O24:T24"/>
    <mergeCell ref="AB18:AC18"/>
    <mergeCell ref="N40:Q40"/>
    <mergeCell ref="N44:P44"/>
    <mergeCell ref="N45:P45"/>
    <mergeCell ref="M38:V39"/>
    <mergeCell ref="AA26:AK26"/>
    <mergeCell ref="AS9:AT9"/>
    <mergeCell ref="AR5:AU5"/>
    <mergeCell ref="AR10:AU10"/>
    <mergeCell ref="AA20:AK20"/>
    <mergeCell ref="AF2:AL2"/>
    <mergeCell ref="D36:E36"/>
    <mergeCell ref="D28:G28"/>
    <mergeCell ref="D29:G29"/>
    <mergeCell ref="N50:O50"/>
    <mergeCell ref="N14:R14"/>
    <mergeCell ref="N15:R15"/>
    <mergeCell ref="N16:R16"/>
    <mergeCell ref="D15:E15"/>
    <mergeCell ref="AA4:AK5"/>
    <mergeCell ref="AF8:AK8"/>
    <mergeCell ref="AF9:AK9"/>
    <mergeCell ref="AF10:AK10"/>
    <mergeCell ref="AB16:AC16"/>
    <mergeCell ref="AB17:AC17"/>
    <mergeCell ref="AA28:AK29"/>
    <mergeCell ref="AD33:AK35"/>
    <mergeCell ref="C5:H7"/>
    <mergeCell ref="C10:H12"/>
    <mergeCell ref="D46:G46"/>
  </mergeCells>
  <printOptions horizontalCentered="1" verticalCentered="1"/>
  <pageMargins left="0.19685039370078741" right="0.19685039370078741" top="0" bottom="0" header="0.19685039370078741" footer="0.19685039370078741"/>
  <pageSetup paperSize="9" scale="90" fitToHeight="0" orientation="landscape" r:id="rId1"/>
  <headerFooter>
    <oddFooter>&amp;R&amp;"Arial Narrow,Normal"&amp;10(9)</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10</vt:i4>
      </vt:variant>
    </vt:vector>
  </HeadingPairs>
  <TitlesOfParts>
    <vt:vector size="21" baseType="lpstr">
      <vt:lpstr>Por</vt:lpstr>
      <vt:lpstr>S1_Integr</vt:lpstr>
      <vt:lpstr>S2_Dem</vt:lpstr>
      <vt:lpstr>S3_Edu</vt:lpstr>
      <vt:lpstr>S4_Sal</vt:lpstr>
      <vt:lpstr>S5_Tra</vt:lpstr>
      <vt:lpstr>S6_Ingre y S7_Viv</vt:lpstr>
      <vt:lpstr>S8_Serv y S9_Prop</vt:lpstr>
      <vt:lpstr>S10_Com</vt:lpstr>
      <vt:lpstr>S10_Com(cont) y S11_Mov</vt:lpstr>
      <vt:lpstr>S27_Victim</vt:lpstr>
      <vt:lpstr>Por!Área_de_impresión</vt:lpstr>
      <vt:lpstr>S1_Integr!Área_de_impresión</vt:lpstr>
      <vt:lpstr>S10_Com!Área_de_impresión</vt:lpstr>
      <vt:lpstr>'S10_Com(cont) y S11_Mov'!Área_de_impresión</vt:lpstr>
      <vt:lpstr>S2_Dem!Área_de_impresión</vt:lpstr>
      <vt:lpstr>S3_Edu!Área_de_impresión</vt:lpstr>
      <vt:lpstr>S4_Sal!Área_de_impresión</vt:lpstr>
      <vt:lpstr>S5_Tra!Área_de_impresión</vt:lpstr>
      <vt:lpstr>'S6_Ingre y S7_Viv'!Área_de_impresión</vt:lpstr>
      <vt:lpstr>'S8_Serv y S9_Prop'!Área_de_impresión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Beatriz Godoy</dc:creator>
  <cp:lastModifiedBy>Adriana</cp:lastModifiedBy>
  <cp:lastPrinted>2014-06-10T22:13:03Z</cp:lastPrinted>
  <dcterms:created xsi:type="dcterms:W3CDTF">2012-05-22T14:00:25Z</dcterms:created>
  <dcterms:modified xsi:type="dcterms:W3CDTF">2014-09-06T19:16:16Z</dcterms:modified>
</cp:coreProperties>
</file>