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uitt\Desktop\"/>
    </mc:Choice>
  </mc:AlternateContent>
  <bookViews>
    <workbookView xWindow="0" yWindow="0" windowWidth="28785" windowHeight="11445"/>
  </bookViews>
  <sheets>
    <sheet name="Deployment" sheetId="1" r:id="rId1"/>
    <sheet name="Cluster-Wide Productivity" sheetId="6" r:id="rId2"/>
    <sheet name="survival" sheetId="2" r:id="rId3"/>
    <sheet name="survival group only" sheetId="3" r:id="rId4"/>
    <sheet name="singleton early" sheetId="4" r:id="rId5"/>
    <sheet name="ClusterSizeDistribution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7" l="1"/>
  <c r="H15" i="7"/>
  <c r="E31" i="7"/>
  <c r="E2" i="7"/>
  <c r="D31" i="7"/>
  <c r="D2" i="7"/>
</calcChain>
</file>

<file path=xl/sharedStrings.xml><?xml version="1.0" encoding="utf-8"?>
<sst xmlns="http://schemas.openxmlformats.org/spreadsheetml/2006/main" count="2347" uniqueCount="405">
  <si>
    <t>Site ID</t>
  </si>
  <si>
    <t>Cluster ID</t>
  </si>
  <si>
    <t>Colony ID</t>
  </si>
  <si>
    <t>Freq of Bold Colonies</t>
  </si>
  <si>
    <t>Colony BT</t>
  </si>
  <si>
    <t># Attackers_T1</t>
  </si>
  <si>
    <t># Attackers_T2</t>
  </si>
  <si>
    <t>Average # Attackers</t>
  </si>
  <si>
    <t>Colony Size_Post Dispersers</t>
  </si>
  <si>
    <t># Dispersers</t>
  </si>
  <si>
    <t>Capture web size</t>
  </si>
  <si>
    <t># Prey Carcasses</t>
  </si>
  <si>
    <t>Survival</t>
  </si>
  <si>
    <t>#Egg Cases</t>
  </si>
  <si>
    <t>Kalkrand</t>
  </si>
  <si>
    <t>C10B</t>
  </si>
  <si>
    <t>Bold</t>
  </si>
  <si>
    <t>C11S</t>
  </si>
  <si>
    <t>Shy</t>
  </si>
  <si>
    <t>C12B</t>
  </si>
  <si>
    <t>C12S</t>
  </si>
  <si>
    <t>C13B</t>
  </si>
  <si>
    <t>C13S</t>
  </si>
  <si>
    <t>C1S</t>
  </si>
  <si>
    <t>C2B</t>
  </si>
  <si>
    <t>C2S</t>
  </si>
  <si>
    <t>C3B</t>
  </si>
  <si>
    <t>C3S</t>
  </si>
  <si>
    <t>C4B</t>
  </si>
  <si>
    <t>C5B</t>
  </si>
  <si>
    <t>C5S</t>
  </si>
  <si>
    <t>C6S</t>
  </si>
  <si>
    <t>C7B</t>
  </si>
  <si>
    <t>C7S</t>
  </si>
  <si>
    <t>C8B</t>
  </si>
  <si>
    <t>C8S</t>
  </si>
  <si>
    <t>C9B</t>
  </si>
  <si>
    <t>C9S</t>
  </si>
  <si>
    <t>Drakensberg</t>
  </si>
  <si>
    <t>Drak1</t>
  </si>
  <si>
    <t>Drak10</t>
  </si>
  <si>
    <t>Drak11</t>
  </si>
  <si>
    <t>Drak12</t>
  </si>
  <si>
    <t>Drak13</t>
  </si>
  <si>
    <t>Drak14</t>
  </si>
  <si>
    <t>Drak15</t>
  </si>
  <si>
    <t>Drak16</t>
  </si>
  <si>
    <t>Drak17</t>
  </si>
  <si>
    <t>Drak2</t>
  </si>
  <si>
    <t>Drak3</t>
  </si>
  <si>
    <t>Drak4</t>
  </si>
  <si>
    <t>Drak5</t>
  </si>
  <si>
    <t>Drak6</t>
  </si>
  <si>
    <t>Drak7</t>
  </si>
  <si>
    <t>Drak8</t>
  </si>
  <si>
    <t>Drak9</t>
  </si>
  <si>
    <t>Individual ID</t>
  </si>
  <si>
    <t>Colony size</t>
  </si>
  <si>
    <t>Day Perished</t>
  </si>
  <si>
    <t>Survived/Perished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</si>
  <si>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</si>
  <si>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</si>
  <si>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</si>
  <si>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</si>
  <si>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</si>
  <si>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</si>
  <si>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</si>
  <si>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</si>
  <si>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</si>
  <si>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</si>
  <si>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</si>
  <si>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</si>
  <si>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</si>
  <si>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</si>
  <si>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</si>
  <si>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</si>
  <si>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</si>
  <si>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</si>
  <si>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</si>
  <si>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</si>
  <si>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</si>
  <si>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</si>
  <si>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</si>
  <si>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</si>
  <si>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</si>
  <si>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</si>
  <si>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</si>
  <si>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</si>
  <si>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</si>
  <si>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</si>
  <si>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</si>
  <si>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</si>
  <si>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</si>
  <si>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</si>
  <si>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</si>
  <si>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</si>
  <si>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</si>
  <si>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</si>
  <si>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</si>
  <si>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</si>
  <si>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</si>
  <si>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</si>
  <si>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</si>
  <si>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</si>
  <si>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</si>
  <si>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</si>
  <si>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</si>
  <si>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</si>
  <si>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</si>
  <si>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</si>
  <si>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</si>
  <si>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</si>
  <si>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</si>
  <si>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</si>
  <si>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</si>
  <si>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</si>
  <si>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</si>
  <si>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</si>
  <si>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</si>
  <si>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</si>
  <si>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B31</t>
  </si>
  <si>
    <t>B31_1</t>
  </si>
  <si>
    <t>B31_2</t>
  </si>
  <si>
    <t>B31_3</t>
  </si>
  <si>
    <t>B31_4</t>
  </si>
  <si>
    <t>B31_5</t>
  </si>
  <si>
    <t>B31_6</t>
  </si>
  <si>
    <t>B31_7</t>
  </si>
  <si>
    <t>B31_8</t>
  </si>
  <si>
    <t>B31_9</t>
  </si>
  <si>
    <t>B31_10</t>
  </si>
  <si>
    <t>B32</t>
  </si>
  <si>
    <t>B32_1</t>
  </si>
  <si>
    <t>B32_2</t>
  </si>
  <si>
    <t>B32_3</t>
  </si>
  <si>
    <t>B32_4</t>
  </si>
  <si>
    <t>B32_5</t>
  </si>
  <si>
    <t>B32_6</t>
  </si>
  <si>
    <t>B32_7</t>
  </si>
  <si>
    <t>B32_8</t>
  </si>
  <si>
    <t>B32_9</t>
  </si>
  <si>
    <t>B32_10</t>
  </si>
  <si>
    <t>B33_1</t>
  </si>
  <si>
    <t>B33_2</t>
  </si>
  <si>
    <t>B33</t>
  </si>
  <si>
    <t>B33_3</t>
  </si>
  <si>
    <t>B33_4</t>
  </si>
  <si>
    <t>B33_5</t>
  </si>
  <si>
    <t>B33_6</t>
  </si>
  <si>
    <t>B33_7</t>
  </si>
  <si>
    <t>B33_8</t>
  </si>
  <si>
    <t>B33_9</t>
  </si>
  <si>
    <t>B33_10</t>
  </si>
  <si>
    <t>B34</t>
  </si>
  <si>
    <t>B34_1</t>
  </si>
  <si>
    <t>B34_2</t>
  </si>
  <si>
    <t>B34_3</t>
  </si>
  <si>
    <t>B34_4</t>
  </si>
  <si>
    <t>B34_5</t>
  </si>
  <si>
    <t>B34_6</t>
  </si>
  <si>
    <t>B34_7</t>
  </si>
  <si>
    <t>B34_8</t>
  </si>
  <si>
    <t>B34_9</t>
  </si>
  <si>
    <t>B34_10</t>
  </si>
  <si>
    <t>B35</t>
  </si>
  <si>
    <t>B35_1</t>
  </si>
  <si>
    <t>B35_2</t>
  </si>
  <si>
    <t>B35_3</t>
  </si>
  <si>
    <t>B35_4</t>
  </si>
  <si>
    <t>B35_5</t>
  </si>
  <si>
    <t>B35_6</t>
  </si>
  <si>
    <t>B35_7</t>
  </si>
  <si>
    <t>B35_8</t>
  </si>
  <si>
    <t>B35_9</t>
  </si>
  <si>
    <t>B35_10</t>
  </si>
  <si>
    <t>B36</t>
  </si>
  <si>
    <t>B36_1</t>
  </si>
  <si>
    <t>B36_2</t>
  </si>
  <si>
    <t>B36_3</t>
  </si>
  <si>
    <t>B36_4</t>
  </si>
  <si>
    <t>B36_5</t>
  </si>
  <si>
    <t>B36_6</t>
  </si>
  <si>
    <t>B36_7</t>
  </si>
  <si>
    <t>B36_8</t>
  </si>
  <si>
    <t>B36_9</t>
  </si>
  <si>
    <t>B36_10</t>
  </si>
  <si>
    <t>B37</t>
  </si>
  <si>
    <t>B37_1</t>
  </si>
  <si>
    <t>B37_2</t>
  </si>
  <si>
    <t>B37_3</t>
  </si>
  <si>
    <t>B37_4</t>
  </si>
  <si>
    <t>B37_5</t>
  </si>
  <si>
    <t>B37_6</t>
  </si>
  <si>
    <t>B37_7</t>
  </si>
  <si>
    <t>B37_8</t>
  </si>
  <si>
    <t>B37_9</t>
  </si>
  <si>
    <t>B37_10</t>
  </si>
  <si>
    <t>B38</t>
  </si>
  <si>
    <t>B38_1</t>
  </si>
  <si>
    <t>B38_2</t>
  </si>
  <si>
    <t>B38_3</t>
  </si>
  <si>
    <t>B38_4</t>
  </si>
  <si>
    <t>B38_5</t>
  </si>
  <si>
    <t>B38_6</t>
  </si>
  <si>
    <t>B38_7</t>
  </si>
  <si>
    <t>B38_8</t>
  </si>
  <si>
    <t>B38_9</t>
  </si>
  <si>
    <t>B38_10</t>
  </si>
  <si>
    <t>B39</t>
  </si>
  <si>
    <t>B39_1</t>
  </si>
  <si>
    <t>B39_2</t>
  </si>
  <si>
    <t>B39_3</t>
  </si>
  <si>
    <t>B39_4</t>
  </si>
  <si>
    <t>B39_5</t>
  </si>
  <si>
    <t>B39_6</t>
  </si>
  <si>
    <t>B39_7</t>
  </si>
  <si>
    <t>B39_8</t>
  </si>
  <si>
    <t>B39_9</t>
  </si>
  <si>
    <t>B39_10</t>
  </si>
  <si>
    <t>B40</t>
  </si>
  <si>
    <t>B40_1</t>
  </si>
  <si>
    <t>B40_2</t>
  </si>
  <si>
    <t>B40_3</t>
  </si>
  <si>
    <t>B40_4</t>
  </si>
  <si>
    <t>B40_5</t>
  </si>
  <si>
    <t>B40_6</t>
  </si>
  <si>
    <t>B40_7</t>
  </si>
  <si>
    <t>B40_8</t>
  </si>
  <si>
    <t>B40_9</t>
  </si>
  <si>
    <t>B40_10</t>
  </si>
  <si>
    <t>S31</t>
  </si>
  <si>
    <t>S31_1</t>
  </si>
  <si>
    <t>S31_2</t>
  </si>
  <si>
    <t>S31_3</t>
  </si>
  <si>
    <t>S31_4</t>
  </si>
  <si>
    <t>S31_5</t>
  </si>
  <si>
    <t>S31_6</t>
  </si>
  <si>
    <t>S31_7</t>
  </si>
  <si>
    <t>S31_8</t>
  </si>
  <si>
    <t>S31_9</t>
  </si>
  <si>
    <t>S31_10</t>
  </si>
  <si>
    <t>S32</t>
  </si>
  <si>
    <t>S32_1</t>
  </si>
  <si>
    <t>S32_2</t>
  </si>
  <si>
    <t>S32_3</t>
  </si>
  <si>
    <t>S32_4</t>
  </si>
  <si>
    <t>S32_5</t>
  </si>
  <si>
    <t>S32_6</t>
  </si>
  <si>
    <t>S32_7</t>
  </si>
  <si>
    <t>S32_8</t>
  </si>
  <si>
    <t>S32_9</t>
  </si>
  <si>
    <t>S32_10</t>
  </si>
  <si>
    <t>S33_1</t>
  </si>
  <si>
    <t>S33_2</t>
  </si>
  <si>
    <t>S33</t>
  </si>
  <si>
    <t>S33_3</t>
  </si>
  <si>
    <t>S33_4</t>
  </si>
  <si>
    <t>S33_5</t>
  </si>
  <si>
    <t>S33_6</t>
  </si>
  <si>
    <t>S33_7</t>
  </si>
  <si>
    <t>S33_8</t>
  </si>
  <si>
    <t>S33_9</t>
  </si>
  <si>
    <t>S33_10</t>
  </si>
  <si>
    <t>S34</t>
  </si>
  <si>
    <t>S34_1</t>
  </si>
  <si>
    <t>S34_2</t>
  </si>
  <si>
    <t>S34_3</t>
  </si>
  <si>
    <t>S34_4</t>
  </si>
  <si>
    <t>S34_5</t>
  </si>
  <si>
    <t>S34_6</t>
  </si>
  <si>
    <t>S34_7</t>
  </si>
  <si>
    <t>S34_8</t>
  </si>
  <si>
    <t>S34_9</t>
  </si>
  <si>
    <t>S34_10</t>
  </si>
  <si>
    <t>S35</t>
  </si>
  <si>
    <t>S35_1</t>
  </si>
  <si>
    <t>S35_2</t>
  </si>
  <si>
    <t>S35_3</t>
  </si>
  <si>
    <t>S35_4</t>
  </si>
  <si>
    <t>S35_5</t>
  </si>
  <si>
    <t>S35_6</t>
  </si>
  <si>
    <t>S35_7</t>
  </si>
  <si>
    <t>S35_8</t>
  </si>
  <si>
    <t>S35_9</t>
  </si>
  <si>
    <t>S35_10</t>
  </si>
  <si>
    <t>S36</t>
  </si>
  <si>
    <t>S36_1</t>
  </si>
  <si>
    <t>S36_2</t>
  </si>
  <si>
    <t>S36_3</t>
  </si>
  <si>
    <t>S36_4</t>
  </si>
  <si>
    <t>S36_5</t>
  </si>
  <si>
    <t>S36_6</t>
  </si>
  <si>
    <t>S36_7</t>
  </si>
  <si>
    <t>S36_8</t>
  </si>
  <si>
    <t>S36_9</t>
  </si>
  <si>
    <t>S36_10</t>
  </si>
  <si>
    <t>S37</t>
  </si>
  <si>
    <t>S37_1</t>
  </si>
  <si>
    <t>S37_2</t>
  </si>
  <si>
    <t>S37_3</t>
  </si>
  <si>
    <t>S37_4</t>
  </si>
  <si>
    <t>S37_5</t>
  </si>
  <si>
    <t>S37_6</t>
  </si>
  <si>
    <t>S37_7</t>
  </si>
  <si>
    <t>S37_8</t>
  </si>
  <si>
    <t>S37_9</t>
  </si>
  <si>
    <t>S37_10</t>
  </si>
  <si>
    <t>S38</t>
  </si>
  <si>
    <t>S38_1</t>
  </si>
  <si>
    <t>S38_2</t>
  </si>
  <si>
    <t>S38_3</t>
  </si>
  <si>
    <t>S38_4</t>
  </si>
  <si>
    <t>S38_5</t>
  </si>
  <si>
    <t>S38_6</t>
  </si>
  <si>
    <t>S38_7</t>
  </si>
  <si>
    <t>S38_8</t>
  </si>
  <si>
    <t>S38_9</t>
  </si>
  <si>
    <t>S38_10</t>
  </si>
  <si>
    <t>S39</t>
  </si>
  <si>
    <t>S39_1</t>
  </si>
  <si>
    <t>S39_2</t>
  </si>
  <si>
    <t>S39_3</t>
  </si>
  <si>
    <t>S39_4</t>
  </si>
  <si>
    <t>S39_5</t>
  </si>
  <si>
    <t>S39_6</t>
  </si>
  <si>
    <t>S39_7</t>
  </si>
  <si>
    <t>S39_8</t>
  </si>
  <si>
    <t>S39_9</t>
  </si>
  <si>
    <t>S39_10</t>
  </si>
  <si>
    <t>S40</t>
  </si>
  <si>
    <t>S40_1</t>
  </si>
  <si>
    <t>S40_2</t>
  </si>
  <si>
    <t>S40_3</t>
  </si>
  <si>
    <t>S40_4</t>
  </si>
  <si>
    <t>S40_5</t>
  </si>
  <si>
    <t>S40_6</t>
  </si>
  <si>
    <t>S40_7</t>
  </si>
  <si>
    <t>S40_8</t>
  </si>
  <si>
    <t>S40_9</t>
  </si>
  <si>
    <t>S40_10</t>
  </si>
  <si>
    <t>Treatment</t>
  </si>
  <si>
    <t>Bold Singleton</t>
  </si>
  <si>
    <t>Shy Singleton</t>
  </si>
  <si>
    <t>Bold Group</t>
  </si>
  <si>
    <t>Shy Group</t>
  </si>
  <si>
    <t>Days</t>
  </si>
  <si>
    <t>Shy +A132:F202Group</t>
  </si>
  <si>
    <t>Shy Single</t>
  </si>
  <si>
    <t>Bold Single</t>
  </si>
  <si>
    <t>Egg Case Diameter_1</t>
  </si>
  <si>
    <t>Egg Case Diameter_2</t>
  </si>
  <si>
    <t>Average Egg Diameter</t>
  </si>
  <si>
    <t>Average Boldness of Group</t>
  </si>
  <si>
    <t>ClusterID</t>
  </si>
  <si>
    <t>Kal1</t>
  </si>
  <si>
    <t>Kal2</t>
  </si>
  <si>
    <t>Kal3</t>
  </si>
  <si>
    <t>Kal4</t>
  </si>
  <si>
    <t>Kal5</t>
  </si>
  <si>
    <t>Kal6</t>
  </si>
  <si>
    <t>Kal7</t>
  </si>
  <si>
    <t>Kal8</t>
  </si>
  <si>
    <t>Kal9</t>
  </si>
  <si>
    <t>Kal10</t>
  </si>
  <si>
    <t>Kal11</t>
  </si>
  <si>
    <t>Kal12</t>
  </si>
  <si>
    <t>Kal13</t>
  </si>
  <si>
    <t>Kal14</t>
  </si>
  <si>
    <t>Kal15</t>
  </si>
  <si>
    <t>Kal16</t>
  </si>
  <si>
    <t>Kal17</t>
  </si>
  <si>
    <t>Kal18</t>
  </si>
  <si>
    <t>Kal19</t>
  </si>
  <si>
    <t>Kal20</t>
  </si>
  <si>
    <t>Kal21</t>
  </si>
  <si>
    <t>Kal22</t>
  </si>
  <si>
    <t>Kal23</t>
  </si>
  <si>
    <t>Kal24</t>
  </si>
  <si>
    <t>Kal25</t>
  </si>
  <si>
    <t>Kal26</t>
  </si>
  <si>
    <t>Kal27</t>
  </si>
  <si>
    <t>Kal28</t>
  </si>
  <si>
    <t>Kal29</t>
  </si>
  <si>
    <t>Les1</t>
  </si>
  <si>
    <t>Les2</t>
  </si>
  <si>
    <t>Les3</t>
  </si>
  <si>
    <t>Les4</t>
  </si>
  <si>
    <t>Les5</t>
  </si>
  <si>
    <t>Les6</t>
  </si>
  <si>
    <t>Les7</t>
  </si>
  <si>
    <t>Les8</t>
  </si>
  <si>
    <t>Les9</t>
  </si>
  <si>
    <t>Les10</t>
  </si>
  <si>
    <t>Les11</t>
  </si>
  <si>
    <t>Les12</t>
  </si>
  <si>
    <t>Les13</t>
  </si>
  <si>
    <t>Les14</t>
  </si>
  <si>
    <t>Les15</t>
  </si>
  <si>
    <t>Les16</t>
  </si>
  <si>
    <t>Les17</t>
  </si>
  <si>
    <t>Les18</t>
  </si>
  <si>
    <t>Les19</t>
  </si>
  <si>
    <t>Les20</t>
  </si>
  <si>
    <t>Les21</t>
  </si>
  <si>
    <t>ClusterSize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</si>
</sst>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1"/>
  <sheetViews>
    <sheetView tabSelected="1" topLeftCell="E1" workbookViewId="0">
      <selection activeCell="U14" sqref="U14"/>
    </sheetView>
  </sheetViews>
  <sheetFormatPr defaultRowHeight="15" x14ac:dyDescent="0.25"/>
  <cols>
    <col min="11" max="12" width="9.140625" style="3"/>
    <col min="14" max="14" width="9.140625" style="3"/>
  </cols>
  <sheetData>
    <row r="1" spans="1:19" x14ac:dyDescent="0.25">
      <c r="A1" t="s">
        <v>0</v>
      </c>
      <c r="B1" t="s">
        <v>1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t="s">
        <v>12</v>
      </c>
      <c r="N1" s="3" t="s">
        <v>13</v>
      </c>
      <c r="O1" t="s">
        <v>349</v>
      </c>
      <c r="P1" t="s">
        <v>350</v>
      </c>
      <c r="Q1" t="s">
        <v>351</v>
      </c>
      <c r="S1" t="s">
        <v>352</v>
      </c>
    </row>
    <row r="2" spans="1:19" s="2" customFormat="1" x14ac:dyDescent="0.25">
      <c r="A2" s="2" t="s">
        <v>14</v>
      </c>
      <c r="B2" s="2" t="s">
        <v>15</v>
      </c>
      <c r="C2" s="2" t="s">
        <v>15</v>
      </c>
      <c r="D2" s="2">
        <v>1</v>
      </c>
      <c r="E2" s="2" t="s">
        <v>16</v>
      </c>
      <c r="F2" s="2">
        <v>1</v>
      </c>
      <c r="G2" s="2">
        <v>2</v>
      </c>
      <c r="H2" s="2">
        <v>1.5</v>
      </c>
      <c r="I2" s="2">
        <v>8</v>
      </c>
      <c r="J2" s="2">
        <v>2</v>
      </c>
      <c r="K2" s="3">
        <v>2860</v>
      </c>
      <c r="L2" s="3">
        <v>7</v>
      </c>
      <c r="M2" s="2">
        <v>1</v>
      </c>
      <c r="N2" s="3">
        <v>2</v>
      </c>
      <c r="O2" s="2">
        <v>13.7</v>
      </c>
      <c r="P2" s="2">
        <v>14.2</v>
      </c>
      <c r="Q2" s="2">
        <v>13.95</v>
      </c>
      <c r="R2" s="2">
        <v>6</v>
      </c>
      <c r="S2" s="2">
        <v>54.212121212121218</v>
      </c>
    </row>
    <row r="3" spans="1:19" s="2" customFormat="1" x14ac:dyDescent="0.25">
      <c r="A3" s="2" t="s">
        <v>14</v>
      </c>
      <c r="B3" s="2" t="s">
        <v>15</v>
      </c>
      <c r="C3" s="2" t="s">
        <v>15</v>
      </c>
      <c r="D3" s="2">
        <v>1</v>
      </c>
      <c r="E3" s="2" t="s">
        <v>16</v>
      </c>
      <c r="F3" s="2">
        <v>1</v>
      </c>
      <c r="G3" s="2">
        <v>2</v>
      </c>
      <c r="H3" s="2">
        <v>1.5</v>
      </c>
      <c r="I3" s="2">
        <v>8</v>
      </c>
      <c r="J3" s="2">
        <v>2</v>
      </c>
      <c r="K3" s="3">
        <v>2086</v>
      </c>
      <c r="L3" s="3">
        <v>5</v>
      </c>
      <c r="M3" s="2">
        <v>1</v>
      </c>
      <c r="N3" s="3">
        <v>4</v>
      </c>
      <c r="O3" s="2">
        <v>9.6999999999999993</v>
      </c>
      <c r="P3" s="2">
        <v>13.4</v>
      </c>
      <c r="Q3" s="2">
        <v>11.55</v>
      </c>
      <c r="S3" s="2">
        <v>63.636363636363633</v>
      </c>
    </row>
    <row r="4" spans="1:19" s="2" customFormat="1" x14ac:dyDescent="0.25">
      <c r="A4" s="2" t="s">
        <v>14</v>
      </c>
      <c r="B4" s="2" t="s">
        <v>15</v>
      </c>
      <c r="C4" s="2" t="s">
        <v>15</v>
      </c>
      <c r="D4" s="2">
        <v>1</v>
      </c>
      <c r="E4" s="2" t="s">
        <v>16</v>
      </c>
      <c r="I4" s="2">
        <v>8</v>
      </c>
      <c r="J4" s="2">
        <v>2</v>
      </c>
      <c r="K4" s="3">
        <v>2327</v>
      </c>
      <c r="L4" s="3">
        <v>8</v>
      </c>
      <c r="M4" s="2">
        <v>0</v>
      </c>
      <c r="N4" s="3">
        <v>0</v>
      </c>
      <c r="S4" s="2">
        <v>61.212121212121218</v>
      </c>
    </row>
    <row r="5" spans="1:19" s="2" customFormat="1" x14ac:dyDescent="0.25">
      <c r="A5" s="2" t="s">
        <v>14</v>
      </c>
      <c r="B5" s="2" t="s">
        <v>15</v>
      </c>
      <c r="C5" s="2" t="s">
        <v>15</v>
      </c>
      <c r="D5" s="2">
        <v>1</v>
      </c>
      <c r="E5" s="2" t="s">
        <v>16</v>
      </c>
      <c r="F5" s="2">
        <v>1</v>
      </c>
      <c r="G5" s="2">
        <v>3</v>
      </c>
      <c r="H5" s="2">
        <v>2</v>
      </c>
      <c r="I5" s="2">
        <v>5</v>
      </c>
      <c r="J5" s="2">
        <v>5</v>
      </c>
      <c r="K5" s="3">
        <v>2040</v>
      </c>
      <c r="L5" s="3">
        <v>12</v>
      </c>
      <c r="M5" s="2">
        <v>0</v>
      </c>
      <c r="N5" s="3">
        <v>0</v>
      </c>
      <c r="S5" s="2">
        <v>74.787878787878782</v>
      </c>
    </row>
    <row r="6" spans="1:19" s="2" customFormat="1" x14ac:dyDescent="0.25">
      <c r="A6" s="2" t="s">
        <v>14</v>
      </c>
      <c r="B6" s="2" t="s">
        <v>15</v>
      </c>
      <c r="C6" s="2" t="s">
        <v>15</v>
      </c>
      <c r="D6" s="2">
        <v>1</v>
      </c>
      <c r="E6" s="2" t="s">
        <v>16</v>
      </c>
      <c r="F6" s="2">
        <v>0</v>
      </c>
      <c r="G6" s="2">
        <v>3</v>
      </c>
      <c r="H6" s="2">
        <v>1.5</v>
      </c>
      <c r="I6" s="2">
        <v>6</v>
      </c>
      <c r="J6" s="2">
        <v>4</v>
      </c>
      <c r="K6" s="3">
        <v>2492</v>
      </c>
      <c r="L6" s="3">
        <v>11</v>
      </c>
      <c r="M6" s="2">
        <v>0</v>
      </c>
      <c r="N6" s="3">
        <v>0</v>
      </c>
      <c r="S6" s="2">
        <v>66.272727272727266</v>
      </c>
    </row>
    <row r="7" spans="1:19" x14ac:dyDescent="0.25">
      <c r="A7" s="2" t="s">
        <v>14</v>
      </c>
      <c r="B7" s="2" t="s">
        <v>19</v>
      </c>
      <c r="C7" s="2" t="s">
        <v>19</v>
      </c>
      <c r="D7" s="2">
        <v>0.8</v>
      </c>
      <c r="E7" s="2" t="s">
        <v>16</v>
      </c>
      <c r="F7" s="2">
        <v>5</v>
      </c>
      <c r="G7" s="2">
        <v>6</v>
      </c>
      <c r="H7" s="2">
        <v>5.5</v>
      </c>
      <c r="I7" s="2">
        <v>7</v>
      </c>
      <c r="J7" s="2">
        <v>3</v>
      </c>
      <c r="K7" s="3">
        <v>2288</v>
      </c>
      <c r="L7" s="3">
        <v>9</v>
      </c>
      <c r="M7" s="2">
        <v>1</v>
      </c>
      <c r="N7" s="3">
        <v>2</v>
      </c>
      <c r="O7" s="2">
        <v>9.1</v>
      </c>
      <c r="P7" s="2">
        <v>8.6</v>
      </c>
      <c r="Q7" s="2">
        <v>8.85</v>
      </c>
      <c r="R7" s="2">
        <v>7</v>
      </c>
      <c r="S7" s="2">
        <v>63.393939393939384</v>
      </c>
    </row>
    <row r="8" spans="1:19" x14ac:dyDescent="0.25">
      <c r="A8" s="2" t="s">
        <v>14</v>
      </c>
      <c r="B8" s="2" t="s">
        <v>19</v>
      </c>
      <c r="C8" s="2" t="s">
        <v>19</v>
      </c>
      <c r="D8" s="2">
        <v>0.8</v>
      </c>
      <c r="E8" s="2" t="s">
        <v>16</v>
      </c>
      <c r="F8" s="2">
        <v>4</v>
      </c>
      <c r="G8" s="2">
        <v>8</v>
      </c>
      <c r="H8" s="2">
        <v>6</v>
      </c>
      <c r="I8" s="2">
        <v>5</v>
      </c>
      <c r="J8" s="2">
        <v>5</v>
      </c>
      <c r="K8" s="3">
        <v>1552</v>
      </c>
      <c r="L8" s="3">
        <v>0</v>
      </c>
      <c r="M8" s="2">
        <v>1</v>
      </c>
      <c r="N8" s="3">
        <v>0</v>
      </c>
      <c r="O8" s="2"/>
      <c r="P8" s="2"/>
      <c r="Q8" s="2"/>
      <c r="R8" s="2"/>
      <c r="S8" s="2">
        <v>62.000000000000007</v>
      </c>
    </row>
    <row r="9" spans="1:19" x14ac:dyDescent="0.25">
      <c r="A9" s="2" t="s">
        <v>14</v>
      </c>
      <c r="B9" s="2" t="s">
        <v>19</v>
      </c>
      <c r="C9" s="2" t="s">
        <v>19</v>
      </c>
      <c r="D9" s="2">
        <v>0.8</v>
      </c>
      <c r="E9" s="2" t="s">
        <v>16</v>
      </c>
      <c r="F9" s="2">
        <v>2</v>
      </c>
      <c r="G9" s="2">
        <v>2</v>
      </c>
      <c r="H9" s="2">
        <v>2</v>
      </c>
      <c r="I9" s="2">
        <v>5</v>
      </c>
      <c r="J9" s="2">
        <v>5</v>
      </c>
      <c r="K9" s="3">
        <v>1881</v>
      </c>
      <c r="L9" s="3">
        <v>0</v>
      </c>
      <c r="M9" s="2">
        <v>1</v>
      </c>
      <c r="N9" s="3">
        <v>0</v>
      </c>
      <c r="O9" s="2"/>
      <c r="P9" s="2"/>
      <c r="Q9" s="2"/>
      <c r="R9" s="2"/>
      <c r="S9" s="2">
        <v>57.939393939393931</v>
      </c>
    </row>
    <row r="10" spans="1:19" x14ac:dyDescent="0.25">
      <c r="A10" s="2" t="s">
        <v>14</v>
      </c>
      <c r="B10" s="2" t="s">
        <v>19</v>
      </c>
      <c r="C10" s="2" t="s">
        <v>19</v>
      </c>
      <c r="D10" s="2">
        <v>0.8</v>
      </c>
      <c r="E10" s="2" t="s">
        <v>16</v>
      </c>
      <c r="F10" s="2">
        <v>4</v>
      </c>
      <c r="G10" s="2">
        <v>6</v>
      </c>
      <c r="H10" s="2">
        <v>5</v>
      </c>
      <c r="I10" s="2">
        <v>4</v>
      </c>
      <c r="J10" s="2">
        <v>6</v>
      </c>
      <c r="K10" s="3">
        <v>1889</v>
      </c>
      <c r="L10" s="3">
        <v>12</v>
      </c>
      <c r="M10" s="2">
        <v>1</v>
      </c>
      <c r="N10" s="3">
        <v>1</v>
      </c>
      <c r="O10" s="2">
        <v>15.6</v>
      </c>
      <c r="P10" s="2"/>
      <c r="Q10" s="2">
        <v>15.6</v>
      </c>
      <c r="R10" s="2"/>
      <c r="S10" s="2">
        <v>61.606060606060616</v>
      </c>
    </row>
    <row r="11" spans="1:19" x14ac:dyDescent="0.25">
      <c r="A11" t="s">
        <v>14</v>
      </c>
      <c r="B11" t="s">
        <v>21</v>
      </c>
      <c r="C11" t="s">
        <v>21</v>
      </c>
      <c r="D11">
        <v>0.6</v>
      </c>
      <c r="E11" t="s">
        <v>16</v>
      </c>
      <c r="F11">
        <v>1</v>
      </c>
      <c r="G11">
        <v>3</v>
      </c>
      <c r="H11">
        <v>2</v>
      </c>
      <c r="I11">
        <v>4</v>
      </c>
      <c r="J11">
        <v>6</v>
      </c>
      <c r="K11" s="3">
        <v>2509</v>
      </c>
      <c r="L11" s="3">
        <v>13</v>
      </c>
      <c r="M11">
        <v>1</v>
      </c>
      <c r="N11" s="3">
        <v>4</v>
      </c>
      <c r="O11">
        <v>10</v>
      </c>
      <c r="P11">
        <v>13.4</v>
      </c>
      <c r="Q11">
        <v>11.7</v>
      </c>
      <c r="R11">
        <v>21</v>
      </c>
      <c r="S11" s="2">
        <v>57.212121212121204</v>
      </c>
    </row>
    <row r="12" spans="1:19" s="2" customFormat="1" x14ac:dyDescent="0.25">
      <c r="A12" t="s">
        <v>14</v>
      </c>
      <c r="B12" t="s">
        <v>21</v>
      </c>
      <c r="C12" t="s">
        <v>21</v>
      </c>
      <c r="D12">
        <v>0.6</v>
      </c>
      <c r="E12" t="s">
        <v>16</v>
      </c>
      <c r="F12">
        <v>1</v>
      </c>
      <c r="G12">
        <v>3</v>
      </c>
      <c r="H12">
        <v>2</v>
      </c>
      <c r="I12">
        <v>5</v>
      </c>
      <c r="J12">
        <v>5</v>
      </c>
      <c r="K12" s="3">
        <v>1075</v>
      </c>
      <c r="L12" s="3">
        <v>11</v>
      </c>
      <c r="M12">
        <v>1</v>
      </c>
      <c r="N12" s="3">
        <v>6</v>
      </c>
      <c r="O12">
        <v>10.3</v>
      </c>
      <c r="P12">
        <v>10</v>
      </c>
      <c r="Q12">
        <v>10.15</v>
      </c>
      <c r="R12"/>
      <c r="S12" s="2">
        <v>62.18181818181818</v>
      </c>
    </row>
    <row r="13" spans="1:19" s="2" customFormat="1" x14ac:dyDescent="0.25">
      <c r="A13" t="s">
        <v>14</v>
      </c>
      <c r="B13" t="s">
        <v>21</v>
      </c>
      <c r="C13" t="s">
        <v>21</v>
      </c>
      <c r="D13">
        <v>0.6</v>
      </c>
      <c r="E13" t="s">
        <v>16</v>
      </c>
      <c r="F13">
        <v>1</v>
      </c>
      <c r="G13">
        <v>4</v>
      </c>
      <c r="H13">
        <v>2.5</v>
      </c>
      <c r="I13">
        <v>6</v>
      </c>
      <c r="J13">
        <v>4</v>
      </c>
      <c r="K13" s="3">
        <v>1817</v>
      </c>
      <c r="L13" s="3">
        <v>12</v>
      </c>
      <c r="M13">
        <v>1</v>
      </c>
      <c r="N13" s="3">
        <v>5</v>
      </c>
      <c r="O13">
        <v>12.6</v>
      </c>
      <c r="P13">
        <v>11</v>
      </c>
      <c r="Q13">
        <v>11.8</v>
      </c>
      <c r="R13"/>
      <c r="S13" s="2">
        <v>62.696969696969695</v>
      </c>
    </row>
    <row r="14" spans="1:19" s="2" customFormat="1" x14ac:dyDescent="0.25">
      <c r="A14" t="s">
        <v>14</v>
      </c>
      <c r="B14" t="s">
        <v>24</v>
      </c>
      <c r="C14" t="s">
        <v>24</v>
      </c>
      <c r="D14">
        <v>0.6</v>
      </c>
      <c r="E14" t="s">
        <v>16</v>
      </c>
      <c r="F14">
        <v>5</v>
      </c>
      <c r="G14">
        <v>4</v>
      </c>
      <c r="H14">
        <v>4.5</v>
      </c>
      <c r="I14">
        <v>7</v>
      </c>
      <c r="J14">
        <v>3</v>
      </c>
      <c r="K14" s="3">
        <v>2778</v>
      </c>
      <c r="L14" s="3">
        <v>11</v>
      </c>
      <c r="M14">
        <v>1</v>
      </c>
      <c r="N14" s="3">
        <v>4</v>
      </c>
      <c r="O14">
        <v>15.5</v>
      </c>
      <c r="P14">
        <v>11.5</v>
      </c>
      <c r="Q14">
        <v>13.5</v>
      </c>
      <c r="R14">
        <v>17</v>
      </c>
      <c r="S14" s="2">
        <v>67.060606060606048</v>
      </c>
    </row>
    <row r="15" spans="1:19" s="2" customFormat="1" x14ac:dyDescent="0.25">
      <c r="A15" t="s">
        <v>14</v>
      </c>
      <c r="B15" t="s">
        <v>24</v>
      </c>
      <c r="C15" t="s">
        <v>24</v>
      </c>
      <c r="D15">
        <v>0.6</v>
      </c>
      <c r="E15" t="s">
        <v>16</v>
      </c>
      <c r="F15">
        <v>4</v>
      </c>
      <c r="G15">
        <v>4</v>
      </c>
      <c r="H15">
        <v>4</v>
      </c>
      <c r="I15">
        <v>8</v>
      </c>
      <c r="J15">
        <v>2</v>
      </c>
      <c r="K15" s="3">
        <v>2067</v>
      </c>
      <c r="L15" s="3">
        <v>12</v>
      </c>
      <c r="M15">
        <v>1</v>
      </c>
      <c r="N15" s="3">
        <v>2</v>
      </c>
      <c r="O15">
        <v>10.7</v>
      </c>
      <c r="P15">
        <v>14.3</v>
      </c>
      <c r="Q15">
        <v>12.5</v>
      </c>
      <c r="R15"/>
      <c r="S15" s="2">
        <v>56.787878787878796</v>
      </c>
    </row>
    <row r="16" spans="1:19" s="2" customFormat="1" x14ac:dyDescent="0.25">
      <c r="A16" t="s">
        <v>14</v>
      </c>
      <c r="B16" t="s">
        <v>24</v>
      </c>
      <c r="C16" t="s">
        <v>24</v>
      </c>
      <c r="D16">
        <v>0.6</v>
      </c>
      <c r="E16" t="s">
        <v>16</v>
      </c>
      <c r="F16">
        <v>3</v>
      </c>
      <c r="G16">
        <v>4</v>
      </c>
      <c r="H16">
        <v>3.5</v>
      </c>
      <c r="I16">
        <v>9</v>
      </c>
      <c r="J16">
        <v>1</v>
      </c>
      <c r="K16" s="3">
        <v>1530</v>
      </c>
      <c r="L16" s="3">
        <v>7</v>
      </c>
      <c r="M16">
        <v>0</v>
      </c>
      <c r="N16" s="3">
        <v>0</v>
      </c>
      <c r="O16"/>
      <c r="P16"/>
      <c r="Q16"/>
      <c r="R16"/>
      <c r="S16" s="2">
        <v>66.090909090909079</v>
      </c>
    </row>
    <row r="17" spans="1:19" x14ac:dyDescent="0.25">
      <c r="A17" s="2" t="s">
        <v>14</v>
      </c>
      <c r="B17" s="2" t="s">
        <v>27</v>
      </c>
      <c r="C17" s="2" t="s">
        <v>26</v>
      </c>
      <c r="D17" s="2">
        <v>0.4</v>
      </c>
      <c r="E17" s="2" t="s">
        <v>16</v>
      </c>
      <c r="F17" s="2">
        <v>9</v>
      </c>
      <c r="G17" s="2">
        <v>3</v>
      </c>
      <c r="H17" s="2">
        <v>6</v>
      </c>
      <c r="I17" s="2">
        <v>8</v>
      </c>
      <c r="J17" s="2">
        <v>2</v>
      </c>
      <c r="K17" s="3">
        <v>2343</v>
      </c>
      <c r="L17" s="3">
        <v>18</v>
      </c>
      <c r="M17" s="2">
        <v>1</v>
      </c>
      <c r="N17" s="3">
        <v>7</v>
      </c>
      <c r="O17" s="2">
        <v>16.2</v>
      </c>
      <c r="P17" s="2">
        <v>13.4</v>
      </c>
      <c r="Q17" s="2">
        <v>14.8</v>
      </c>
      <c r="R17" s="2">
        <v>15</v>
      </c>
      <c r="S17" s="2">
        <v>60.787878787878796</v>
      </c>
    </row>
    <row r="18" spans="1:19" x14ac:dyDescent="0.25">
      <c r="A18" s="2" t="s">
        <v>14</v>
      </c>
      <c r="B18" s="2" t="s">
        <v>27</v>
      </c>
      <c r="C18" s="2" t="s">
        <v>26</v>
      </c>
      <c r="D18" s="2">
        <v>0.4</v>
      </c>
      <c r="E18" s="2" t="s">
        <v>16</v>
      </c>
      <c r="F18" s="2">
        <v>2</v>
      </c>
      <c r="G18" s="2">
        <v>3</v>
      </c>
      <c r="H18" s="2">
        <v>2.5</v>
      </c>
      <c r="I18" s="2">
        <v>5</v>
      </c>
      <c r="J18" s="2">
        <v>5</v>
      </c>
      <c r="K18" s="3">
        <v>2473</v>
      </c>
      <c r="L18" s="3">
        <v>7</v>
      </c>
      <c r="M18" s="2">
        <v>1</v>
      </c>
      <c r="N18" s="3">
        <v>4</v>
      </c>
      <c r="O18" s="2">
        <v>9.4</v>
      </c>
      <c r="P18" s="2">
        <v>15</v>
      </c>
      <c r="Q18" s="2">
        <v>12.2</v>
      </c>
      <c r="R18" s="2"/>
      <c r="S18" s="2">
        <v>69.757575757575751</v>
      </c>
    </row>
    <row r="19" spans="1:19" x14ac:dyDescent="0.25">
      <c r="A19" t="s">
        <v>14</v>
      </c>
      <c r="B19" t="s">
        <v>28</v>
      </c>
      <c r="C19" t="s">
        <v>28</v>
      </c>
      <c r="D19">
        <v>1</v>
      </c>
      <c r="E19" t="s">
        <v>16</v>
      </c>
      <c r="F19">
        <v>2</v>
      </c>
      <c r="G19">
        <v>2</v>
      </c>
      <c r="H19">
        <v>2</v>
      </c>
      <c r="I19">
        <v>9</v>
      </c>
      <c r="J19">
        <v>1</v>
      </c>
      <c r="K19" s="3">
        <v>1457</v>
      </c>
      <c r="L19" s="3">
        <v>11</v>
      </c>
      <c r="M19">
        <v>1</v>
      </c>
      <c r="N19" s="3">
        <v>2</v>
      </c>
      <c r="O19">
        <v>12</v>
      </c>
      <c r="P19">
        <v>10.6</v>
      </c>
      <c r="Q19">
        <v>11.3</v>
      </c>
      <c r="R19">
        <v>6</v>
      </c>
      <c r="S19" s="2">
        <v>73.84848484848483</v>
      </c>
    </row>
    <row r="20" spans="1:19" x14ac:dyDescent="0.25">
      <c r="A20" t="s">
        <v>14</v>
      </c>
      <c r="B20" t="s">
        <v>28</v>
      </c>
      <c r="C20" t="s">
        <v>28</v>
      </c>
      <c r="D20">
        <v>1</v>
      </c>
      <c r="E20" t="s">
        <v>16</v>
      </c>
      <c r="F20">
        <v>2</v>
      </c>
      <c r="G20">
        <v>3</v>
      </c>
      <c r="H20">
        <v>2.5</v>
      </c>
      <c r="I20">
        <v>6</v>
      </c>
      <c r="J20">
        <v>4</v>
      </c>
      <c r="K20" s="3">
        <v>1330</v>
      </c>
      <c r="L20" s="3">
        <v>7</v>
      </c>
      <c r="M20">
        <v>1</v>
      </c>
      <c r="N20" s="3">
        <v>2</v>
      </c>
      <c r="O20">
        <v>12.4</v>
      </c>
      <c r="P20">
        <v>8.6</v>
      </c>
      <c r="Q20">
        <v>10.5</v>
      </c>
      <c r="S20" s="2">
        <v>63.484848484848477</v>
      </c>
    </row>
    <row r="21" spans="1:19" x14ac:dyDescent="0.25">
      <c r="A21" t="s">
        <v>14</v>
      </c>
      <c r="B21" t="s">
        <v>28</v>
      </c>
      <c r="C21" t="s">
        <v>28</v>
      </c>
      <c r="D21">
        <v>1</v>
      </c>
      <c r="E21" t="s">
        <v>16</v>
      </c>
      <c r="F21">
        <v>2</v>
      </c>
      <c r="H21">
        <v>2</v>
      </c>
      <c r="I21">
        <v>5</v>
      </c>
      <c r="J21">
        <v>5</v>
      </c>
      <c r="K21" s="3">
        <v>1011</v>
      </c>
      <c r="L21" s="3">
        <v>8</v>
      </c>
      <c r="M21">
        <v>0</v>
      </c>
      <c r="N21" s="3">
        <v>0</v>
      </c>
      <c r="S21" s="2">
        <v>70.575757575757578</v>
      </c>
    </row>
    <row r="22" spans="1:19" s="2" customFormat="1" x14ac:dyDescent="0.25">
      <c r="A22" t="s">
        <v>14</v>
      </c>
      <c r="B22" t="s">
        <v>28</v>
      </c>
      <c r="C22" t="s">
        <v>28</v>
      </c>
      <c r="D22">
        <v>1</v>
      </c>
      <c r="E22" t="s">
        <v>16</v>
      </c>
      <c r="F22">
        <v>2</v>
      </c>
      <c r="G22">
        <v>3</v>
      </c>
      <c r="H22">
        <v>2.5</v>
      </c>
      <c r="I22">
        <v>5</v>
      </c>
      <c r="J22">
        <v>5</v>
      </c>
      <c r="K22" s="3">
        <v>2492</v>
      </c>
      <c r="L22" s="3">
        <v>8</v>
      </c>
      <c r="M22">
        <v>0</v>
      </c>
      <c r="N22" s="3">
        <v>1</v>
      </c>
      <c r="O22">
        <v>12.7</v>
      </c>
      <c r="P22"/>
      <c r="Q22">
        <v>12.7</v>
      </c>
      <c r="R22"/>
      <c r="S22" s="2">
        <v>62.969696969696955</v>
      </c>
    </row>
    <row r="23" spans="1:19" s="2" customFormat="1" x14ac:dyDescent="0.25">
      <c r="A23" t="s">
        <v>14</v>
      </c>
      <c r="B23" t="s">
        <v>28</v>
      </c>
      <c r="C23" t="s">
        <v>28</v>
      </c>
      <c r="D23">
        <v>1</v>
      </c>
      <c r="E23" t="s">
        <v>16</v>
      </c>
      <c r="F23">
        <v>1</v>
      </c>
      <c r="G23">
        <v>3</v>
      </c>
      <c r="H23">
        <v>2</v>
      </c>
      <c r="I23">
        <v>5</v>
      </c>
      <c r="J23">
        <v>5</v>
      </c>
      <c r="K23" s="3">
        <v>1472</v>
      </c>
      <c r="L23" s="3">
        <v>8</v>
      </c>
      <c r="M23">
        <v>1</v>
      </c>
      <c r="N23" s="3">
        <v>1</v>
      </c>
      <c r="O23">
        <v>10.4</v>
      </c>
      <c r="P23"/>
      <c r="Q23">
        <v>10.4</v>
      </c>
      <c r="R23"/>
      <c r="S23" s="2">
        <v>73.121212121212125</v>
      </c>
    </row>
    <row r="24" spans="1:19" s="2" customFormat="1" x14ac:dyDescent="0.25">
      <c r="A24" s="2" t="s">
        <v>14</v>
      </c>
      <c r="B24" s="2" t="s">
        <v>29</v>
      </c>
      <c r="C24" s="2" t="s">
        <v>29</v>
      </c>
      <c r="D24" s="2">
        <v>0.6</v>
      </c>
      <c r="E24" s="2" t="s">
        <v>16</v>
      </c>
      <c r="F24" s="2">
        <v>3</v>
      </c>
      <c r="G24" s="2">
        <v>7</v>
      </c>
      <c r="H24" s="2">
        <v>5</v>
      </c>
      <c r="I24" s="2">
        <v>8</v>
      </c>
      <c r="J24" s="2">
        <v>2</v>
      </c>
      <c r="K24" s="3">
        <v>1560</v>
      </c>
      <c r="L24" s="3">
        <v>13</v>
      </c>
      <c r="M24" s="2">
        <v>1</v>
      </c>
      <c r="N24" s="3">
        <v>3</v>
      </c>
      <c r="O24" s="2">
        <v>10.4</v>
      </c>
      <c r="P24" s="2">
        <v>10.1</v>
      </c>
      <c r="Q24" s="2">
        <v>10.25</v>
      </c>
      <c r="R24" s="2">
        <v>13</v>
      </c>
      <c r="S24" s="2">
        <v>69.969696969696955</v>
      </c>
    </row>
    <row r="25" spans="1:19" s="2" customFormat="1" x14ac:dyDescent="0.25">
      <c r="A25" s="2" t="s">
        <v>14</v>
      </c>
      <c r="B25" s="2" t="s">
        <v>29</v>
      </c>
      <c r="C25" s="2" t="s">
        <v>29</v>
      </c>
      <c r="D25" s="2">
        <v>0.6</v>
      </c>
      <c r="E25" s="2" t="s">
        <v>16</v>
      </c>
      <c r="F25" s="2">
        <v>3</v>
      </c>
      <c r="G25" s="2">
        <v>5</v>
      </c>
      <c r="H25" s="2">
        <v>4</v>
      </c>
      <c r="I25" s="2">
        <v>8</v>
      </c>
      <c r="J25" s="2">
        <v>2</v>
      </c>
      <c r="K25" s="3">
        <v>882</v>
      </c>
      <c r="L25" s="3">
        <v>11</v>
      </c>
      <c r="M25" s="2">
        <v>1</v>
      </c>
      <c r="N25" s="3">
        <v>3</v>
      </c>
      <c r="O25" s="2">
        <v>13.4</v>
      </c>
      <c r="P25" s="2">
        <v>12</v>
      </c>
      <c r="Q25" s="2">
        <v>12.7</v>
      </c>
      <c r="S25" s="2">
        <v>63.090909090909093</v>
      </c>
    </row>
    <row r="26" spans="1:19" s="2" customFormat="1" x14ac:dyDescent="0.25">
      <c r="A26" s="2" t="s">
        <v>14</v>
      </c>
      <c r="B26" s="2" t="s">
        <v>29</v>
      </c>
      <c r="C26" s="2" t="s">
        <v>29</v>
      </c>
      <c r="D26" s="2">
        <v>0.6</v>
      </c>
      <c r="E26" s="2" t="s">
        <v>16</v>
      </c>
      <c r="F26" s="2">
        <v>1</v>
      </c>
      <c r="G26" s="2">
        <v>6</v>
      </c>
      <c r="H26" s="2">
        <v>3.5</v>
      </c>
      <c r="I26" s="2">
        <v>7</v>
      </c>
      <c r="J26" s="2">
        <v>3</v>
      </c>
      <c r="K26" s="3">
        <v>2946</v>
      </c>
      <c r="L26" s="3">
        <v>13</v>
      </c>
      <c r="M26" s="2">
        <v>1</v>
      </c>
      <c r="N26" s="3">
        <v>3</v>
      </c>
      <c r="O26" s="2">
        <v>11.2</v>
      </c>
      <c r="P26" s="2">
        <v>15.1</v>
      </c>
      <c r="Q26" s="2">
        <v>13.149999999999999</v>
      </c>
      <c r="S26" s="2">
        <v>67.848484848484858</v>
      </c>
    </row>
    <row r="27" spans="1:19" x14ac:dyDescent="0.25">
      <c r="A27" s="2" t="s">
        <v>14</v>
      </c>
      <c r="B27" s="2" t="s">
        <v>32</v>
      </c>
      <c r="C27" s="2" t="s">
        <v>32</v>
      </c>
      <c r="D27" s="2">
        <v>0.8</v>
      </c>
      <c r="E27" s="2" t="s">
        <v>16</v>
      </c>
      <c r="F27" s="2">
        <v>2</v>
      </c>
      <c r="G27" s="2">
        <v>1</v>
      </c>
      <c r="H27" s="2">
        <v>1.5</v>
      </c>
      <c r="I27" s="2">
        <v>6</v>
      </c>
      <c r="J27" s="2">
        <v>4</v>
      </c>
      <c r="K27" s="3">
        <v>2821</v>
      </c>
      <c r="L27" s="3">
        <v>10</v>
      </c>
      <c r="M27" s="2">
        <v>1</v>
      </c>
      <c r="N27" s="3">
        <v>2</v>
      </c>
      <c r="O27" s="2">
        <v>13.8</v>
      </c>
      <c r="P27" s="2">
        <v>14.1</v>
      </c>
      <c r="Q27" s="2">
        <v>13.95</v>
      </c>
      <c r="R27" s="2">
        <v>8</v>
      </c>
      <c r="S27" s="2">
        <v>72.939393939393938</v>
      </c>
    </row>
    <row r="28" spans="1:19" x14ac:dyDescent="0.25">
      <c r="A28" s="2" t="s">
        <v>14</v>
      </c>
      <c r="B28" s="2" t="s">
        <v>32</v>
      </c>
      <c r="C28" s="2" t="s">
        <v>32</v>
      </c>
      <c r="D28" s="2">
        <v>0.8</v>
      </c>
      <c r="E28" s="2" t="s">
        <v>16</v>
      </c>
      <c r="F28" s="2">
        <v>5</v>
      </c>
      <c r="G28" s="2">
        <v>2</v>
      </c>
      <c r="H28" s="2">
        <v>3.5</v>
      </c>
      <c r="I28" s="2">
        <v>5</v>
      </c>
      <c r="J28" s="2">
        <v>5</v>
      </c>
      <c r="K28" s="3">
        <v>1175</v>
      </c>
      <c r="L28" s="3">
        <v>7</v>
      </c>
      <c r="M28" s="2">
        <v>1</v>
      </c>
      <c r="N28" s="3">
        <v>2</v>
      </c>
      <c r="O28" s="2">
        <v>10</v>
      </c>
      <c r="P28" s="2">
        <v>14.9</v>
      </c>
      <c r="Q28" s="2">
        <v>12.45</v>
      </c>
      <c r="R28" s="2"/>
      <c r="S28" s="2">
        <v>71.818181818181813</v>
      </c>
    </row>
    <row r="29" spans="1:19" x14ac:dyDescent="0.25">
      <c r="A29" s="2" t="s">
        <v>14</v>
      </c>
      <c r="B29" s="2" t="s">
        <v>32</v>
      </c>
      <c r="C29" s="2" t="s">
        <v>32</v>
      </c>
      <c r="D29" s="2">
        <v>0.8</v>
      </c>
      <c r="E29" s="2" t="s">
        <v>16</v>
      </c>
      <c r="F29" s="2">
        <v>4</v>
      </c>
      <c r="G29" s="2">
        <v>4</v>
      </c>
      <c r="H29" s="2">
        <v>4</v>
      </c>
      <c r="I29" s="2">
        <v>5</v>
      </c>
      <c r="J29" s="2">
        <v>5</v>
      </c>
      <c r="K29" s="3">
        <v>2189</v>
      </c>
      <c r="L29" s="3">
        <v>5</v>
      </c>
      <c r="M29" s="2">
        <v>0</v>
      </c>
      <c r="N29" s="3">
        <v>0</v>
      </c>
      <c r="O29" s="2"/>
      <c r="P29" s="2"/>
      <c r="Q29" s="2"/>
      <c r="R29" s="2"/>
      <c r="S29" s="2">
        <v>66.757575757575765</v>
      </c>
    </row>
    <row r="30" spans="1:19" x14ac:dyDescent="0.25">
      <c r="A30" s="2" t="s">
        <v>14</v>
      </c>
      <c r="B30" s="2" t="s">
        <v>32</v>
      </c>
      <c r="C30" s="2" t="s">
        <v>32</v>
      </c>
      <c r="D30" s="2">
        <v>0.8</v>
      </c>
      <c r="E30" s="2" t="s">
        <v>16</v>
      </c>
      <c r="F30" s="2">
        <v>2</v>
      </c>
      <c r="G30" s="2">
        <v>4</v>
      </c>
      <c r="H30" s="2">
        <v>3</v>
      </c>
      <c r="I30" s="2">
        <v>7</v>
      </c>
      <c r="J30" s="2">
        <v>3</v>
      </c>
      <c r="K30" s="3">
        <v>2423</v>
      </c>
      <c r="L30" s="3">
        <v>8</v>
      </c>
      <c r="M30" s="2">
        <v>0</v>
      </c>
      <c r="N30" s="3">
        <v>0</v>
      </c>
      <c r="O30" s="2"/>
      <c r="P30" s="2"/>
      <c r="Q30" s="2"/>
      <c r="R30" s="2"/>
      <c r="S30" s="2">
        <v>64.212121212121232</v>
      </c>
    </row>
    <row r="31" spans="1:19" x14ac:dyDescent="0.25">
      <c r="A31" t="s">
        <v>14</v>
      </c>
      <c r="B31" t="s">
        <v>35</v>
      </c>
      <c r="C31" t="s">
        <v>34</v>
      </c>
      <c r="D31">
        <v>0.2</v>
      </c>
      <c r="E31" t="s">
        <v>16</v>
      </c>
      <c r="F31">
        <v>3</v>
      </c>
      <c r="G31">
        <v>3</v>
      </c>
      <c r="H31">
        <v>3</v>
      </c>
      <c r="I31">
        <v>4</v>
      </c>
      <c r="J31">
        <v>7</v>
      </c>
      <c r="K31" s="3">
        <v>1093</v>
      </c>
      <c r="L31" s="3">
        <v>23</v>
      </c>
      <c r="M31">
        <v>1</v>
      </c>
      <c r="N31" s="3">
        <v>4</v>
      </c>
      <c r="O31">
        <v>16</v>
      </c>
      <c r="P31">
        <v>8.8000000000000007</v>
      </c>
      <c r="Q31">
        <v>12.4</v>
      </c>
      <c r="R31">
        <v>23</v>
      </c>
      <c r="S31" s="2">
        <v>53.242424242424242</v>
      </c>
    </row>
    <row r="32" spans="1:19" s="2" customFormat="1" x14ac:dyDescent="0.25">
      <c r="A32" s="2" t="s">
        <v>14</v>
      </c>
      <c r="B32" s="2" t="s">
        <v>37</v>
      </c>
      <c r="C32" s="2" t="s">
        <v>36</v>
      </c>
      <c r="D32" s="2">
        <v>0.4</v>
      </c>
      <c r="E32" s="2" t="s">
        <v>16</v>
      </c>
      <c r="F32" s="2">
        <v>3</v>
      </c>
      <c r="G32" s="2">
        <v>3</v>
      </c>
      <c r="H32" s="2">
        <v>3</v>
      </c>
      <c r="I32" s="2">
        <v>3</v>
      </c>
      <c r="J32" s="2">
        <v>7</v>
      </c>
      <c r="K32" s="3">
        <v>2030</v>
      </c>
      <c r="L32" s="3">
        <v>8</v>
      </c>
      <c r="M32" s="2">
        <v>1</v>
      </c>
      <c r="N32" s="3">
        <v>3</v>
      </c>
      <c r="O32" s="2">
        <v>11.3</v>
      </c>
      <c r="P32" s="2">
        <v>12.4</v>
      </c>
      <c r="Q32" s="2">
        <v>11.850000000000001</v>
      </c>
      <c r="R32" s="2">
        <v>19</v>
      </c>
      <c r="S32" s="2">
        <v>74.787878787878796</v>
      </c>
    </row>
    <row r="33" spans="1:19" s="2" customFormat="1" x14ac:dyDescent="0.25">
      <c r="A33" s="2" t="s">
        <v>14</v>
      </c>
      <c r="B33" s="2" t="s">
        <v>37</v>
      </c>
      <c r="C33" s="2" t="s">
        <v>36</v>
      </c>
      <c r="D33" s="2">
        <v>0.4</v>
      </c>
      <c r="E33" s="2" t="s">
        <v>16</v>
      </c>
      <c r="F33" s="2">
        <v>3</v>
      </c>
      <c r="G33" s="2">
        <v>3</v>
      </c>
      <c r="H33" s="2">
        <v>3</v>
      </c>
      <c r="I33" s="2">
        <v>6</v>
      </c>
      <c r="J33" s="2">
        <v>4</v>
      </c>
      <c r="K33" s="3">
        <v>2154</v>
      </c>
      <c r="L33" s="3">
        <v>17</v>
      </c>
      <c r="M33" s="2">
        <v>1</v>
      </c>
      <c r="N33" s="3">
        <v>5</v>
      </c>
      <c r="O33" s="2">
        <v>12.3</v>
      </c>
      <c r="P33" s="2">
        <v>11.5</v>
      </c>
      <c r="Q33" s="2">
        <v>11.9</v>
      </c>
      <c r="S33" s="2">
        <v>67.848484848484858</v>
      </c>
    </row>
    <row r="34" spans="1:19" s="2" customFormat="1" x14ac:dyDescent="0.25">
      <c r="A34" s="2" t="s">
        <v>38</v>
      </c>
      <c r="B34" s="2" t="s">
        <v>40</v>
      </c>
      <c r="C34" s="2" t="s">
        <v>40</v>
      </c>
      <c r="D34" s="2">
        <v>0.6</v>
      </c>
      <c r="E34" s="2" t="s">
        <v>16</v>
      </c>
      <c r="F34" s="2">
        <v>3</v>
      </c>
      <c r="G34" s="2">
        <v>4</v>
      </c>
      <c r="H34" s="2">
        <v>3.5</v>
      </c>
      <c r="I34" s="2">
        <v>10</v>
      </c>
      <c r="J34" s="2">
        <v>0</v>
      </c>
      <c r="K34" s="3">
        <v>2107</v>
      </c>
      <c r="L34" s="3">
        <v>6</v>
      </c>
      <c r="M34" s="2">
        <v>1</v>
      </c>
      <c r="N34" s="3">
        <v>6</v>
      </c>
      <c r="O34" s="2">
        <v>12.5</v>
      </c>
      <c r="P34" s="2">
        <v>14.1</v>
      </c>
      <c r="Q34" s="2">
        <v>13.3</v>
      </c>
      <c r="R34" s="2">
        <v>20</v>
      </c>
      <c r="S34" s="2">
        <v>78.060606060606062</v>
      </c>
    </row>
    <row r="35" spans="1:19" s="2" customFormat="1" x14ac:dyDescent="0.25">
      <c r="A35" s="2" t="s">
        <v>38</v>
      </c>
      <c r="B35" s="2" t="s">
        <v>40</v>
      </c>
      <c r="C35" s="2" t="s">
        <v>40</v>
      </c>
      <c r="D35" s="2">
        <v>0.6</v>
      </c>
      <c r="E35" s="2" t="s">
        <v>16</v>
      </c>
      <c r="F35" s="2">
        <v>4</v>
      </c>
      <c r="G35" s="2">
        <v>2</v>
      </c>
      <c r="H35" s="2">
        <v>3</v>
      </c>
      <c r="I35" s="2">
        <v>7</v>
      </c>
      <c r="J35" s="2">
        <v>3</v>
      </c>
      <c r="K35" s="3">
        <v>1337</v>
      </c>
      <c r="L35" s="3">
        <v>5</v>
      </c>
      <c r="M35" s="2">
        <v>1</v>
      </c>
      <c r="N35" s="3">
        <v>5</v>
      </c>
      <c r="O35" s="2">
        <v>10.1</v>
      </c>
      <c r="P35" s="2">
        <v>9.1999999999999993</v>
      </c>
      <c r="Q35" s="2">
        <v>9.6499999999999986</v>
      </c>
      <c r="S35" s="2">
        <v>62.484848484848477</v>
      </c>
    </row>
    <row r="36" spans="1:19" s="2" customFormat="1" x14ac:dyDescent="0.25">
      <c r="A36" s="2" t="s">
        <v>38</v>
      </c>
      <c r="B36" s="2" t="s">
        <v>40</v>
      </c>
      <c r="C36" s="2" t="s">
        <v>40</v>
      </c>
      <c r="D36" s="2">
        <v>0.6</v>
      </c>
      <c r="E36" s="2" t="s">
        <v>16</v>
      </c>
      <c r="F36" s="2">
        <v>3</v>
      </c>
      <c r="G36" s="2">
        <v>3</v>
      </c>
      <c r="H36" s="2">
        <v>3</v>
      </c>
      <c r="I36" s="2">
        <v>8</v>
      </c>
      <c r="J36" s="2">
        <v>2</v>
      </c>
      <c r="K36" s="3">
        <v>2063</v>
      </c>
      <c r="L36" s="3">
        <v>6</v>
      </c>
      <c r="M36" s="2">
        <v>0</v>
      </c>
      <c r="N36" s="3">
        <v>0</v>
      </c>
      <c r="S36" s="2">
        <v>57.121212121212118</v>
      </c>
    </row>
    <row r="37" spans="1:19" x14ac:dyDescent="0.25">
      <c r="A37" t="s">
        <v>38</v>
      </c>
      <c r="B37" t="s">
        <v>41</v>
      </c>
      <c r="C37" t="s">
        <v>41</v>
      </c>
      <c r="D37">
        <v>0.6</v>
      </c>
      <c r="E37" t="s">
        <v>16</v>
      </c>
      <c r="F37">
        <v>3</v>
      </c>
      <c r="G37">
        <v>4</v>
      </c>
      <c r="H37">
        <v>3.5</v>
      </c>
      <c r="I37">
        <v>10</v>
      </c>
      <c r="J37">
        <v>0</v>
      </c>
      <c r="K37" s="3">
        <v>2914</v>
      </c>
      <c r="L37" s="3">
        <v>8</v>
      </c>
      <c r="M37">
        <v>1</v>
      </c>
      <c r="N37" s="3">
        <v>5</v>
      </c>
      <c r="O37">
        <v>9</v>
      </c>
      <c r="P37">
        <v>11.6</v>
      </c>
      <c r="Q37">
        <v>10.3</v>
      </c>
      <c r="R37">
        <v>20</v>
      </c>
      <c r="S37" s="2">
        <v>63.969696969696976</v>
      </c>
    </row>
    <row r="38" spans="1:19" x14ac:dyDescent="0.25">
      <c r="A38" t="s">
        <v>38</v>
      </c>
      <c r="B38" t="s">
        <v>41</v>
      </c>
      <c r="C38" t="s">
        <v>41</v>
      </c>
      <c r="D38">
        <v>0.6</v>
      </c>
      <c r="E38" t="s">
        <v>16</v>
      </c>
      <c r="F38">
        <v>2</v>
      </c>
      <c r="G38">
        <v>5</v>
      </c>
      <c r="H38">
        <v>3.5</v>
      </c>
      <c r="I38">
        <v>7</v>
      </c>
      <c r="J38">
        <v>3</v>
      </c>
      <c r="K38" s="3">
        <v>1812</v>
      </c>
      <c r="L38" s="3">
        <v>11</v>
      </c>
      <c r="M38">
        <v>1</v>
      </c>
      <c r="N38" s="3">
        <v>4</v>
      </c>
      <c r="O38">
        <v>9.3000000000000007</v>
      </c>
      <c r="P38">
        <v>15</v>
      </c>
      <c r="Q38">
        <v>12.15</v>
      </c>
      <c r="S38" s="2">
        <v>75.909090909090907</v>
      </c>
    </row>
    <row r="39" spans="1:19" x14ac:dyDescent="0.25">
      <c r="A39" t="s">
        <v>38</v>
      </c>
      <c r="B39" t="s">
        <v>41</v>
      </c>
      <c r="C39" t="s">
        <v>41</v>
      </c>
      <c r="D39">
        <v>0.6</v>
      </c>
      <c r="E39" t="s">
        <v>16</v>
      </c>
      <c r="F39">
        <v>3</v>
      </c>
      <c r="G39">
        <v>2</v>
      </c>
      <c r="H39">
        <v>2.5</v>
      </c>
      <c r="I39">
        <v>9</v>
      </c>
      <c r="J39">
        <v>1</v>
      </c>
      <c r="K39" s="3">
        <v>914</v>
      </c>
      <c r="L39" s="3">
        <v>10</v>
      </c>
      <c r="M39">
        <v>1</v>
      </c>
      <c r="N39" s="3">
        <v>3</v>
      </c>
      <c r="O39">
        <v>14.9</v>
      </c>
      <c r="P39">
        <v>9</v>
      </c>
      <c r="Q39">
        <v>11.95</v>
      </c>
      <c r="S39" s="2">
        <v>74.030303030303017</v>
      </c>
    </row>
    <row r="40" spans="1:19" x14ac:dyDescent="0.25">
      <c r="A40" s="2" t="s">
        <v>38</v>
      </c>
      <c r="B40" s="2" t="s">
        <v>42</v>
      </c>
      <c r="C40" s="2" t="s">
        <v>42</v>
      </c>
      <c r="D40" s="2">
        <v>0.6</v>
      </c>
      <c r="E40" s="2" t="s">
        <v>16</v>
      </c>
      <c r="F40" s="2">
        <v>4</v>
      </c>
      <c r="G40" s="2">
        <v>4</v>
      </c>
      <c r="H40" s="2">
        <v>4</v>
      </c>
      <c r="I40" s="2">
        <v>9</v>
      </c>
      <c r="J40" s="2">
        <v>1</v>
      </c>
      <c r="K40" s="3">
        <v>2809</v>
      </c>
      <c r="L40" s="3">
        <v>11</v>
      </c>
      <c r="M40" s="2">
        <v>1</v>
      </c>
      <c r="N40" s="3">
        <v>4</v>
      </c>
      <c r="O40" s="2">
        <v>13.8</v>
      </c>
      <c r="P40" s="2">
        <v>12</v>
      </c>
      <c r="Q40" s="2">
        <v>12.9</v>
      </c>
      <c r="R40" s="2">
        <v>16</v>
      </c>
      <c r="S40" s="2">
        <v>55.81818181818182</v>
      </c>
    </row>
    <row r="41" spans="1:19" x14ac:dyDescent="0.25">
      <c r="A41" s="2" t="s">
        <v>38</v>
      </c>
      <c r="B41" s="2" t="s">
        <v>42</v>
      </c>
      <c r="C41" s="2" t="s">
        <v>42</v>
      </c>
      <c r="D41" s="2">
        <v>0.6</v>
      </c>
      <c r="E41" s="2" t="s">
        <v>16</v>
      </c>
      <c r="F41" s="2">
        <v>1</v>
      </c>
      <c r="G41" s="2">
        <v>5</v>
      </c>
      <c r="H41" s="2">
        <v>3</v>
      </c>
      <c r="I41" s="2">
        <v>6</v>
      </c>
      <c r="J41" s="2">
        <v>4</v>
      </c>
      <c r="K41" s="3">
        <v>1640</v>
      </c>
      <c r="L41" s="3">
        <v>7</v>
      </c>
      <c r="M41" s="2">
        <v>1</v>
      </c>
      <c r="N41" s="3">
        <v>4</v>
      </c>
      <c r="O41" s="2">
        <v>14.2</v>
      </c>
      <c r="P41" s="2">
        <v>10.5</v>
      </c>
      <c r="Q41" s="2">
        <v>12.35</v>
      </c>
      <c r="R41" s="2"/>
      <c r="S41" s="2">
        <v>61.363636363636367</v>
      </c>
    </row>
    <row r="42" spans="1:19" s="2" customFormat="1" x14ac:dyDescent="0.25">
      <c r="A42" s="2" t="s">
        <v>38</v>
      </c>
      <c r="B42" s="2" t="s">
        <v>42</v>
      </c>
      <c r="C42" s="2" t="s">
        <v>42</v>
      </c>
      <c r="D42" s="2">
        <v>0.6</v>
      </c>
      <c r="E42" s="2" t="s">
        <v>16</v>
      </c>
      <c r="F42" s="2">
        <v>3</v>
      </c>
      <c r="G42" s="2">
        <v>4</v>
      </c>
      <c r="H42" s="2">
        <v>3.5</v>
      </c>
      <c r="I42" s="2">
        <v>6</v>
      </c>
      <c r="J42" s="2">
        <v>4</v>
      </c>
      <c r="K42" s="3">
        <v>1621</v>
      </c>
      <c r="L42" s="3">
        <v>8</v>
      </c>
      <c r="M42" s="2">
        <v>0</v>
      </c>
      <c r="N42" s="3">
        <v>0</v>
      </c>
      <c r="S42" s="2">
        <v>53.333333333333329</v>
      </c>
    </row>
    <row r="43" spans="1:19" s="2" customFormat="1" x14ac:dyDescent="0.25">
      <c r="A43" t="s">
        <v>38</v>
      </c>
      <c r="B43" t="s">
        <v>43</v>
      </c>
      <c r="C43" t="s">
        <v>43</v>
      </c>
      <c r="D43">
        <v>0.8</v>
      </c>
      <c r="E43" t="s">
        <v>16</v>
      </c>
      <c r="F43">
        <v>3</v>
      </c>
      <c r="G43">
        <v>8</v>
      </c>
      <c r="H43">
        <v>5.5</v>
      </c>
      <c r="I43">
        <v>8</v>
      </c>
      <c r="J43">
        <v>2</v>
      </c>
      <c r="K43" s="3">
        <v>868</v>
      </c>
      <c r="L43" s="3">
        <v>8</v>
      </c>
      <c r="M43">
        <v>1</v>
      </c>
      <c r="N43" s="3">
        <v>4</v>
      </c>
      <c r="O43">
        <v>16.600000000000001</v>
      </c>
      <c r="P43">
        <v>12.8</v>
      </c>
      <c r="Q43">
        <v>14.700000000000001</v>
      </c>
      <c r="R43">
        <v>15</v>
      </c>
      <c r="S43" s="2">
        <v>64.666666666666671</v>
      </c>
    </row>
    <row r="44" spans="1:19" s="2" customFormat="1" x14ac:dyDescent="0.25">
      <c r="A44" t="s">
        <v>38</v>
      </c>
      <c r="B44" t="s">
        <v>43</v>
      </c>
      <c r="C44" t="s">
        <v>43</v>
      </c>
      <c r="D44">
        <v>0.8</v>
      </c>
      <c r="E44" t="s">
        <v>16</v>
      </c>
      <c r="F44">
        <v>4</v>
      </c>
      <c r="G44">
        <v>5</v>
      </c>
      <c r="H44">
        <v>4.5</v>
      </c>
      <c r="I44">
        <v>9</v>
      </c>
      <c r="J44">
        <v>1</v>
      </c>
      <c r="K44" s="3">
        <v>2622</v>
      </c>
      <c r="L44" s="3">
        <v>5</v>
      </c>
      <c r="M44">
        <v>1</v>
      </c>
      <c r="N44" s="3">
        <v>4</v>
      </c>
      <c r="O44">
        <v>16.600000000000001</v>
      </c>
      <c r="P44">
        <v>11.5</v>
      </c>
      <c r="Q44">
        <v>14.05</v>
      </c>
      <c r="R44"/>
      <c r="S44" s="2">
        <v>60.454545454545453</v>
      </c>
    </row>
    <row r="45" spans="1:19" s="2" customFormat="1" x14ac:dyDescent="0.25">
      <c r="A45" t="s">
        <v>38</v>
      </c>
      <c r="B45" t="s">
        <v>43</v>
      </c>
      <c r="C45" t="s">
        <v>43</v>
      </c>
      <c r="D45">
        <v>0.8</v>
      </c>
      <c r="E45" t="s">
        <v>16</v>
      </c>
      <c r="F45">
        <v>3</v>
      </c>
      <c r="G45">
        <v>3</v>
      </c>
      <c r="H45">
        <v>3</v>
      </c>
      <c r="I45">
        <v>7</v>
      </c>
      <c r="J45">
        <v>3</v>
      </c>
      <c r="K45" s="3">
        <v>2126</v>
      </c>
      <c r="L45" s="3">
        <v>8</v>
      </c>
      <c r="M45">
        <v>1</v>
      </c>
      <c r="N45" s="3">
        <v>3</v>
      </c>
      <c r="O45">
        <v>16.2</v>
      </c>
      <c r="P45">
        <v>11.4</v>
      </c>
      <c r="Q45">
        <v>13.8</v>
      </c>
      <c r="R45"/>
      <c r="S45" s="2">
        <v>66.181818181818187</v>
      </c>
    </row>
    <row r="46" spans="1:19" s="2" customFormat="1" x14ac:dyDescent="0.25">
      <c r="A46" t="s">
        <v>38</v>
      </c>
      <c r="B46" t="s">
        <v>43</v>
      </c>
      <c r="C46" t="s">
        <v>43</v>
      </c>
      <c r="D46">
        <v>0.8</v>
      </c>
      <c r="E46" t="s">
        <v>16</v>
      </c>
      <c r="F46">
        <v>4</v>
      </c>
      <c r="G46">
        <v>6</v>
      </c>
      <c r="H46">
        <v>5</v>
      </c>
      <c r="I46">
        <v>10</v>
      </c>
      <c r="J46">
        <v>0</v>
      </c>
      <c r="K46" s="3">
        <v>1163</v>
      </c>
      <c r="L46" s="3">
        <v>12</v>
      </c>
      <c r="M46">
        <v>1</v>
      </c>
      <c r="N46" s="3">
        <v>1</v>
      </c>
      <c r="O46">
        <v>12.2</v>
      </c>
      <c r="P46"/>
      <c r="Q46">
        <v>12.2</v>
      </c>
      <c r="R46"/>
      <c r="S46" s="2">
        <v>60.151515151515156</v>
      </c>
    </row>
    <row r="47" spans="1:19" x14ac:dyDescent="0.25">
      <c r="A47" s="2" t="s">
        <v>38</v>
      </c>
      <c r="B47" s="2" t="s">
        <v>44</v>
      </c>
      <c r="C47" s="2" t="s">
        <v>44</v>
      </c>
      <c r="D47" s="2">
        <v>0.8</v>
      </c>
      <c r="E47" s="2" t="s">
        <v>16</v>
      </c>
      <c r="F47" s="2">
        <v>4</v>
      </c>
      <c r="G47" s="2">
        <v>5</v>
      </c>
      <c r="H47" s="2">
        <v>4.5</v>
      </c>
      <c r="I47" s="2">
        <v>8</v>
      </c>
      <c r="J47" s="2">
        <v>2</v>
      </c>
      <c r="K47" s="3">
        <v>795</v>
      </c>
      <c r="L47" s="3">
        <v>13</v>
      </c>
      <c r="M47" s="2">
        <v>1</v>
      </c>
      <c r="N47" s="3">
        <v>3</v>
      </c>
      <c r="O47" s="2">
        <v>12.6</v>
      </c>
      <c r="P47" s="2">
        <v>9.3000000000000007</v>
      </c>
      <c r="Q47" s="2">
        <v>10.95</v>
      </c>
      <c r="R47" s="2">
        <v>11</v>
      </c>
      <c r="S47" s="2">
        <v>61.939393939393945</v>
      </c>
    </row>
    <row r="48" spans="1:19" x14ac:dyDescent="0.25">
      <c r="A48" s="2" t="s">
        <v>38</v>
      </c>
      <c r="B48" s="2" t="s">
        <v>44</v>
      </c>
      <c r="C48" s="2" t="s">
        <v>44</v>
      </c>
      <c r="D48" s="2">
        <v>0.8</v>
      </c>
      <c r="E48" s="2" t="s">
        <v>16</v>
      </c>
      <c r="F48" s="2">
        <v>3</v>
      </c>
      <c r="G48" s="2">
        <v>3</v>
      </c>
      <c r="H48" s="2">
        <v>3</v>
      </c>
      <c r="I48" s="2">
        <v>9</v>
      </c>
      <c r="J48" s="2">
        <v>1</v>
      </c>
      <c r="K48" s="3">
        <v>857</v>
      </c>
      <c r="L48" s="3">
        <v>9</v>
      </c>
      <c r="M48" s="2">
        <v>1</v>
      </c>
      <c r="N48" s="3">
        <v>2</v>
      </c>
      <c r="O48" s="2">
        <v>9.8000000000000007</v>
      </c>
      <c r="P48" s="2">
        <v>13.2</v>
      </c>
      <c r="Q48" s="2">
        <v>11.5</v>
      </c>
      <c r="R48" s="2"/>
      <c r="S48" s="2">
        <v>61.848484848484844</v>
      </c>
    </row>
    <row r="49" spans="1:19" x14ac:dyDescent="0.25">
      <c r="A49" s="2" t="s">
        <v>38</v>
      </c>
      <c r="B49" s="2" t="s">
        <v>44</v>
      </c>
      <c r="C49" s="2" t="s">
        <v>44</v>
      </c>
      <c r="D49" s="2">
        <v>0.8</v>
      </c>
      <c r="E49" s="2" t="s">
        <v>16</v>
      </c>
      <c r="F49" s="2">
        <v>2</v>
      </c>
      <c r="G49" s="2">
        <v>3</v>
      </c>
      <c r="H49" s="2">
        <v>2.5</v>
      </c>
      <c r="I49" s="2">
        <v>7</v>
      </c>
      <c r="J49" s="2">
        <v>3</v>
      </c>
      <c r="K49" s="3">
        <v>2398</v>
      </c>
      <c r="L49" s="3">
        <v>6</v>
      </c>
      <c r="M49" s="2">
        <v>1</v>
      </c>
      <c r="N49" s="3">
        <v>4</v>
      </c>
      <c r="O49" s="2">
        <v>15.2</v>
      </c>
      <c r="P49" s="2">
        <v>9.3000000000000007</v>
      </c>
      <c r="Q49" s="2">
        <v>12.25</v>
      </c>
      <c r="R49" s="2"/>
      <c r="S49" s="2">
        <v>69.393939393939391</v>
      </c>
    </row>
    <row r="50" spans="1:19" x14ac:dyDescent="0.25">
      <c r="A50" s="2" t="s">
        <v>38</v>
      </c>
      <c r="B50" s="2" t="s">
        <v>44</v>
      </c>
      <c r="C50" s="2" t="s">
        <v>44</v>
      </c>
      <c r="D50" s="2">
        <v>0.8</v>
      </c>
      <c r="E50" s="2" t="s">
        <v>16</v>
      </c>
      <c r="F50" s="2">
        <v>5</v>
      </c>
      <c r="G50" s="2">
        <v>4</v>
      </c>
      <c r="H50" s="2">
        <v>4.5</v>
      </c>
      <c r="I50" s="2">
        <v>10</v>
      </c>
      <c r="J50" s="2">
        <v>0</v>
      </c>
      <c r="K50" s="3">
        <v>2856</v>
      </c>
      <c r="L50" s="3">
        <v>9</v>
      </c>
      <c r="M50" s="2">
        <v>0</v>
      </c>
      <c r="N50" s="3">
        <v>0</v>
      </c>
      <c r="O50" s="2"/>
      <c r="P50" s="2"/>
      <c r="Q50" s="2"/>
      <c r="R50" s="2"/>
      <c r="S50" s="2">
        <v>60.606060606060602</v>
      </c>
    </row>
    <row r="51" spans="1:19" x14ac:dyDescent="0.25">
      <c r="A51" t="s">
        <v>38</v>
      </c>
      <c r="B51" t="s">
        <v>45</v>
      </c>
      <c r="C51" t="s">
        <v>45</v>
      </c>
      <c r="D51">
        <v>1</v>
      </c>
      <c r="E51" t="s">
        <v>16</v>
      </c>
      <c r="F51">
        <v>5</v>
      </c>
      <c r="G51">
        <v>4</v>
      </c>
      <c r="H51">
        <v>4.5</v>
      </c>
      <c r="I51">
        <v>9</v>
      </c>
      <c r="J51">
        <v>1</v>
      </c>
      <c r="K51" s="3">
        <v>2126</v>
      </c>
      <c r="L51" s="3">
        <v>8</v>
      </c>
      <c r="M51">
        <v>1</v>
      </c>
      <c r="N51" s="3">
        <v>2</v>
      </c>
      <c r="O51">
        <v>12.3</v>
      </c>
      <c r="P51">
        <v>9.1</v>
      </c>
      <c r="Q51">
        <v>10.7</v>
      </c>
      <c r="R51">
        <v>7</v>
      </c>
      <c r="S51" s="2">
        <v>75.484848484848484</v>
      </c>
    </row>
    <row r="52" spans="1:19" s="2" customFormat="1" x14ac:dyDescent="0.25">
      <c r="A52" t="s">
        <v>38</v>
      </c>
      <c r="B52" t="s">
        <v>45</v>
      </c>
      <c r="C52" t="s">
        <v>45</v>
      </c>
      <c r="D52">
        <v>1</v>
      </c>
      <c r="E52" t="s">
        <v>16</v>
      </c>
      <c r="F52">
        <v>4</v>
      </c>
      <c r="G52">
        <v>7</v>
      </c>
      <c r="H52">
        <v>5.5</v>
      </c>
      <c r="I52">
        <v>7</v>
      </c>
      <c r="J52">
        <v>3</v>
      </c>
      <c r="K52" s="3">
        <v>997</v>
      </c>
      <c r="L52" s="3">
        <v>8</v>
      </c>
      <c r="M52">
        <v>1</v>
      </c>
      <c r="N52" s="3">
        <v>2</v>
      </c>
      <c r="O52">
        <v>16.5</v>
      </c>
      <c r="P52">
        <v>10.1</v>
      </c>
      <c r="Q52">
        <v>13.3</v>
      </c>
      <c r="R52"/>
      <c r="S52" s="2">
        <v>67.121212121212125</v>
      </c>
    </row>
    <row r="53" spans="1:19" s="2" customFormat="1" x14ac:dyDescent="0.25">
      <c r="A53" t="s">
        <v>38</v>
      </c>
      <c r="B53" t="s">
        <v>45</v>
      </c>
      <c r="C53" t="s">
        <v>45</v>
      </c>
      <c r="D53">
        <v>1</v>
      </c>
      <c r="E53" t="s">
        <v>16</v>
      </c>
      <c r="F53">
        <v>4</v>
      </c>
      <c r="G53">
        <v>2</v>
      </c>
      <c r="H53">
        <v>3</v>
      </c>
      <c r="I53">
        <v>7</v>
      </c>
      <c r="J53">
        <v>3</v>
      </c>
      <c r="K53" s="3">
        <v>1823</v>
      </c>
      <c r="L53" s="3">
        <v>12</v>
      </c>
      <c r="M53">
        <v>1</v>
      </c>
      <c r="N53" s="3">
        <v>2</v>
      </c>
      <c r="O53">
        <v>15.8</v>
      </c>
      <c r="P53">
        <v>8.3000000000000007</v>
      </c>
      <c r="Q53">
        <v>12.05</v>
      </c>
      <c r="R53"/>
      <c r="S53" s="2">
        <v>70.242424242424235</v>
      </c>
    </row>
    <row r="54" spans="1:19" s="2" customFormat="1" x14ac:dyDescent="0.25">
      <c r="A54" t="s">
        <v>38</v>
      </c>
      <c r="B54" t="s">
        <v>45</v>
      </c>
      <c r="C54" t="s">
        <v>45</v>
      </c>
      <c r="D54">
        <v>1</v>
      </c>
      <c r="E54" t="s">
        <v>16</v>
      </c>
      <c r="F54">
        <v>2</v>
      </c>
      <c r="G54">
        <v>5</v>
      </c>
      <c r="H54">
        <v>3.5</v>
      </c>
      <c r="I54">
        <v>8</v>
      </c>
      <c r="J54">
        <v>2</v>
      </c>
      <c r="K54" s="3">
        <v>2225</v>
      </c>
      <c r="L54" s="3">
        <v>5</v>
      </c>
      <c r="M54">
        <v>0</v>
      </c>
      <c r="N54" s="3">
        <v>0</v>
      </c>
      <c r="O54"/>
      <c r="P54"/>
      <c r="Q54"/>
      <c r="R54"/>
      <c r="S54" s="2">
        <v>68.545454545454533</v>
      </c>
    </row>
    <row r="55" spans="1:19" s="2" customFormat="1" x14ac:dyDescent="0.25">
      <c r="A55" t="s">
        <v>38</v>
      </c>
      <c r="B55" t="s">
        <v>45</v>
      </c>
      <c r="C55" t="s">
        <v>45</v>
      </c>
      <c r="D55">
        <v>1</v>
      </c>
      <c r="E55" t="s">
        <v>16</v>
      </c>
      <c r="F55">
        <v>3</v>
      </c>
      <c r="G55">
        <v>5</v>
      </c>
      <c r="H55">
        <v>4</v>
      </c>
      <c r="I55">
        <v>10</v>
      </c>
      <c r="J55">
        <v>0</v>
      </c>
      <c r="K55" s="3">
        <v>2103</v>
      </c>
      <c r="L55" s="3">
        <v>8</v>
      </c>
      <c r="M55">
        <v>1</v>
      </c>
      <c r="N55" s="3">
        <v>1</v>
      </c>
      <c r="O55">
        <v>13.4</v>
      </c>
      <c r="P55"/>
      <c r="Q55">
        <v>13.4</v>
      </c>
      <c r="R55"/>
      <c r="S55" s="2">
        <v>58.969696969696969</v>
      </c>
    </row>
    <row r="56" spans="1:19" s="2" customFormat="1" x14ac:dyDescent="0.25">
      <c r="A56" s="2" t="s">
        <v>38</v>
      </c>
      <c r="B56" s="2" t="s">
        <v>46</v>
      </c>
      <c r="C56" s="2" t="s">
        <v>46</v>
      </c>
      <c r="D56" s="2">
        <v>1</v>
      </c>
      <c r="E56" s="2" t="s">
        <v>16</v>
      </c>
      <c r="F56" s="2">
        <v>4</v>
      </c>
      <c r="G56" s="2">
        <v>6</v>
      </c>
      <c r="H56" s="2">
        <v>5</v>
      </c>
      <c r="I56" s="2">
        <v>8</v>
      </c>
      <c r="J56" s="2">
        <v>2</v>
      </c>
      <c r="K56" s="3">
        <v>783</v>
      </c>
      <c r="L56" s="3">
        <v>6</v>
      </c>
      <c r="M56" s="2">
        <v>1</v>
      </c>
      <c r="N56" s="3">
        <v>4</v>
      </c>
      <c r="O56" s="2">
        <v>16.399999999999999</v>
      </c>
      <c r="P56" s="2">
        <v>10.9</v>
      </c>
      <c r="Q56" s="2">
        <v>13.649999999999999</v>
      </c>
      <c r="R56" s="2">
        <v>15</v>
      </c>
      <c r="S56" s="2">
        <v>68.787878787878782</v>
      </c>
    </row>
    <row r="57" spans="1:19" x14ac:dyDescent="0.25">
      <c r="A57" s="2" t="s">
        <v>38</v>
      </c>
      <c r="B57" s="2" t="s">
        <v>46</v>
      </c>
      <c r="C57" s="2" t="s">
        <v>46</v>
      </c>
      <c r="D57" s="2">
        <v>1</v>
      </c>
      <c r="E57" s="2" t="s">
        <v>16</v>
      </c>
      <c r="F57" s="2">
        <v>4</v>
      </c>
      <c r="G57" s="2">
        <v>6</v>
      </c>
      <c r="H57" s="2">
        <v>5</v>
      </c>
      <c r="I57" s="2">
        <v>9</v>
      </c>
      <c r="J57" s="2">
        <v>1</v>
      </c>
      <c r="K57" s="3">
        <v>801</v>
      </c>
      <c r="L57" s="3">
        <v>5</v>
      </c>
      <c r="M57" s="2">
        <v>1</v>
      </c>
      <c r="N57" s="3">
        <v>3</v>
      </c>
      <c r="O57" s="2">
        <v>11.4</v>
      </c>
      <c r="P57" s="2">
        <v>8</v>
      </c>
      <c r="Q57" s="2">
        <v>9.6999999999999993</v>
      </c>
      <c r="R57" s="2"/>
      <c r="S57" s="2">
        <v>57.727272727272727</v>
      </c>
    </row>
    <row r="58" spans="1:19" x14ac:dyDescent="0.25">
      <c r="A58" s="2" t="s">
        <v>38</v>
      </c>
      <c r="B58" s="2" t="s">
        <v>46</v>
      </c>
      <c r="C58" s="2" t="s">
        <v>46</v>
      </c>
      <c r="D58" s="2">
        <v>1</v>
      </c>
      <c r="E58" s="2" t="s">
        <v>16</v>
      </c>
      <c r="F58" s="2">
        <v>5</v>
      </c>
      <c r="G58" s="2">
        <v>5</v>
      </c>
      <c r="H58" s="2">
        <v>5</v>
      </c>
      <c r="I58" s="2">
        <v>8</v>
      </c>
      <c r="J58" s="2">
        <v>2</v>
      </c>
      <c r="K58" s="3">
        <v>2712</v>
      </c>
      <c r="L58" s="3">
        <v>8</v>
      </c>
      <c r="M58" s="2">
        <v>1</v>
      </c>
      <c r="N58" s="3">
        <v>4</v>
      </c>
      <c r="O58" s="2">
        <v>14.9</v>
      </c>
      <c r="P58" s="2">
        <v>8.8000000000000007</v>
      </c>
      <c r="Q58" s="2">
        <v>11.850000000000001</v>
      </c>
      <c r="R58" s="2"/>
      <c r="S58" s="2">
        <v>60.545454545454547</v>
      </c>
    </row>
    <row r="59" spans="1:19" x14ac:dyDescent="0.25">
      <c r="A59" s="2" t="s">
        <v>38</v>
      </c>
      <c r="B59" s="2" t="s">
        <v>46</v>
      </c>
      <c r="C59" s="2" t="s">
        <v>46</v>
      </c>
      <c r="D59" s="2">
        <v>1</v>
      </c>
      <c r="E59" s="2" t="s">
        <v>16</v>
      </c>
      <c r="F59" s="2">
        <v>3</v>
      </c>
      <c r="G59" s="2">
        <v>1</v>
      </c>
      <c r="H59" s="2">
        <v>2</v>
      </c>
      <c r="I59" s="2">
        <v>10</v>
      </c>
      <c r="J59" s="2">
        <v>0</v>
      </c>
      <c r="K59" s="3">
        <v>832</v>
      </c>
      <c r="L59" s="3">
        <v>9</v>
      </c>
      <c r="M59" s="2">
        <v>1</v>
      </c>
      <c r="N59" s="3">
        <v>4</v>
      </c>
      <c r="O59" s="2">
        <v>16.399999999999999</v>
      </c>
      <c r="P59" s="2">
        <v>12.8</v>
      </c>
      <c r="Q59" s="2">
        <v>14.6</v>
      </c>
      <c r="R59" s="2"/>
      <c r="S59" s="2">
        <v>63.212121212121218</v>
      </c>
    </row>
    <row r="60" spans="1:19" x14ac:dyDescent="0.25">
      <c r="A60" s="2" t="s">
        <v>38</v>
      </c>
      <c r="B60" s="2" t="s">
        <v>46</v>
      </c>
      <c r="C60" s="2" t="s">
        <v>46</v>
      </c>
      <c r="D60" s="2">
        <v>1</v>
      </c>
      <c r="E60" s="2" t="s">
        <v>16</v>
      </c>
      <c r="F60" s="2">
        <v>4</v>
      </c>
      <c r="G60" s="2">
        <v>4</v>
      </c>
      <c r="H60" s="2">
        <v>4</v>
      </c>
      <c r="I60" s="2">
        <v>6</v>
      </c>
      <c r="J60" s="2">
        <v>4</v>
      </c>
      <c r="K60" s="3">
        <v>2866</v>
      </c>
      <c r="L60" s="3">
        <v>6</v>
      </c>
      <c r="M60" s="2">
        <v>0</v>
      </c>
      <c r="N60" s="3">
        <v>0</v>
      </c>
      <c r="O60" s="2"/>
      <c r="P60" s="2"/>
      <c r="Q60" s="2"/>
      <c r="R60" s="2"/>
      <c r="S60" s="2">
        <v>74.454545454545439</v>
      </c>
    </row>
    <row r="61" spans="1:19" x14ac:dyDescent="0.25">
      <c r="A61" t="s">
        <v>38</v>
      </c>
      <c r="B61" t="s">
        <v>47</v>
      </c>
      <c r="C61" t="s">
        <v>47</v>
      </c>
      <c r="D61">
        <v>1</v>
      </c>
      <c r="E61" t="s">
        <v>16</v>
      </c>
      <c r="F61">
        <v>5</v>
      </c>
      <c r="G61">
        <v>4</v>
      </c>
      <c r="H61">
        <v>4.5</v>
      </c>
      <c r="I61">
        <v>9</v>
      </c>
      <c r="J61">
        <v>1</v>
      </c>
      <c r="K61" s="3">
        <v>2722</v>
      </c>
      <c r="L61" s="3">
        <v>19</v>
      </c>
      <c r="M61">
        <v>1</v>
      </c>
      <c r="N61" s="3">
        <v>5</v>
      </c>
      <c r="O61">
        <v>13.7</v>
      </c>
      <c r="P61">
        <v>10.9</v>
      </c>
      <c r="Q61">
        <v>12.3</v>
      </c>
      <c r="R61">
        <v>14</v>
      </c>
      <c r="S61" s="2">
        <v>77.757575757575751</v>
      </c>
    </row>
    <row r="62" spans="1:19" s="2" customFormat="1" x14ac:dyDescent="0.25">
      <c r="A62" t="s">
        <v>38</v>
      </c>
      <c r="B62" t="s">
        <v>47</v>
      </c>
      <c r="C62" t="s">
        <v>47</v>
      </c>
      <c r="D62">
        <v>1</v>
      </c>
      <c r="E62" t="s">
        <v>16</v>
      </c>
      <c r="F62">
        <v>6</v>
      </c>
      <c r="G62">
        <v>6</v>
      </c>
      <c r="H62">
        <v>6</v>
      </c>
      <c r="I62">
        <v>9</v>
      </c>
      <c r="J62">
        <v>1</v>
      </c>
      <c r="K62" s="3">
        <v>2602</v>
      </c>
      <c r="L62" s="3">
        <v>8</v>
      </c>
      <c r="M62">
        <v>1</v>
      </c>
      <c r="N62" s="3">
        <v>4</v>
      </c>
      <c r="O62">
        <v>15</v>
      </c>
      <c r="P62">
        <v>9.6</v>
      </c>
      <c r="Q62">
        <v>12.3</v>
      </c>
      <c r="R62"/>
      <c r="S62" s="2">
        <v>59.090909090909079</v>
      </c>
    </row>
    <row r="63" spans="1:19" s="2" customFormat="1" x14ac:dyDescent="0.25">
      <c r="A63" t="s">
        <v>38</v>
      </c>
      <c r="B63" t="s">
        <v>47</v>
      </c>
      <c r="C63" t="s">
        <v>47</v>
      </c>
      <c r="D63">
        <v>1</v>
      </c>
      <c r="E63" t="s">
        <v>16</v>
      </c>
      <c r="F63">
        <v>3</v>
      </c>
      <c r="G63">
        <v>5</v>
      </c>
      <c r="H63">
        <v>4</v>
      </c>
      <c r="I63">
        <v>8</v>
      </c>
      <c r="J63">
        <v>2</v>
      </c>
      <c r="K63" s="3">
        <v>1865</v>
      </c>
      <c r="L63" s="3">
        <v>10</v>
      </c>
      <c r="M63">
        <v>1</v>
      </c>
      <c r="N63" s="3">
        <v>2</v>
      </c>
      <c r="O63">
        <v>12.2</v>
      </c>
      <c r="P63">
        <v>8.8000000000000007</v>
      </c>
      <c r="Q63">
        <v>10.5</v>
      </c>
      <c r="R63"/>
      <c r="S63" s="2">
        <v>63.848484848484851</v>
      </c>
    </row>
    <row r="64" spans="1:19" s="2" customFormat="1" x14ac:dyDescent="0.25">
      <c r="A64" t="s">
        <v>38</v>
      </c>
      <c r="B64" t="s">
        <v>47</v>
      </c>
      <c r="C64" t="s">
        <v>47</v>
      </c>
      <c r="D64">
        <v>1</v>
      </c>
      <c r="E64" t="s">
        <v>16</v>
      </c>
      <c r="F64">
        <v>4</v>
      </c>
      <c r="G64">
        <v>7</v>
      </c>
      <c r="H64">
        <v>5.5</v>
      </c>
      <c r="I64">
        <v>9</v>
      </c>
      <c r="J64">
        <v>1</v>
      </c>
      <c r="K64" s="3">
        <v>1271</v>
      </c>
      <c r="L64" s="3">
        <v>6</v>
      </c>
      <c r="M64">
        <v>1</v>
      </c>
      <c r="N64" s="3">
        <v>2</v>
      </c>
      <c r="O64">
        <v>10.9</v>
      </c>
      <c r="P64">
        <v>8.1999999999999993</v>
      </c>
      <c r="Q64">
        <v>9.5500000000000007</v>
      </c>
      <c r="R64"/>
      <c r="S64" s="2">
        <v>68.272727272727266</v>
      </c>
    </row>
    <row r="65" spans="1:19" s="2" customFormat="1" x14ac:dyDescent="0.25">
      <c r="A65" t="s">
        <v>38</v>
      </c>
      <c r="B65" t="s">
        <v>47</v>
      </c>
      <c r="C65" t="s">
        <v>47</v>
      </c>
      <c r="D65">
        <v>1</v>
      </c>
      <c r="E65" t="s">
        <v>16</v>
      </c>
      <c r="F65">
        <v>4</v>
      </c>
      <c r="G65">
        <v>4</v>
      </c>
      <c r="H65">
        <v>4</v>
      </c>
      <c r="I65">
        <v>9</v>
      </c>
      <c r="J65">
        <v>1</v>
      </c>
      <c r="K65" s="3">
        <v>1185</v>
      </c>
      <c r="L65" s="3">
        <v>13</v>
      </c>
      <c r="M65">
        <v>1</v>
      </c>
      <c r="N65" s="3">
        <v>1</v>
      </c>
      <c r="O65">
        <v>12.8</v>
      </c>
      <c r="P65"/>
      <c r="Q65">
        <v>12.8</v>
      </c>
      <c r="R65"/>
      <c r="S65" s="2">
        <v>76.060606060606062</v>
      </c>
    </row>
    <row r="66" spans="1:19" s="2" customFormat="1" x14ac:dyDescent="0.25">
      <c r="A66" s="2" t="s">
        <v>38</v>
      </c>
      <c r="B66" s="2" t="s">
        <v>50</v>
      </c>
      <c r="C66" s="2" t="s">
        <v>50</v>
      </c>
      <c r="D66" s="2">
        <v>0.2</v>
      </c>
      <c r="E66" s="2" t="s">
        <v>16</v>
      </c>
      <c r="F66" s="2">
        <v>3</v>
      </c>
      <c r="G66" s="2">
        <v>4</v>
      </c>
      <c r="H66" s="2">
        <v>3.5</v>
      </c>
      <c r="I66" s="2">
        <v>6</v>
      </c>
      <c r="J66" s="2">
        <v>4</v>
      </c>
      <c r="K66" s="3">
        <v>969</v>
      </c>
      <c r="L66" s="3">
        <v>20</v>
      </c>
      <c r="M66" s="2">
        <v>1</v>
      </c>
      <c r="N66" s="3">
        <v>6</v>
      </c>
      <c r="O66" s="2">
        <v>16.5</v>
      </c>
      <c r="P66" s="2">
        <v>8.1</v>
      </c>
      <c r="Q66" s="2">
        <v>12.3</v>
      </c>
      <c r="R66" s="2">
        <v>31</v>
      </c>
      <c r="S66" s="2">
        <v>67.878787878787875</v>
      </c>
    </row>
    <row r="67" spans="1:19" x14ac:dyDescent="0.25">
      <c r="A67" t="s">
        <v>38</v>
      </c>
      <c r="B67" t="s">
        <v>51</v>
      </c>
      <c r="C67" t="s">
        <v>51</v>
      </c>
      <c r="D67">
        <v>0.2</v>
      </c>
      <c r="E67" t="s">
        <v>16</v>
      </c>
      <c r="F67">
        <v>2</v>
      </c>
      <c r="G67">
        <v>5</v>
      </c>
      <c r="H67">
        <v>3.5</v>
      </c>
      <c r="I67">
        <v>7</v>
      </c>
      <c r="J67">
        <v>3</v>
      </c>
      <c r="K67" s="3">
        <v>2553</v>
      </c>
      <c r="L67" s="3">
        <v>21</v>
      </c>
      <c r="M67">
        <v>1</v>
      </c>
      <c r="N67" s="3">
        <v>8</v>
      </c>
      <c r="O67">
        <v>15.4</v>
      </c>
      <c r="P67">
        <v>10.5</v>
      </c>
      <c r="Q67">
        <v>12.95</v>
      </c>
      <c r="R67">
        <v>32</v>
      </c>
      <c r="S67" s="2">
        <v>70</v>
      </c>
    </row>
    <row r="68" spans="1:19" x14ac:dyDescent="0.25">
      <c r="A68" s="2" t="s">
        <v>38</v>
      </c>
      <c r="B68" s="2" t="s">
        <v>52</v>
      </c>
      <c r="C68" s="2" t="s">
        <v>52</v>
      </c>
      <c r="D68" s="2">
        <v>0.2</v>
      </c>
      <c r="E68" s="2" t="s">
        <v>16</v>
      </c>
      <c r="F68" s="2">
        <v>4</v>
      </c>
      <c r="G68" s="2">
        <v>3</v>
      </c>
      <c r="H68" s="2">
        <v>3.5</v>
      </c>
      <c r="I68" s="2">
        <v>8</v>
      </c>
      <c r="J68" s="2">
        <v>2</v>
      </c>
      <c r="K68" s="3">
        <v>2286</v>
      </c>
      <c r="L68" s="3">
        <v>23</v>
      </c>
      <c r="M68" s="2">
        <v>1</v>
      </c>
      <c r="N68" s="3">
        <v>8</v>
      </c>
      <c r="O68" s="2">
        <v>9.1999999999999993</v>
      </c>
      <c r="P68" s="2">
        <v>10.199999999999999</v>
      </c>
      <c r="Q68" s="2">
        <v>9.6999999999999993</v>
      </c>
      <c r="R68" s="2">
        <v>31</v>
      </c>
      <c r="S68" s="2">
        <v>56.424242424242429</v>
      </c>
    </row>
    <row r="69" spans="1:19" x14ac:dyDescent="0.25">
      <c r="A69" t="s">
        <v>38</v>
      </c>
      <c r="B69" t="s">
        <v>53</v>
      </c>
      <c r="C69" t="s">
        <v>53</v>
      </c>
      <c r="D69">
        <v>0.4</v>
      </c>
      <c r="E69" t="s">
        <v>16</v>
      </c>
      <c r="F69">
        <v>3</v>
      </c>
      <c r="G69">
        <v>5</v>
      </c>
      <c r="H69">
        <v>4</v>
      </c>
      <c r="I69">
        <v>9</v>
      </c>
      <c r="J69">
        <v>1</v>
      </c>
      <c r="K69" s="3">
        <v>1833</v>
      </c>
      <c r="L69" s="3">
        <v>22</v>
      </c>
      <c r="M69">
        <v>1</v>
      </c>
      <c r="N69" s="3">
        <v>9</v>
      </c>
      <c r="O69">
        <v>16.2</v>
      </c>
      <c r="P69">
        <v>12.7</v>
      </c>
      <c r="Q69">
        <v>14.45</v>
      </c>
      <c r="R69">
        <v>28</v>
      </c>
      <c r="S69" s="2">
        <v>62.636363636363633</v>
      </c>
    </row>
    <row r="70" spans="1:19" x14ac:dyDescent="0.25">
      <c r="A70" t="s">
        <v>38</v>
      </c>
      <c r="B70" t="s">
        <v>53</v>
      </c>
      <c r="C70" t="s">
        <v>53</v>
      </c>
      <c r="D70">
        <v>0.4</v>
      </c>
      <c r="E70" t="s">
        <v>16</v>
      </c>
      <c r="F70">
        <v>2</v>
      </c>
      <c r="G70">
        <v>5</v>
      </c>
      <c r="H70">
        <v>3.5</v>
      </c>
      <c r="I70">
        <v>8</v>
      </c>
      <c r="J70">
        <v>2</v>
      </c>
      <c r="K70" s="3">
        <v>2290</v>
      </c>
      <c r="L70" s="3">
        <v>12</v>
      </c>
      <c r="M70">
        <v>0</v>
      </c>
      <c r="N70" s="3">
        <v>0</v>
      </c>
      <c r="S70" s="2">
        <v>64.030303030303017</v>
      </c>
    </row>
    <row r="71" spans="1:19" x14ac:dyDescent="0.25">
      <c r="A71" s="2" t="s">
        <v>38</v>
      </c>
      <c r="B71" s="2" t="s">
        <v>54</v>
      </c>
      <c r="C71" s="2" t="s">
        <v>54</v>
      </c>
      <c r="D71" s="2">
        <v>0.4</v>
      </c>
      <c r="E71" s="2" t="s">
        <v>16</v>
      </c>
      <c r="F71" s="2">
        <v>3</v>
      </c>
      <c r="G71" s="2">
        <v>3</v>
      </c>
      <c r="H71" s="2">
        <v>3</v>
      </c>
      <c r="I71" s="2">
        <v>9</v>
      </c>
      <c r="J71" s="2">
        <v>1</v>
      </c>
      <c r="K71" s="3">
        <v>1733</v>
      </c>
      <c r="L71" s="3">
        <v>18</v>
      </c>
      <c r="M71" s="2">
        <v>1</v>
      </c>
      <c r="N71" s="3">
        <v>7</v>
      </c>
      <c r="O71" s="2">
        <v>14.1</v>
      </c>
      <c r="P71" s="2">
        <v>9.1</v>
      </c>
      <c r="Q71" s="2">
        <v>11.6</v>
      </c>
      <c r="R71" s="2">
        <v>27</v>
      </c>
      <c r="S71" s="2">
        <v>68.212121212121204</v>
      </c>
    </row>
    <row r="72" spans="1:19" s="2" customFormat="1" x14ac:dyDescent="0.25">
      <c r="A72" s="2" t="s">
        <v>38</v>
      </c>
      <c r="B72" s="2" t="s">
        <v>54</v>
      </c>
      <c r="C72" s="2" t="s">
        <v>54</v>
      </c>
      <c r="D72" s="2">
        <v>0.4</v>
      </c>
      <c r="E72" s="2" t="s">
        <v>16</v>
      </c>
      <c r="F72" s="2">
        <v>4</v>
      </c>
      <c r="G72" s="2">
        <v>3</v>
      </c>
      <c r="H72" s="2">
        <v>3.5</v>
      </c>
      <c r="I72" s="2">
        <v>10</v>
      </c>
      <c r="J72" s="2">
        <v>0</v>
      </c>
      <c r="K72" s="3">
        <v>1151</v>
      </c>
      <c r="L72" s="3">
        <v>16</v>
      </c>
      <c r="M72" s="2">
        <v>1</v>
      </c>
      <c r="N72" s="3">
        <v>7</v>
      </c>
      <c r="O72" s="2">
        <v>9.3000000000000007</v>
      </c>
      <c r="P72" s="2">
        <v>8.3000000000000007</v>
      </c>
      <c r="Q72" s="2">
        <v>8.8000000000000007</v>
      </c>
      <c r="S72" s="2">
        <v>63.727272727272727</v>
      </c>
    </row>
    <row r="73" spans="1:19" s="2" customFormat="1" x14ac:dyDescent="0.25">
      <c r="A73" t="s">
        <v>38</v>
      </c>
      <c r="B73" t="s">
        <v>55</v>
      </c>
      <c r="C73" t="s">
        <v>55</v>
      </c>
      <c r="D73">
        <v>0.4</v>
      </c>
      <c r="E73" t="s">
        <v>16</v>
      </c>
      <c r="F73">
        <v>5</v>
      </c>
      <c r="G73">
        <v>4</v>
      </c>
      <c r="H73">
        <v>4.5</v>
      </c>
      <c r="I73">
        <v>6</v>
      </c>
      <c r="J73">
        <v>4</v>
      </c>
      <c r="K73" s="3">
        <v>2308</v>
      </c>
      <c r="L73" s="3">
        <v>21</v>
      </c>
      <c r="M73">
        <v>1</v>
      </c>
      <c r="N73" s="3">
        <v>5</v>
      </c>
      <c r="O73">
        <v>14.8</v>
      </c>
      <c r="P73">
        <v>8.4</v>
      </c>
      <c r="Q73">
        <v>11.600000000000001</v>
      </c>
      <c r="R73">
        <v>20</v>
      </c>
      <c r="S73" s="2">
        <v>51.272727272727273</v>
      </c>
    </row>
    <row r="74" spans="1:19" s="2" customFormat="1" x14ac:dyDescent="0.25">
      <c r="A74" t="s">
        <v>38</v>
      </c>
      <c r="B74" t="s">
        <v>55</v>
      </c>
      <c r="C74" t="s">
        <v>55</v>
      </c>
      <c r="D74">
        <v>0.4</v>
      </c>
      <c r="E74" t="s">
        <v>16</v>
      </c>
      <c r="F74">
        <v>2</v>
      </c>
      <c r="G74">
        <v>4</v>
      </c>
      <c r="H74">
        <v>3</v>
      </c>
      <c r="I74">
        <v>6</v>
      </c>
      <c r="J74">
        <v>4</v>
      </c>
      <c r="K74" s="3">
        <v>2765</v>
      </c>
      <c r="L74" s="3">
        <v>10</v>
      </c>
      <c r="M74">
        <v>1</v>
      </c>
      <c r="N74" s="3">
        <v>5</v>
      </c>
      <c r="O74">
        <v>15.4</v>
      </c>
      <c r="P74">
        <v>12.5</v>
      </c>
      <c r="Q74">
        <v>13.95</v>
      </c>
      <c r="R74"/>
      <c r="S74" s="2">
        <v>74.939393939393938</v>
      </c>
    </row>
    <row r="75" spans="1:19" s="4" customFormat="1" x14ac:dyDescent="0.25">
      <c r="A75" s="4" t="s">
        <v>14</v>
      </c>
      <c r="B75" s="4" t="s">
        <v>17</v>
      </c>
      <c r="C75" s="4" t="s">
        <v>17</v>
      </c>
      <c r="D75" s="4">
        <v>0</v>
      </c>
      <c r="E75" s="4" t="s">
        <v>18</v>
      </c>
      <c r="F75" s="4">
        <v>2</v>
      </c>
      <c r="G75" s="4">
        <v>3</v>
      </c>
      <c r="H75" s="4">
        <v>2.5</v>
      </c>
      <c r="I75" s="4">
        <v>7</v>
      </c>
      <c r="J75" s="4">
        <v>3</v>
      </c>
      <c r="K75" s="4">
        <v>899</v>
      </c>
      <c r="L75" s="4">
        <v>12</v>
      </c>
      <c r="M75" s="4">
        <v>1</v>
      </c>
      <c r="N75" s="4">
        <v>3</v>
      </c>
      <c r="O75" s="4">
        <v>14.9</v>
      </c>
      <c r="P75" s="4">
        <v>12.8</v>
      </c>
      <c r="Q75" s="4">
        <v>13.850000000000001</v>
      </c>
      <c r="R75" s="4">
        <v>21</v>
      </c>
      <c r="S75" s="2">
        <v>501.81818181818181</v>
      </c>
    </row>
    <row r="76" spans="1:19" s="2" customFormat="1" x14ac:dyDescent="0.25">
      <c r="A76" t="s">
        <v>14</v>
      </c>
      <c r="B76" t="s">
        <v>17</v>
      </c>
      <c r="C76" t="s">
        <v>17</v>
      </c>
      <c r="D76">
        <v>0</v>
      </c>
      <c r="E76" t="s">
        <v>18</v>
      </c>
      <c r="F76">
        <v>1</v>
      </c>
      <c r="G76">
        <v>3</v>
      </c>
      <c r="H76">
        <v>2</v>
      </c>
      <c r="I76">
        <v>8</v>
      </c>
      <c r="J76">
        <v>2</v>
      </c>
      <c r="K76" s="3">
        <v>829</v>
      </c>
      <c r="L76" s="3">
        <v>3</v>
      </c>
      <c r="M76">
        <v>1</v>
      </c>
      <c r="N76" s="3">
        <v>3</v>
      </c>
      <c r="O76">
        <v>12.1</v>
      </c>
      <c r="P76">
        <v>11</v>
      </c>
      <c r="Q76">
        <v>11.55</v>
      </c>
      <c r="R76"/>
      <c r="S76" s="2">
        <v>503.60606060606074</v>
      </c>
    </row>
    <row r="77" spans="1:19" x14ac:dyDescent="0.25">
      <c r="A77" t="s">
        <v>14</v>
      </c>
      <c r="B77" t="s">
        <v>17</v>
      </c>
      <c r="C77" t="s">
        <v>17</v>
      </c>
      <c r="D77">
        <v>0</v>
      </c>
      <c r="E77" t="s">
        <v>18</v>
      </c>
      <c r="F77">
        <v>2</v>
      </c>
      <c r="G77">
        <v>0</v>
      </c>
      <c r="H77">
        <v>1</v>
      </c>
      <c r="I77">
        <v>6</v>
      </c>
      <c r="J77">
        <v>4</v>
      </c>
      <c r="K77" s="3">
        <v>1353</v>
      </c>
      <c r="L77" s="3">
        <v>6</v>
      </c>
      <c r="M77">
        <v>1</v>
      </c>
      <c r="N77" s="3">
        <v>4</v>
      </c>
      <c r="O77">
        <v>16.600000000000001</v>
      </c>
      <c r="P77">
        <v>12.1</v>
      </c>
      <c r="Q77">
        <v>14.350000000000001</v>
      </c>
      <c r="S77" s="2">
        <v>476.03030303030306</v>
      </c>
    </row>
    <row r="78" spans="1:19" x14ac:dyDescent="0.25">
      <c r="A78" t="s">
        <v>14</v>
      </c>
      <c r="B78" t="s">
        <v>17</v>
      </c>
      <c r="C78" t="s">
        <v>17</v>
      </c>
      <c r="D78">
        <v>0</v>
      </c>
      <c r="E78" t="s">
        <v>18</v>
      </c>
      <c r="F78">
        <v>1</v>
      </c>
      <c r="G78">
        <v>2</v>
      </c>
      <c r="H78">
        <v>1.5</v>
      </c>
      <c r="I78">
        <v>9</v>
      </c>
      <c r="J78">
        <v>1</v>
      </c>
      <c r="K78" s="3">
        <v>960</v>
      </c>
      <c r="L78" s="3">
        <v>11</v>
      </c>
      <c r="M78">
        <v>1</v>
      </c>
      <c r="N78" s="3">
        <v>4</v>
      </c>
      <c r="O78">
        <v>17</v>
      </c>
      <c r="P78">
        <v>10.6</v>
      </c>
      <c r="Q78">
        <v>13.8</v>
      </c>
      <c r="S78" s="2">
        <v>494.06060606060601</v>
      </c>
    </row>
    <row r="79" spans="1:19" x14ac:dyDescent="0.25">
      <c r="A79" t="s">
        <v>14</v>
      </c>
      <c r="B79" t="s">
        <v>17</v>
      </c>
      <c r="C79" t="s">
        <v>17</v>
      </c>
      <c r="D79">
        <v>0</v>
      </c>
      <c r="E79" t="s">
        <v>18</v>
      </c>
      <c r="F79">
        <v>1</v>
      </c>
      <c r="G79">
        <v>1</v>
      </c>
      <c r="H79">
        <v>1</v>
      </c>
      <c r="I79">
        <v>9</v>
      </c>
      <c r="J79">
        <v>1</v>
      </c>
      <c r="K79" s="3">
        <v>427</v>
      </c>
      <c r="L79" s="3">
        <v>17</v>
      </c>
      <c r="M79">
        <v>1</v>
      </c>
      <c r="N79" s="3">
        <v>7</v>
      </c>
      <c r="O79">
        <v>13.8</v>
      </c>
      <c r="P79">
        <v>8.8000000000000007</v>
      </c>
      <c r="Q79">
        <v>11.3</v>
      </c>
      <c r="S79" s="2">
        <v>483.57575757575756</v>
      </c>
    </row>
    <row r="80" spans="1:19" x14ac:dyDescent="0.25">
      <c r="A80" s="2" t="s">
        <v>14</v>
      </c>
      <c r="B80" s="2" t="s">
        <v>19</v>
      </c>
      <c r="C80" s="2" t="s">
        <v>20</v>
      </c>
      <c r="D80" s="2">
        <v>0.8</v>
      </c>
      <c r="E80" s="2" t="s">
        <v>18</v>
      </c>
      <c r="F80" s="2">
        <v>2</v>
      </c>
      <c r="G80" s="2">
        <v>3</v>
      </c>
      <c r="H80" s="2">
        <v>2.5</v>
      </c>
      <c r="I80" s="2">
        <v>5</v>
      </c>
      <c r="J80" s="2">
        <v>5</v>
      </c>
      <c r="K80" s="3">
        <v>1070</v>
      </c>
      <c r="L80" s="3">
        <v>8</v>
      </c>
      <c r="M80" s="2">
        <v>1</v>
      </c>
      <c r="N80" s="3">
        <v>4</v>
      </c>
      <c r="O80" s="2">
        <v>16.899999999999999</v>
      </c>
      <c r="P80" s="2">
        <v>9.5</v>
      </c>
      <c r="Q80" s="2">
        <v>13.2</v>
      </c>
      <c r="R80" s="2"/>
      <c r="S80" s="2">
        <v>496.00000000000006</v>
      </c>
    </row>
    <row r="81" spans="1:19" x14ac:dyDescent="0.25">
      <c r="A81" t="s">
        <v>14</v>
      </c>
      <c r="B81" t="s">
        <v>21</v>
      </c>
      <c r="C81" t="s">
        <v>22</v>
      </c>
      <c r="D81">
        <v>0.6</v>
      </c>
      <c r="E81" t="s">
        <v>18</v>
      </c>
      <c r="F81">
        <v>1</v>
      </c>
      <c r="G81">
        <v>1</v>
      </c>
      <c r="H81">
        <v>1</v>
      </c>
      <c r="I81">
        <v>7</v>
      </c>
      <c r="J81">
        <v>3</v>
      </c>
      <c r="K81" s="3">
        <v>1444</v>
      </c>
      <c r="L81" s="3">
        <v>9</v>
      </c>
      <c r="M81">
        <v>1</v>
      </c>
      <c r="N81" s="3">
        <v>3</v>
      </c>
      <c r="O81">
        <v>9.1</v>
      </c>
      <c r="P81">
        <v>9.4</v>
      </c>
      <c r="Q81">
        <v>9.25</v>
      </c>
      <c r="S81" s="2">
        <v>493.09090909090907</v>
      </c>
    </row>
    <row r="82" spans="1:19" s="2" customFormat="1" x14ac:dyDescent="0.25">
      <c r="A82" t="s">
        <v>14</v>
      </c>
      <c r="B82" t="s">
        <v>21</v>
      </c>
      <c r="C82" t="s">
        <v>22</v>
      </c>
      <c r="D82">
        <v>0.6</v>
      </c>
      <c r="E82" t="s">
        <v>18</v>
      </c>
      <c r="F82">
        <v>0</v>
      </c>
      <c r="G82">
        <v>1</v>
      </c>
      <c r="H82">
        <v>0.5</v>
      </c>
      <c r="I82">
        <v>6</v>
      </c>
      <c r="J82">
        <v>4</v>
      </c>
      <c r="K82" s="3">
        <v>513</v>
      </c>
      <c r="L82" s="3">
        <v>4</v>
      </c>
      <c r="M82">
        <v>1</v>
      </c>
      <c r="N82" s="3">
        <v>4</v>
      </c>
      <c r="O82">
        <v>15.7</v>
      </c>
      <c r="P82">
        <v>9</v>
      </c>
      <c r="Q82">
        <v>12.35</v>
      </c>
      <c r="R82"/>
      <c r="S82" s="2">
        <v>495.78787878787875</v>
      </c>
    </row>
    <row r="83" spans="1:19" s="2" customFormat="1" x14ac:dyDescent="0.25">
      <c r="A83" s="2" t="s">
        <v>14</v>
      </c>
      <c r="B83" s="2" t="s">
        <v>23</v>
      </c>
      <c r="C83" s="2" t="s">
        <v>23</v>
      </c>
      <c r="D83" s="2">
        <v>0</v>
      </c>
      <c r="E83" s="2" t="s">
        <v>18</v>
      </c>
      <c r="F83" s="2">
        <v>1</v>
      </c>
      <c r="G83" s="2">
        <v>1</v>
      </c>
      <c r="H83" s="2">
        <v>1</v>
      </c>
      <c r="I83" s="2">
        <v>6</v>
      </c>
      <c r="J83" s="2">
        <v>4</v>
      </c>
      <c r="K83" s="3">
        <v>1243</v>
      </c>
      <c r="L83" s="3">
        <v>5</v>
      </c>
      <c r="M83" s="2">
        <v>1</v>
      </c>
      <c r="N83" s="3">
        <v>6</v>
      </c>
      <c r="O83" s="2">
        <v>9.9</v>
      </c>
      <c r="P83" s="2">
        <v>13</v>
      </c>
      <c r="Q83" s="2">
        <v>11.45</v>
      </c>
      <c r="R83" s="2">
        <v>24</v>
      </c>
      <c r="S83" s="2">
        <v>483.66666666666663</v>
      </c>
    </row>
    <row r="84" spans="1:19" s="2" customFormat="1" x14ac:dyDescent="0.25">
      <c r="A84" s="2" t="s">
        <v>14</v>
      </c>
      <c r="B84" s="2" t="s">
        <v>23</v>
      </c>
      <c r="C84" s="2" t="s">
        <v>23</v>
      </c>
      <c r="D84" s="2">
        <v>0</v>
      </c>
      <c r="E84" s="2" t="s">
        <v>18</v>
      </c>
      <c r="F84" s="2">
        <v>4</v>
      </c>
      <c r="G84" s="2">
        <v>1</v>
      </c>
      <c r="H84" s="2">
        <v>2.5</v>
      </c>
      <c r="I84" s="2">
        <v>5</v>
      </c>
      <c r="J84" s="2">
        <v>5</v>
      </c>
      <c r="K84" s="3">
        <v>674</v>
      </c>
      <c r="L84" s="3">
        <v>11</v>
      </c>
      <c r="M84" s="2">
        <v>1</v>
      </c>
      <c r="N84" s="3">
        <v>5</v>
      </c>
      <c r="O84" s="2">
        <v>13</v>
      </c>
      <c r="P84" s="2">
        <v>12.3</v>
      </c>
      <c r="Q84" s="2">
        <v>12.65</v>
      </c>
      <c r="S84" s="2">
        <v>506.24242424242419</v>
      </c>
    </row>
    <row r="85" spans="1:19" s="2" customFormat="1" x14ac:dyDescent="0.25">
      <c r="A85" s="2" t="s">
        <v>14</v>
      </c>
      <c r="B85" s="2" t="s">
        <v>23</v>
      </c>
      <c r="C85" s="2" t="s">
        <v>23</v>
      </c>
      <c r="D85" s="2">
        <v>0</v>
      </c>
      <c r="E85" s="2" t="s">
        <v>18</v>
      </c>
      <c r="F85" s="2">
        <v>0</v>
      </c>
      <c r="G85" s="2">
        <v>0</v>
      </c>
      <c r="H85" s="2">
        <v>0</v>
      </c>
      <c r="I85" s="2">
        <v>5</v>
      </c>
      <c r="J85" s="2">
        <v>5</v>
      </c>
      <c r="K85" s="3">
        <v>499</v>
      </c>
      <c r="L85" s="3">
        <v>6</v>
      </c>
      <c r="M85" s="2">
        <v>0</v>
      </c>
      <c r="N85" s="3">
        <v>7</v>
      </c>
      <c r="O85" s="2">
        <v>10.8</v>
      </c>
      <c r="P85" s="2">
        <v>14.2</v>
      </c>
      <c r="Q85" s="2">
        <v>12.5</v>
      </c>
      <c r="S85" s="2">
        <v>509.54545454545462</v>
      </c>
    </row>
    <row r="86" spans="1:19" s="2" customFormat="1" x14ac:dyDescent="0.25">
      <c r="A86" s="2" t="s">
        <v>14</v>
      </c>
      <c r="B86" s="2" t="s">
        <v>23</v>
      </c>
      <c r="C86" s="2" t="s">
        <v>23</v>
      </c>
      <c r="D86" s="2">
        <v>0</v>
      </c>
      <c r="E86" s="2" t="s">
        <v>18</v>
      </c>
      <c r="F86" s="2">
        <v>0</v>
      </c>
      <c r="G86" s="2">
        <v>4</v>
      </c>
      <c r="H86" s="2">
        <v>2</v>
      </c>
      <c r="I86" s="2">
        <v>7</v>
      </c>
      <c r="J86" s="2">
        <v>3</v>
      </c>
      <c r="K86" s="3">
        <v>612</v>
      </c>
      <c r="L86" s="3">
        <v>5</v>
      </c>
      <c r="M86" s="2">
        <v>0</v>
      </c>
      <c r="N86" s="3">
        <v>6</v>
      </c>
      <c r="O86" s="2">
        <v>13.9</v>
      </c>
      <c r="P86" s="2">
        <v>13.1</v>
      </c>
      <c r="Q86" s="2">
        <v>13.5</v>
      </c>
      <c r="S86" s="2">
        <v>515.45454545454538</v>
      </c>
    </row>
    <row r="87" spans="1:19" x14ac:dyDescent="0.25">
      <c r="A87" s="2" t="s">
        <v>14</v>
      </c>
      <c r="B87" s="2" t="s">
        <v>23</v>
      </c>
      <c r="C87" s="2" t="s">
        <v>23</v>
      </c>
      <c r="D87" s="2">
        <v>0</v>
      </c>
      <c r="E87" s="2" t="s">
        <v>18</v>
      </c>
      <c r="F87" s="2">
        <v>2</v>
      </c>
      <c r="G87" s="2"/>
      <c r="H87" s="2">
        <v>2</v>
      </c>
      <c r="I87" s="2">
        <v>7</v>
      </c>
      <c r="J87" s="2">
        <v>3</v>
      </c>
      <c r="K87" s="3">
        <v>1504</v>
      </c>
      <c r="L87" s="3">
        <v>5</v>
      </c>
      <c r="M87" s="2">
        <v>0</v>
      </c>
      <c r="N87" s="3">
        <v>0</v>
      </c>
      <c r="O87" s="2"/>
      <c r="P87" s="2"/>
      <c r="Q87" s="2"/>
      <c r="R87" s="2"/>
      <c r="S87" s="2">
        <v>504.57575757575762</v>
      </c>
    </row>
    <row r="88" spans="1:19" x14ac:dyDescent="0.25">
      <c r="A88" t="s">
        <v>14</v>
      </c>
      <c r="B88" t="s">
        <v>24</v>
      </c>
      <c r="C88" t="s">
        <v>25</v>
      </c>
      <c r="D88">
        <v>0.6</v>
      </c>
      <c r="E88" t="s">
        <v>18</v>
      </c>
      <c r="F88">
        <v>2</v>
      </c>
      <c r="G88">
        <v>3</v>
      </c>
      <c r="H88">
        <v>2.5</v>
      </c>
      <c r="I88">
        <v>6</v>
      </c>
      <c r="J88">
        <v>4</v>
      </c>
      <c r="K88" s="3">
        <v>1715</v>
      </c>
      <c r="L88" s="3">
        <v>10</v>
      </c>
      <c r="M88">
        <v>1</v>
      </c>
      <c r="N88" s="3">
        <v>2</v>
      </c>
      <c r="O88">
        <v>12.3</v>
      </c>
      <c r="P88">
        <v>8.6999999999999993</v>
      </c>
      <c r="Q88">
        <v>10.5</v>
      </c>
      <c r="S88" s="2">
        <v>494.969696969697</v>
      </c>
    </row>
    <row r="89" spans="1:19" x14ac:dyDescent="0.25">
      <c r="A89" t="s">
        <v>14</v>
      </c>
      <c r="B89" t="s">
        <v>24</v>
      </c>
      <c r="C89" t="s">
        <v>25</v>
      </c>
      <c r="D89">
        <v>0.6</v>
      </c>
      <c r="E89" t="s">
        <v>18</v>
      </c>
      <c r="F89">
        <v>7</v>
      </c>
      <c r="G89">
        <v>2</v>
      </c>
      <c r="H89">
        <v>4.5</v>
      </c>
      <c r="I89">
        <v>5</v>
      </c>
      <c r="J89">
        <v>5</v>
      </c>
      <c r="K89" s="3">
        <v>704</v>
      </c>
      <c r="L89" s="3">
        <v>6</v>
      </c>
      <c r="M89">
        <v>1</v>
      </c>
      <c r="N89" s="3">
        <v>4</v>
      </c>
      <c r="O89">
        <v>9.6999999999999993</v>
      </c>
      <c r="P89">
        <v>14</v>
      </c>
      <c r="Q89">
        <v>11.85</v>
      </c>
      <c r="S89" s="2">
        <v>517.78787878787875</v>
      </c>
    </row>
    <row r="90" spans="1:19" x14ac:dyDescent="0.25">
      <c r="A90" s="2" t="s">
        <v>14</v>
      </c>
      <c r="B90" s="2" t="s">
        <v>27</v>
      </c>
      <c r="C90" s="2" t="s">
        <v>27</v>
      </c>
      <c r="D90" s="2">
        <v>0.4</v>
      </c>
      <c r="E90" s="2" t="s">
        <v>18</v>
      </c>
      <c r="F90" s="2">
        <v>2</v>
      </c>
      <c r="G90" s="2">
        <v>1</v>
      </c>
      <c r="H90" s="2">
        <v>1.5</v>
      </c>
      <c r="I90" s="2">
        <v>5</v>
      </c>
      <c r="J90" s="2">
        <v>5</v>
      </c>
      <c r="K90" s="3">
        <v>745</v>
      </c>
      <c r="L90" s="3">
        <v>8</v>
      </c>
      <c r="M90" s="2">
        <v>1</v>
      </c>
      <c r="N90" s="3">
        <v>5</v>
      </c>
      <c r="O90" s="2">
        <v>13.9</v>
      </c>
      <c r="P90" s="2">
        <v>8.1</v>
      </c>
      <c r="Q90" s="2">
        <v>11</v>
      </c>
      <c r="R90" s="2"/>
      <c r="S90" s="2">
        <v>491.15151515151507</v>
      </c>
    </row>
    <row r="91" spans="1:19" x14ac:dyDescent="0.25">
      <c r="A91" s="2" t="s">
        <v>14</v>
      </c>
      <c r="B91" s="2" t="s">
        <v>27</v>
      </c>
      <c r="C91" s="2" t="s">
        <v>27</v>
      </c>
      <c r="D91" s="2">
        <v>0.4</v>
      </c>
      <c r="E91" s="2" t="s">
        <v>18</v>
      </c>
      <c r="F91" s="2">
        <v>2</v>
      </c>
      <c r="G91" s="2">
        <v>3</v>
      </c>
      <c r="H91" s="2">
        <v>2.5</v>
      </c>
      <c r="I91" s="2">
        <v>6</v>
      </c>
      <c r="J91" s="2">
        <v>4</v>
      </c>
      <c r="K91" s="3">
        <v>1397</v>
      </c>
      <c r="L91" s="3">
        <v>10</v>
      </c>
      <c r="M91" s="2">
        <v>1</v>
      </c>
      <c r="N91" s="3">
        <v>4</v>
      </c>
      <c r="O91" s="2">
        <v>16.899999999999999</v>
      </c>
      <c r="P91" s="2">
        <v>9.3000000000000007</v>
      </c>
      <c r="Q91" s="2">
        <v>13.1</v>
      </c>
      <c r="R91" s="2"/>
      <c r="S91" s="2">
        <v>495.33333333333326</v>
      </c>
    </row>
    <row r="92" spans="1:19" s="2" customFormat="1" x14ac:dyDescent="0.25">
      <c r="A92" s="2" t="s">
        <v>14</v>
      </c>
      <c r="B92" s="2" t="s">
        <v>27</v>
      </c>
      <c r="C92" s="2" t="s">
        <v>27</v>
      </c>
      <c r="D92" s="2">
        <v>0.4</v>
      </c>
      <c r="E92" s="2" t="s">
        <v>18</v>
      </c>
      <c r="F92" s="2">
        <v>1</v>
      </c>
      <c r="G92" s="2">
        <v>1</v>
      </c>
      <c r="H92" s="2">
        <v>1</v>
      </c>
      <c r="I92" s="2">
        <v>5</v>
      </c>
      <c r="J92" s="2">
        <v>5</v>
      </c>
      <c r="K92" s="3">
        <v>979</v>
      </c>
      <c r="L92" s="3">
        <v>6</v>
      </c>
      <c r="M92" s="2">
        <v>0</v>
      </c>
      <c r="N92" s="3">
        <v>0</v>
      </c>
      <c r="S92" s="2">
        <v>493.75757575757575</v>
      </c>
    </row>
    <row r="93" spans="1:19" s="2" customFormat="1" x14ac:dyDescent="0.25">
      <c r="A93" s="2" t="s">
        <v>14</v>
      </c>
      <c r="B93" s="2" t="s">
        <v>29</v>
      </c>
      <c r="C93" s="2" t="s">
        <v>30</v>
      </c>
      <c r="D93" s="2">
        <v>0.6</v>
      </c>
      <c r="E93" s="2" t="s">
        <v>18</v>
      </c>
      <c r="F93" s="2">
        <v>2</v>
      </c>
      <c r="G93" s="2">
        <v>1</v>
      </c>
      <c r="H93" s="2">
        <v>1.5</v>
      </c>
      <c r="I93" s="2">
        <v>5</v>
      </c>
      <c r="J93" s="2">
        <v>5</v>
      </c>
      <c r="K93" s="3">
        <v>739</v>
      </c>
      <c r="L93" s="3">
        <v>10</v>
      </c>
      <c r="M93" s="2">
        <v>1</v>
      </c>
      <c r="N93" s="3">
        <v>2</v>
      </c>
      <c r="O93" s="2">
        <v>15.1</v>
      </c>
      <c r="P93" s="2">
        <v>14.5</v>
      </c>
      <c r="Q93" s="2">
        <v>14.8</v>
      </c>
      <c r="S93" s="2">
        <v>475.90909090909093</v>
      </c>
    </row>
    <row r="94" spans="1:19" s="2" customFormat="1" x14ac:dyDescent="0.25">
      <c r="A94" s="2" t="s">
        <v>14</v>
      </c>
      <c r="B94" s="2" t="s">
        <v>29</v>
      </c>
      <c r="C94" s="2" t="s">
        <v>30</v>
      </c>
      <c r="D94" s="2">
        <v>0.6</v>
      </c>
      <c r="E94" s="2" t="s">
        <v>18</v>
      </c>
      <c r="F94" s="2">
        <v>1</v>
      </c>
      <c r="G94" s="2">
        <v>1</v>
      </c>
      <c r="H94" s="2">
        <v>1</v>
      </c>
      <c r="I94" s="2">
        <v>5</v>
      </c>
      <c r="J94" s="2">
        <v>5</v>
      </c>
      <c r="K94" s="3">
        <v>1645</v>
      </c>
      <c r="L94" s="3">
        <v>5</v>
      </c>
      <c r="M94" s="2">
        <v>1</v>
      </c>
      <c r="N94" s="3">
        <v>3</v>
      </c>
      <c r="O94" s="2">
        <v>14.4</v>
      </c>
      <c r="P94" s="2">
        <v>11.9</v>
      </c>
      <c r="Q94" s="2">
        <v>13.15</v>
      </c>
      <c r="S94" s="2">
        <v>489.45454545454544</v>
      </c>
    </row>
    <row r="95" spans="1:19" s="2" customFormat="1" x14ac:dyDescent="0.25">
      <c r="A95" t="s">
        <v>14</v>
      </c>
      <c r="B95" t="s">
        <v>31</v>
      </c>
      <c r="C95" t="s">
        <v>31</v>
      </c>
      <c r="D95">
        <v>0</v>
      </c>
      <c r="E95" t="s">
        <v>18</v>
      </c>
      <c r="F95">
        <v>3</v>
      </c>
      <c r="G95">
        <v>2</v>
      </c>
      <c r="H95">
        <v>2.5</v>
      </c>
      <c r="I95">
        <v>6</v>
      </c>
      <c r="J95">
        <v>4</v>
      </c>
      <c r="K95" s="3">
        <v>1842</v>
      </c>
      <c r="L95" s="3">
        <v>6</v>
      </c>
      <c r="M95">
        <v>1</v>
      </c>
      <c r="N95" s="3">
        <v>7</v>
      </c>
      <c r="O95">
        <v>14.7</v>
      </c>
      <c r="P95">
        <v>8.6999999999999993</v>
      </c>
      <c r="Q95">
        <v>11.7</v>
      </c>
      <c r="R95">
        <v>25</v>
      </c>
      <c r="S95" s="2">
        <v>510.75757575757575</v>
      </c>
    </row>
    <row r="96" spans="1:19" s="2" customFormat="1" x14ac:dyDescent="0.25">
      <c r="A96" t="s">
        <v>14</v>
      </c>
      <c r="B96" t="s">
        <v>31</v>
      </c>
      <c r="C96" t="s">
        <v>31</v>
      </c>
      <c r="D96">
        <v>0</v>
      </c>
      <c r="E96" t="s">
        <v>18</v>
      </c>
      <c r="F96">
        <v>6</v>
      </c>
      <c r="G96">
        <v>2</v>
      </c>
      <c r="H96">
        <v>4</v>
      </c>
      <c r="I96">
        <v>4</v>
      </c>
      <c r="J96">
        <v>6</v>
      </c>
      <c r="K96" s="3">
        <v>1819</v>
      </c>
      <c r="L96" s="3">
        <v>11</v>
      </c>
      <c r="M96">
        <v>1</v>
      </c>
      <c r="N96" s="3">
        <v>5</v>
      </c>
      <c r="O96">
        <v>12.6</v>
      </c>
      <c r="P96">
        <v>14.7</v>
      </c>
      <c r="Q96">
        <v>13.649999999999999</v>
      </c>
      <c r="R96"/>
      <c r="S96" s="2">
        <v>496.81818181818176</v>
      </c>
    </row>
    <row r="97" spans="1:19" x14ac:dyDescent="0.25">
      <c r="A97" t="s">
        <v>14</v>
      </c>
      <c r="B97" t="s">
        <v>31</v>
      </c>
      <c r="C97" t="s">
        <v>31</v>
      </c>
      <c r="D97">
        <v>0</v>
      </c>
      <c r="E97" t="s">
        <v>18</v>
      </c>
      <c r="F97">
        <v>4</v>
      </c>
      <c r="G97">
        <v>2</v>
      </c>
      <c r="H97">
        <v>3</v>
      </c>
      <c r="I97">
        <v>6</v>
      </c>
      <c r="J97">
        <v>4</v>
      </c>
      <c r="K97" s="3">
        <v>1577</v>
      </c>
      <c r="L97" s="3">
        <v>4</v>
      </c>
      <c r="M97">
        <v>1</v>
      </c>
      <c r="N97" s="3">
        <v>6</v>
      </c>
      <c r="O97">
        <v>9.6</v>
      </c>
      <c r="P97">
        <v>8.5</v>
      </c>
      <c r="Q97">
        <v>9.0500000000000007</v>
      </c>
      <c r="S97" s="2">
        <v>500.63636363636357</v>
      </c>
    </row>
    <row r="98" spans="1:19" x14ac:dyDescent="0.25">
      <c r="A98" t="s">
        <v>14</v>
      </c>
      <c r="B98" t="s">
        <v>31</v>
      </c>
      <c r="C98" t="s">
        <v>31</v>
      </c>
      <c r="D98">
        <v>0</v>
      </c>
      <c r="E98" t="s">
        <v>18</v>
      </c>
      <c r="F98">
        <v>4</v>
      </c>
      <c r="G98">
        <v>2</v>
      </c>
      <c r="H98">
        <v>3</v>
      </c>
      <c r="I98">
        <v>9</v>
      </c>
      <c r="J98">
        <v>1</v>
      </c>
      <c r="K98" s="3">
        <v>582</v>
      </c>
      <c r="L98" s="3">
        <v>4</v>
      </c>
      <c r="M98">
        <v>1</v>
      </c>
      <c r="N98" s="3">
        <v>7</v>
      </c>
      <c r="O98">
        <v>10.7</v>
      </c>
      <c r="P98">
        <v>13.8</v>
      </c>
      <c r="Q98">
        <v>12.25</v>
      </c>
      <c r="S98" s="2">
        <v>497.60606060606062</v>
      </c>
    </row>
    <row r="99" spans="1:19" x14ac:dyDescent="0.25">
      <c r="A99" t="s">
        <v>14</v>
      </c>
      <c r="B99" t="s">
        <v>31</v>
      </c>
      <c r="C99" t="s">
        <v>31</v>
      </c>
      <c r="D99">
        <v>0</v>
      </c>
      <c r="E99" t="s">
        <v>18</v>
      </c>
      <c r="F99">
        <v>0</v>
      </c>
      <c r="G99">
        <v>0</v>
      </c>
      <c r="H99">
        <v>0</v>
      </c>
      <c r="I99">
        <v>9</v>
      </c>
      <c r="J99">
        <v>1</v>
      </c>
      <c r="K99" s="3">
        <v>1293</v>
      </c>
      <c r="L99" s="3">
        <v>8</v>
      </c>
      <c r="M99">
        <v>0</v>
      </c>
      <c r="N99" s="3">
        <v>0</v>
      </c>
      <c r="S99" s="2">
        <v>486.45454545454544</v>
      </c>
    </row>
    <row r="100" spans="1:19" x14ac:dyDescent="0.25">
      <c r="A100" s="2" t="s">
        <v>14</v>
      </c>
      <c r="B100" s="2" t="s">
        <v>32</v>
      </c>
      <c r="C100" s="2" t="s">
        <v>33</v>
      </c>
      <c r="D100" s="2">
        <v>0.8</v>
      </c>
      <c r="E100" s="2" t="s">
        <v>18</v>
      </c>
      <c r="F100" s="2">
        <v>5</v>
      </c>
      <c r="G100" s="2">
        <v>2</v>
      </c>
      <c r="H100" s="2">
        <v>3.5</v>
      </c>
      <c r="I100" s="2">
        <v>6</v>
      </c>
      <c r="J100" s="2">
        <v>4</v>
      </c>
      <c r="K100" s="3">
        <v>1287</v>
      </c>
      <c r="L100" s="3">
        <v>6</v>
      </c>
      <c r="M100" s="2">
        <v>1</v>
      </c>
      <c r="N100" s="3">
        <v>4</v>
      </c>
      <c r="O100" s="2">
        <v>13.6</v>
      </c>
      <c r="P100" s="2">
        <v>8</v>
      </c>
      <c r="Q100" s="2">
        <v>10.8</v>
      </c>
      <c r="R100" s="2"/>
      <c r="S100" s="2">
        <v>503.78787878787881</v>
      </c>
    </row>
    <row r="101" spans="1:19" x14ac:dyDescent="0.25">
      <c r="A101" t="s">
        <v>14</v>
      </c>
      <c r="B101" t="s">
        <v>35</v>
      </c>
      <c r="C101" t="s">
        <v>35</v>
      </c>
      <c r="D101">
        <v>0.2</v>
      </c>
      <c r="E101" t="s">
        <v>18</v>
      </c>
      <c r="F101">
        <v>1</v>
      </c>
      <c r="G101">
        <v>1</v>
      </c>
      <c r="H101">
        <v>1</v>
      </c>
      <c r="I101">
        <v>5</v>
      </c>
      <c r="J101">
        <v>5</v>
      </c>
      <c r="K101" s="3">
        <v>691</v>
      </c>
      <c r="L101" s="3">
        <v>13</v>
      </c>
      <c r="M101">
        <v>1</v>
      </c>
      <c r="N101" s="3">
        <v>7</v>
      </c>
      <c r="O101">
        <v>17</v>
      </c>
      <c r="P101">
        <v>8.6</v>
      </c>
      <c r="Q101">
        <v>12.8</v>
      </c>
      <c r="S101" s="2">
        <v>510.60606060606057</v>
      </c>
    </row>
    <row r="102" spans="1:19" s="2" customFormat="1" x14ac:dyDescent="0.25">
      <c r="A102" t="s">
        <v>14</v>
      </c>
      <c r="B102" t="s">
        <v>35</v>
      </c>
      <c r="C102" t="s">
        <v>35</v>
      </c>
      <c r="D102">
        <v>0.2</v>
      </c>
      <c r="E102" t="s">
        <v>18</v>
      </c>
      <c r="F102">
        <v>1</v>
      </c>
      <c r="G102">
        <v>2</v>
      </c>
      <c r="H102">
        <v>1.5</v>
      </c>
      <c r="I102">
        <v>4</v>
      </c>
      <c r="J102">
        <v>6</v>
      </c>
      <c r="K102" s="3">
        <v>1301</v>
      </c>
      <c r="L102" s="3">
        <v>9</v>
      </c>
      <c r="M102">
        <v>1</v>
      </c>
      <c r="N102" s="3">
        <v>5</v>
      </c>
      <c r="O102">
        <v>16</v>
      </c>
      <c r="P102">
        <v>11.1</v>
      </c>
      <c r="Q102">
        <v>13.55</v>
      </c>
      <c r="R102"/>
      <c r="S102" s="2">
        <v>487.21212121212125</v>
      </c>
    </row>
    <row r="103" spans="1:19" s="2" customFormat="1" x14ac:dyDescent="0.25">
      <c r="A103" t="s">
        <v>14</v>
      </c>
      <c r="B103" t="s">
        <v>35</v>
      </c>
      <c r="C103" t="s">
        <v>35</v>
      </c>
      <c r="D103">
        <v>0.2</v>
      </c>
      <c r="E103" t="s">
        <v>18</v>
      </c>
      <c r="F103">
        <v>2</v>
      </c>
      <c r="G103">
        <v>2</v>
      </c>
      <c r="H103">
        <v>2</v>
      </c>
      <c r="I103">
        <v>4</v>
      </c>
      <c r="J103">
        <v>6</v>
      </c>
      <c r="K103" s="3">
        <v>1927</v>
      </c>
      <c r="L103" s="3">
        <v>10</v>
      </c>
      <c r="M103">
        <v>1</v>
      </c>
      <c r="N103" s="3">
        <v>7</v>
      </c>
      <c r="O103">
        <v>9.6999999999999993</v>
      </c>
      <c r="P103">
        <v>10.7</v>
      </c>
      <c r="Q103">
        <v>10.199999999999999</v>
      </c>
      <c r="R103"/>
      <c r="S103" s="2">
        <v>496.33333333333337</v>
      </c>
    </row>
    <row r="104" spans="1:19" s="2" customFormat="1" x14ac:dyDescent="0.25">
      <c r="A104" t="s">
        <v>14</v>
      </c>
      <c r="B104" t="s">
        <v>35</v>
      </c>
      <c r="C104" t="s">
        <v>35</v>
      </c>
      <c r="D104">
        <v>0.2</v>
      </c>
      <c r="E104" t="s">
        <v>18</v>
      </c>
      <c r="F104">
        <v>1</v>
      </c>
      <c r="G104">
        <v>2</v>
      </c>
      <c r="H104">
        <v>1.5</v>
      </c>
      <c r="I104">
        <v>6</v>
      </c>
      <c r="J104">
        <v>4</v>
      </c>
      <c r="K104" s="3">
        <v>1050</v>
      </c>
      <c r="L104" s="3">
        <v>6</v>
      </c>
      <c r="M104">
        <v>0</v>
      </c>
      <c r="N104" s="3">
        <v>0</v>
      </c>
      <c r="O104"/>
      <c r="P104"/>
      <c r="Q104"/>
      <c r="R104"/>
      <c r="S104" s="2">
        <v>506.75757575757575</v>
      </c>
    </row>
    <row r="105" spans="1:19" s="2" customFormat="1" x14ac:dyDescent="0.25">
      <c r="A105" s="2" t="s">
        <v>14</v>
      </c>
      <c r="B105" s="2" t="s">
        <v>37</v>
      </c>
      <c r="C105" s="2" t="s">
        <v>37</v>
      </c>
      <c r="D105" s="2">
        <v>0.4</v>
      </c>
      <c r="E105" s="2" t="s">
        <v>18</v>
      </c>
      <c r="F105" s="2">
        <v>0</v>
      </c>
      <c r="G105" s="2">
        <v>0</v>
      </c>
      <c r="H105" s="2">
        <v>0</v>
      </c>
      <c r="I105" s="2">
        <v>6</v>
      </c>
      <c r="J105" s="2">
        <v>4</v>
      </c>
      <c r="K105" s="3">
        <v>1247</v>
      </c>
      <c r="L105" s="3">
        <v>6</v>
      </c>
      <c r="M105" s="2">
        <v>1</v>
      </c>
      <c r="N105" s="3">
        <v>4</v>
      </c>
      <c r="O105" s="2">
        <v>14.2</v>
      </c>
      <c r="P105" s="2">
        <v>8.1</v>
      </c>
      <c r="Q105" s="2">
        <v>11.149999999999999</v>
      </c>
      <c r="S105" s="2">
        <v>512.18181818181813</v>
      </c>
    </row>
    <row r="106" spans="1:19" s="2" customFormat="1" x14ac:dyDescent="0.25">
      <c r="A106" s="2" t="s">
        <v>14</v>
      </c>
      <c r="B106" s="2" t="s">
        <v>37</v>
      </c>
      <c r="C106" s="2" t="s">
        <v>37</v>
      </c>
      <c r="D106" s="2">
        <v>0.4</v>
      </c>
      <c r="E106" s="2" t="s">
        <v>18</v>
      </c>
      <c r="F106" s="2">
        <v>3</v>
      </c>
      <c r="G106" s="2">
        <v>1</v>
      </c>
      <c r="H106" s="2">
        <v>2</v>
      </c>
      <c r="I106" s="2">
        <v>8</v>
      </c>
      <c r="J106" s="2">
        <v>2</v>
      </c>
      <c r="K106" s="3">
        <v>438</v>
      </c>
      <c r="L106" s="3">
        <v>6</v>
      </c>
      <c r="M106" s="2">
        <v>1</v>
      </c>
      <c r="N106" s="3">
        <v>5</v>
      </c>
      <c r="O106" s="2">
        <v>10.5</v>
      </c>
      <c r="P106" s="2">
        <v>13.5</v>
      </c>
      <c r="Q106" s="2">
        <v>12</v>
      </c>
      <c r="S106" s="2">
        <v>491.72727272727263</v>
      </c>
    </row>
    <row r="107" spans="1:19" x14ac:dyDescent="0.25">
      <c r="A107" s="2" t="s">
        <v>14</v>
      </c>
      <c r="B107" s="2" t="s">
        <v>37</v>
      </c>
      <c r="C107" s="2" t="s">
        <v>37</v>
      </c>
      <c r="D107" s="2">
        <v>0.4</v>
      </c>
      <c r="E107" s="2" t="s">
        <v>18</v>
      </c>
      <c r="F107" s="2">
        <v>0</v>
      </c>
      <c r="G107" s="2">
        <v>0</v>
      </c>
      <c r="H107" s="2">
        <v>0</v>
      </c>
      <c r="I107" s="2">
        <v>7</v>
      </c>
      <c r="J107" s="2">
        <v>3</v>
      </c>
      <c r="K107" s="3">
        <v>1648</v>
      </c>
      <c r="L107" s="3">
        <v>4</v>
      </c>
      <c r="M107" s="2">
        <v>0</v>
      </c>
      <c r="N107" s="3">
        <v>0</v>
      </c>
      <c r="O107" s="2"/>
      <c r="P107" s="2"/>
      <c r="Q107" s="2"/>
      <c r="R107" s="2"/>
      <c r="S107" s="2">
        <v>491.27272727272737</v>
      </c>
    </row>
    <row r="108" spans="1:19" x14ac:dyDescent="0.25">
      <c r="A108" t="s">
        <v>38</v>
      </c>
      <c r="B108" t="s">
        <v>39</v>
      </c>
      <c r="C108" t="s">
        <v>39</v>
      </c>
      <c r="D108">
        <v>0</v>
      </c>
      <c r="E108" t="s">
        <v>18</v>
      </c>
      <c r="F108">
        <v>1</v>
      </c>
      <c r="G108">
        <v>0</v>
      </c>
      <c r="H108">
        <v>0.5</v>
      </c>
      <c r="I108">
        <v>7</v>
      </c>
      <c r="J108">
        <v>3</v>
      </c>
      <c r="K108" s="3">
        <v>363</v>
      </c>
      <c r="L108" s="3">
        <v>14</v>
      </c>
      <c r="M108">
        <v>1</v>
      </c>
      <c r="N108" s="3">
        <v>4</v>
      </c>
      <c r="O108">
        <v>9.5</v>
      </c>
      <c r="P108">
        <v>8.6999999999999993</v>
      </c>
      <c r="Q108">
        <v>9.1</v>
      </c>
      <c r="R108">
        <v>22</v>
      </c>
      <c r="S108" s="2">
        <v>499.09090909090907</v>
      </c>
    </row>
    <row r="109" spans="1:19" x14ac:dyDescent="0.25">
      <c r="A109" t="s">
        <v>38</v>
      </c>
      <c r="B109" t="s">
        <v>39</v>
      </c>
      <c r="C109" t="s">
        <v>39</v>
      </c>
      <c r="D109">
        <v>0</v>
      </c>
      <c r="E109" t="s">
        <v>18</v>
      </c>
      <c r="F109">
        <v>1</v>
      </c>
      <c r="G109">
        <v>2</v>
      </c>
      <c r="H109">
        <v>1.5</v>
      </c>
      <c r="I109">
        <v>9</v>
      </c>
      <c r="J109">
        <v>1</v>
      </c>
      <c r="K109" s="3">
        <v>1436</v>
      </c>
      <c r="L109" s="3">
        <v>18</v>
      </c>
      <c r="M109">
        <v>1</v>
      </c>
      <c r="N109" s="3">
        <v>4</v>
      </c>
      <c r="O109">
        <v>16.8</v>
      </c>
      <c r="P109">
        <v>14.3</v>
      </c>
      <c r="Q109">
        <v>15.55</v>
      </c>
      <c r="S109" s="2">
        <v>489</v>
      </c>
    </row>
    <row r="110" spans="1:19" x14ac:dyDescent="0.25">
      <c r="A110" t="s">
        <v>38</v>
      </c>
      <c r="B110" t="s">
        <v>39</v>
      </c>
      <c r="C110" t="s">
        <v>39</v>
      </c>
      <c r="D110">
        <v>0</v>
      </c>
      <c r="E110" t="s">
        <v>18</v>
      </c>
      <c r="F110">
        <v>1</v>
      </c>
      <c r="G110">
        <v>1</v>
      </c>
      <c r="H110">
        <v>1</v>
      </c>
      <c r="I110">
        <v>10</v>
      </c>
      <c r="J110">
        <v>0</v>
      </c>
      <c r="K110" s="3">
        <v>1308</v>
      </c>
      <c r="L110" s="3">
        <v>13</v>
      </c>
      <c r="M110">
        <v>1</v>
      </c>
      <c r="N110" s="3">
        <v>4</v>
      </c>
      <c r="O110">
        <v>10.5</v>
      </c>
      <c r="P110">
        <v>14.2</v>
      </c>
      <c r="Q110">
        <v>12.35</v>
      </c>
      <c r="S110" s="2">
        <v>512.93939393939388</v>
      </c>
    </row>
    <row r="111" spans="1:19" x14ac:dyDescent="0.25">
      <c r="A111" t="s">
        <v>38</v>
      </c>
      <c r="B111" t="s">
        <v>39</v>
      </c>
      <c r="C111" t="s">
        <v>39</v>
      </c>
      <c r="D111">
        <v>0</v>
      </c>
      <c r="E111" t="s">
        <v>18</v>
      </c>
      <c r="F111">
        <v>2</v>
      </c>
      <c r="G111">
        <v>1</v>
      </c>
      <c r="H111">
        <v>1.5</v>
      </c>
      <c r="I111">
        <v>9</v>
      </c>
      <c r="J111">
        <v>1</v>
      </c>
      <c r="K111" s="3">
        <v>1428</v>
      </c>
      <c r="L111" s="3">
        <v>4</v>
      </c>
      <c r="M111">
        <v>1</v>
      </c>
      <c r="N111" s="3">
        <v>5</v>
      </c>
      <c r="O111">
        <v>12.3</v>
      </c>
      <c r="P111">
        <v>13</v>
      </c>
      <c r="Q111">
        <v>12.65</v>
      </c>
      <c r="S111" s="2">
        <v>496.57575757575762</v>
      </c>
    </row>
    <row r="112" spans="1:19" s="2" customFormat="1" x14ac:dyDescent="0.25">
      <c r="A112" t="s">
        <v>38</v>
      </c>
      <c r="B112" t="s">
        <v>39</v>
      </c>
      <c r="C112" t="s">
        <v>39</v>
      </c>
      <c r="D112">
        <v>0</v>
      </c>
      <c r="E112" t="s">
        <v>18</v>
      </c>
      <c r="F112">
        <v>1</v>
      </c>
      <c r="G112">
        <v>1</v>
      </c>
      <c r="H112">
        <v>1</v>
      </c>
      <c r="I112">
        <v>8</v>
      </c>
      <c r="J112">
        <v>2</v>
      </c>
      <c r="K112" s="3">
        <v>1425</v>
      </c>
      <c r="L112" s="3">
        <v>9</v>
      </c>
      <c r="M112">
        <v>1</v>
      </c>
      <c r="N112" s="3">
        <v>5</v>
      </c>
      <c r="O112">
        <v>16.7</v>
      </c>
      <c r="P112">
        <v>10.6</v>
      </c>
      <c r="Q112">
        <v>13.649999999999999</v>
      </c>
      <c r="R112"/>
      <c r="S112" s="2">
        <v>522.96969696969688</v>
      </c>
    </row>
    <row r="113" spans="1:19" s="2" customFormat="1" x14ac:dyDescent="0.25">
      <c r="A113" s="2" t="s">
        <v>38</v>
      </c>
      <c r="B113" s="2" t="s">
        <v>40</v>
      </c>
      <c r="C113" s="2" t="s">
        <v>40</v>
      </c>
      <c r="D113" s="2">
        <v>0.6</v>
      </c>
      <c r="E113" s="2" t="s">
        <v>18</v>
      </c>
      <c r="F113" s="2">
        <v>1</v>
      </c>
      <c r="G113" s="2">
        <v>3</v>
      </c>
      <c r="H113" s="2">
        <v>2</v>
      </c>
      <c r="I113" s="2">
        <v>9</v>
      </c>
      <c r="J113" s="2">
        <v>1</v>
      </c>
      <c r="K113" s="3">
        <v>1431</v>
      </c>
      <c r="L113" s="3">
        <v>7</v>
      </c>
      <c r="M113" s="2">
        <v>1</v>
      </c>
      <c r="N113" s="3">
        <v>2</v>
      </c>
      <c r="O113" s="2">
        <v>9.1</v>
      </c>
      <c r="P113" s="2">
        <v>12.2</v>
      </c>
      <c r="Q113" s="2">
        <v>10.649999999999999</v>
      </c>
      <c r="S113" s="2">
        <v>504.93939393939394</v>
      </c>
    </row>
    <row r="114" spans="1:19" s="2" customFormat="1" x14ac:dyDescent="0.25">
      <c r="A114" s="2" t="s">
        <v>38</v>
      </c>
      <c r="B114" s="2" t="s">
        <v>40</v>
      </c>
      <c r="C114" s="2" t="s">
        <v>40</v>
      </c>
      <c r="D114" s="2">
        <v>0.6</v>
      </c>
      <c r="E114" s="2" t="s">
        <v>18</v>
      </c>
      <c r="F114" s="2">
        <v>2</v>
      </c>
      <c r="G114" s="2">
        <v>2</v>
      </c>
      <c r="H114" s="2">
        <v>2</v>
      </c>
      <c r="I114" s="2">
        <v>7</v>
      </c>
      <c r="J114" s="2">
        <v>3</v>
      </c>
      <c r="K114" s="3">
        <v>869</v>
      </c>
      <c r="L114" s="3">
        <v>3</v>
      </c>
      <c r="M114" s="2">
        <v>1</v>
      </c>
      <c r="N114" s="3">
        <v>2</v>
      </c>
      <c r="O114" s="2">
        <v>12.7</v>
      </c>
      <c r="P114" s="2">
        <v>10</v>
      </c>
      <c r="Q114" s="2">
        <v>11.35</v>
      </c>
      <c r="S114" s="2">
        <v>507.51515151515144</v>
      </c>
    </row>
    <row r="115" spans="1:19" s="2" customFormat="1" x14ac:dyDescent="0.25">
      <c r="A115" t="s">
        <v>38</v>
      </c>
      <c r="B115" t="s">
        <v>41</v>
      </c>
      <c r="C115" t="s">
        <v>41</v>
      </c>
      <c r="D115">
        <v>0.6</v>
      </c>
      <c r="E115" t="s">
        <v>18</v>
      </c>
      <c r="F115">
        <v>2</v>
      </c>
      <c r="G115">
        <v>0</v>
      </c>
      <c r="H115">
        <v>1</v>
      </c>
      <c r="I115">
        <v>10</v>
      </c>
      <c r="J115">
        <v>0</v>
      </c>
      <c r="K115" s="3">
        <v>1435</v>
      </c>
      <c r="L115" s="3">
        <v>11</v>
      </c>
      <c r="M115">
        <v>1</v>
      </c>
      <c r="N115" s="3">
        <v>5</v>
      </c>
      <c r="O115">
        <v>10.8</v>
      </c>
      <c r="P115">
        <v>13.9</v>
      </c>
      <c r="Q115">
        <v>12.350000000000001</v>
      </c>
      <c r="R115"/>
      <c r="S115" s="2">
        <v>500.42424242424255</v>
      </c>
    </row>
    <row r="116" spans="1:19" s="2" customFormat="1" x14ac:dyDescent="0.25">
      <c r="A116" t="s">
        <v>38</v>
      </c>
      <c r="B116" t="s">
        <v>41</v>
      </c>
      <c r="C116" t="s">
        <v>41</v>
      </c>
      <c r="D116">
        <v>0.6</v>
      </c>
      <c r="E116" t="s">
        <v>18</v>
      </c>
      <c r="F116">
        <v>2</v>
      </c>
      <c r="G116">
        <v>1</v>
      </c>
      <c r="H116">
        <v>1.5</v>
      </c>
      <c r="I116">
        <v>10</v>
      </c>
      <c r="J116">
        <v>0</v>
      </c>
      <c r="K116" s="3">
        <v>1026</v>
      </c>
      <c r="L116" s="3">
        <v>8</v>
      </c>
      <c r="M116">
        <v>1</v>
      </c>
      <c r="N116" s="3">
        <v>4</v>
      </c>
      <c r="O116">
        <v>17</v>
      </c>
      <c r="P116">
        <v>10.8</v>
      </c>
      <c r="Q116">
        <v>13.9</v>
      </c>
      <c r="R116"/>
      <c r="S116" s="2">
        <v>498.36363636363637</v>
      </c>
    </row>
    <row r="117" spans="1:19" x14ac:dyDescent="0.25">
      <c r="A117" s="2" t="s">
        <v>38</v>
      </c>
      <c r="B117" s="2" t="s">
        <v>42</v>
      </c>
      <c r="C117" s="2" t="s">
        <v>42</v>
      </c>
      <c r="D117" s="2">
        <v>0.6</v>
      </c>
      <c r="E117" s="2" t="s">
        <v>18</v>
      </c>
      <c r="F117" s="2">
        <v>1</v>
      </c>
      <c r="G117" s="2">
        <v>2</v>
      </c>
      <c r="H117" s="2">
        <v>1.5</v>
      </c>
      <c r="I117" s="2">
        <v>10</v>
      </c>
      <c r="J117" s="2">
        <v>0</v>
      </c>
      <c r="K117" s="3">
        <v>674</v>
      </c>
      <c r="L117" s="3">
        <v>10</v>
      </c>
      <c r="M117" s="2">
        <v>1</v>
      </c>
      <c r="N117" s="3">
        <v>4</v>
      </c>
      <c r="O117" s="2">
        <v>16.2</v>
      </c>
      <c r="P117" s="2">
        <v>12.8</v>
      </c>
      <c r="Q117" s="2">
        <v>14.5</v>
      </c>
      <c r="R117" s="2"/>
      <c r="S117" s="2">
        <v>491.42424242424238</v>
      </c>
    </row>
    <row r="118" spans="1:19" x14ac:dyDescent="0.25">
      <c r="A118" s="2" t="s">
        <v>38</v>
      </c>
      <c r="B118" s="2" t="s">
        <v>42</v>
      </c>
      <c r="C118" s="2" t="s">
        <v>42</v>
      </c>
      <c r="D118" s="2">
        <v>0.6</v>
      </c>
      <c r="E118" s="2" t="s">
        <v>18</v>
      </c>
      <c r="F118" s="2">
        <v>2</v>
      </c>
      <c r="G118" s="2">
        <v>2</v>
      </c>
      <c r="H118" s="2">
        <v>2</v>
      </c>
      <c r="I118" s="2">
        <v>7</v>
      </c>
      <c r="J118" s="2">
        <v>3</v>
      </c>
      <c r="K118" s="3">
        <v>878</v>
      </c>
      <c r="L118" s="3">
        <v>10</v>
      </c>
      <c r="M118" s="2">
        <v>1</v>
      </c>
      <c r="N118" s="3">
        <v>4</v>
      </c>
      <c r="O118" s="2">
        <v>9.1999999999999993</v>
      </c>
      <c r="P118" s="2">
        <v>10.9</v>
      </c>
      <c r="Q118" s="2">
        <v>10.050000000000001</v>
      </c>
      <c r="R118" s="2"/>
      <c r="S118" s="2">
        <v>493.969696969697</v>
      </c>
    </row>
    <row r="119" spans="1:19" x14ac:dyDescent="0.25">
      <c r="A119" t="s">
        <v>38</v>
      </c>
      <c r="B119" t="s">
        <v>43</v>
      </c>
      <c r="C119" t="s">
        <v>43</v>
      </c>
      <c r="D119">
        <v>0.8</v>
      </c>
      <c r="E119" t="s">
        <v>18</v>
      </c>
      <c r="F119">
        <v>2</v>
      </c>
      <c r="G119">
        <v>2</v>
      </c>
      <c r="H119">
        <v>2</v>
      </c>
      <c r="I119">
        <v>7</v>
      </c>
      <c r="J119">
        <v>3</v>
      </c>
      <c r="K119" s="3">
        <v>382</v>
      </c>
      <c r="L119" s="3">
        <v>9</v>
      </c>
      <c r="M119">
        <v>1</v>
      </c>
      <c r="N119" s="3">
        <v>5</v>
      </c>
      <c r="O119">
        <v>14.9</v>
      </c>
      <c r="P119">
        <v>8.6</v>
      </c>
      <c r="Q119">
        <v>11.75</v>
      </c>
      <c r="S119" s="2">
        <v>490.30303030303037</v>
      </c>
    </row>
    <row r="120" spans="1:19" x14ac:dyDescent="0.25">
      <c r="A120" s="2" t="s">
        <v>38</v>
      </c>
      <c r="B120" s="2" t="s">
        <v>44</v>
      </c>
      <c r="C120" s="2" t="s">
        <v>44</v>
      </c>
      <c r="D120" s="2">
        <v>0.8</v>
      </c>
      <c r="E120" s="2" t="s">
        <v>18</v>
      </c>
      <c r="F120" s="2">
        <v>2</v>
      </c>
      <c r="G120" s="2">
        <v>3</v>
      </c>
      <c r="H120" s="2">
        <v>2.5</v>
      </c>
      <c r="I120" s="2">
        <v>10</v>
      </c>
      <c r="J120" s="2">
        <v>0</v>
      </c>
      <c r="K120" s="3">
        <v>560</v>
      </c>
      <c r="L120" s="3">
        <v>4</v>
      </c>
      <c r="M120" s="2">
        <v>1</v>
      </c>
      <c r="N120" s="3">
        <v>6</v>
      </c>
      <c r="O120" s="2">
        <v>15.7</v>
      </c>
      <c r="P120" s="2">
        <v>12.5</v>
      </c>
      <c r="Q120" s="2">
        <v>14.1</v>
      </c>
      <c r="R120" s="2"/>
      <c r="S120" s="2">
        <v>491.15151515151507</v>
      </c>
    </row>
    <row r="121" spans="1:19" x14ac:dyDescent="0.25">
      <c r="A121" s="2" t="s">
        <v>38</v>
      </c>
      <c r="B121" s="2" t="s">
        <v>48</v>
      </c>
      <c r="C121" s="2" t="s">
        <v>48</v>
      </c>
      <c r="D121" s="2">
        <v>0</v>
      </c>
      <c r="E121" s="2" t="s">
        <v>18</v>
      </c>
      <c r="F121" s="2">
        <v>1</v>
      </c>
      <c r="G121" s="2">
        <v>4</v>
      </c>
      <c r="H121" s="2">
        <v>2.5</v>
      </c>
      <c r="I121" s="2">
        <v>8</v>
      </c>
      <c r="J121" s="2">
        <v>2</v>
      </c>
      <c r="K121" s="3">
        <v>1464</v>
      </c>
      <c r="L121" s="3">
        <v>16</v>
      </c>
      <c r="M121" s="2">
        <v>1</v>
      </c>
      <c r="N121" s="3">
        <v>5</v>
      </c>
      <c r="O121" s="2">
        <v>14.5</v>
      </c>
      <c r="P121" s="2">
        <v>13.6</v>
      </c>
      <c r="Q121" s="2">
        <v>14.05</v>
      </c>
      <c r="R121" s="2">
        <v>23</v>
      </c>
      <c r="S121" s="2">
        <v>518.12121212121212</v>
      </c>
    </row>
    <row r="122" spans="1:19" s="2" customFormat="1" x14ac:dyDescent="0.25">
      <c r="A122" s="2" t="s">
        <v>38</v>
      </c>
      <c r="B122" s="2" t="s">
        <v>48</v>
      </c>
      <c r="C122" s="2" t="s">
        <v>48</v>
      </c>
      <c r="D122" s="2">
        <v>0</v>
      </c>
      <c r="E122" s="2" t="s">
        <v>18</v>
      </c>
      <c r="F122" s="2">
        <v>1</v>
      </c>
      <c r="G122" s="2">
        <v>2</v>
      </c>
      <c r="H122" s="2">
        <v>1.5</v>
      </c>
      <c r="I122" s="2">
        <v>10</v>
      </c>
      <c r="J122" s="2">
        <v>0</v>
      </c>
      <c r="K122" s="3">
        <v>1451</v>
      </c>
      <c r="L122" s="3">
        <v>5</v>
      </c>
      <c r="M122" s="2">
        <v>1</v>
      </c>
      <c r="N122" s="3">
        <v>5</v>
      </c>
      <c r="O122" s="2">
        <v>11.7</v>
      </c>
      <c r="P122" s="2">
        <v>14.7</v>
      </c>
      <c r="Q122" s="2">
        <v>13.2</v>
      </c>
      <c r="S122" s="2">
        <v>499.90909090909082</v>
      </c>
    </row>
    <row r="123" spans="1:19" s="2" customFormat="1" x14ac:dyDescent="0.25">
      <c r="A123" s="2" t="s">
        <v>38</v>
      </c>
      <c r="B123" s="2" t="s">
        <v>48</v>
      </c>
      <c r="C123" s="2" t="s">
        <v>48</v>
      </c>
      <c r="D123" s="2">
        <v>0</v>
      </c>
      <c r="E123" s="2" t="s">
        <v>18</v>
      </c>
      <c r="F123" s="2">
        <v>2</v>
      </c>
      <c r="G123" s="2">
        <v>2</v>
      </c>
      <c r="H123" s="2">
        <v>2</v>
      </c>
      <c r="I123" s="2">
        <v>10</v>
      </c>
      <c r="J123" s="2">
        <v>0</v>
      </c>
      <c r="K123" s="3">
        <v>1223</v>
      </c>
      <c r="L123" s="3">
        <v>18</v>
      </c>
      <c r="M123" s="2">
        <v>1</v>
      </c>
      <c r="N123" s="3">
        <v>4</v>
      </c>
      <c r="O123" s="2">
        <v>10</v>
      </c>
      <c r="P123" s="2">
        <v>13.4</v>
      </c>
      <c r="Q123" s="2">
        <v>11.7</v>
      </c>
      <c r="S123" s="2">
        <v>506.72727272727263</v>
      </c>
    </row>
    <row r="124" spans="1:19" s="2" customFormat="1" x14ac:dyDescent="0.25">
      <c r="A124" s="2" t="s">
        <v>38</v>
      </c>
      <c r="B124" s="2" t="s">
        <v>48</v>
      </c>
      <c r="C124" s="2" t="s">
        <v>48</v>
      </c>
      <c r="D124" s="2">
        <v>0</v>
      </c>
      <c r="E124" s="2" t="s">
        <v>18</v>
      </c>
      <c r="F124" s="2">
        <v>1</v>
      </c>
      <c r="G124" s="2">
        <v>2</v>
      </c>
      <c r="H124" s="2">
        <v>1.5</v>
      </c>
      <c r="I124" s="2">
        <v>6</v>
      </c>
      <c r="J124" s="2">
        <v>4</v>
      </c>
      <c r="K124" s="3">
        <v>690</v>
      </c>
      <c r="L124" s="3">
        <v>12</v>
      </c>
      <c r="M124" s="2">
        <v>1</v>
      </c>
      <c r="N124" s="3">
        <v>4</v>
      </c>
      <c r="O124" s="2">
        <v>15.2</v>
      </c>
      <c r="P124" s="2">
        <v>12.5</v>
      </c>
      <c r="Q124" s="2">
        <v>13.85</v>
      </c>
      <c r="S124" s="2">
        <v>496.84848484848482</v>
      </c>
    </row>
    <row r="125" spans="1:19" s="2" customFormat="1" x14ac:dyDescent="0.25">
      <c r="A125" s="2" t="s">
        <v>38</v>
      </c>
      <c r="B125" s="2" t="s">
        <v>48</v>
      </c>
      <c r="C125" s="2" t="s">
        <v>48</v>
      </c>
      <c r="D125" s="2">
        <v>0</v>
      </c>
      <c r="E125" s="2" t="s">
        <v>18</v>
      </c>
      <c r="F125" s="2">
        <v>2</v>
      </c>
      <c r="G125" s="2">
        <v>3</v>
      </c>
      <c r="H125" s="2">
        <v>2.5</v>
      </c>
      <c r="I125" s="2">
        <v>6</v>
      </c>
      <c r="J125" s="2">
        <v>4</v>
      </c>
      <c r="K125" s="3">
        <v>985</v>
      </c>
      <c r="L125" s="3">
        <v>6</v>
      </c>
      <c r="M125" s="2">
        <v>1</v>
      </c>
      <c r="N125" s="3">
        <v>5</v>
      </c>
      <c r="O125" s="2">
        <v>13.5</v>
      </c>
      <c r="P125" s="2">
        <v>10.3</v>
      </c>
      <c r="Q125" s="2">
        <v>11.9</v>
      </c>
      <c r="S125" s="2">
        <v>488.09090909090907</v>
      </c>
    </row>
    <row r="126" spans="1:19" s="2" customFormat="1" x14ac:dyDescent="0.25">
      <c r="A126" t="s">
        <v>38</v>
      </c>
      <c r="B126" t="s">
        <v>49</v>
      </c>
      <c r="C126" t="s">
        <v>49</v>
      </c>
      <c r="D126">
        <v>0</v>
      </c>
      <c r="E126" t="s">
        <v>18</v>
      </c>
      <c r="F126">
        <v>2</v>
      </c>
      <c r="G126">
        <v>1</v>
      </c>
      <c r="H126">
        <v>1.5</v>
      </c>
      <c r="I126">
        <v>9</v>
      </c>
      <c r="J126">
        <v>1</v>
      </c>
      <c r="K126" s="3">
        <v>1027</v>
      </c>
      <c r="L126" s="3">
        <v>11</v>
      </c>
      <c r="M126">
        <v>1</v>
      </c>
      <c r="N126" s="3">
        <v>5</v>
      </c>
      <c r="O126">
        <v>14.4</v>
      </c>
      <c r="P126">
        <v>11.3</v>
      </c>
      <c r="Q126">
        <v>12.850000000000001</v>
      </c>
      <c r="R126">
        <v>21</v>
      </c>
      <c r="S126" s="2">
        <v>497</v>
      </c>
    </row>
    <row r="127" spans="1:19" x14ac:dyDescent="0.25">
      <c r="A127" t="s">
        <v>38</v>
      </c>
      <c r="B127" t="s">
        <v>49</v>
      </c>
      <c r="C127" t="s">
        <v>49</v>
      </c>
      <c r="D127">
        <v>0</v>
      </c>
      <c r="E127" t="s">
        <v>18</v>
      </c>
      <c r="F127">
        <v>1</v>
      </c>
      <c r="G127">
        <v>5</v>
      </c>
      <c r="H127">
        <v>3</v>
      </c>
      <c r="I127">
        <v>10</v>
      </c>
      <c r="J127">
        <v>0</v>
      </c>
      <c r="K127" s="3">
        <v>776</v>
      </c>
      <c r="L127" s="3">
        <v>15</v>
      </c>
      <c r="M127">
        <v>1</v>
      </c>
      <c r="N127" s="3">
        <v>4</v>
      </c>
      <c r="O127">
        <v>15.6</v>
      </c>
      <c r="P127">
        <v>11.9</v>
      </c>
      <c r="Q127">
        <v>13.75</v>
      </c>
      <c r="S127" s="2">
        <v>493.30303030303025</v>
      </c>
    </row>
    <row r="128" spans="1:19" x14ac:dyDescent="0.25">
      <c r="A128" t="s">
        <v>38</v>
      </c>
      <c r="B128" t="s">
        <v>49</v>
      </c>
      <c r="C128" t="s">
        <v>49</v>
      </c>
      <c r="D128">
        <v>0</v>
      </c>
      <c r="E128" t="s">
        <v>18</v>
      </c>
      <c r="F128">
        <v>1</v>
      </c>
      <c r="G128">
        <v>2</v>
      </c>
      <c r="H128">
        <v>1.5</v>
      </c>
      <c r="I128">
        <v>8</v>
      </c>
      <c r="J128">
        <v>2</v>
      </c>
      <c r="K128" s="3">
        <v>1433</v>
      </c>
      <c r="L128" s="3">
        <v>12</v>
      </c>
      <c r="M128">
        <v>1</v>
      </c>
      <c r="N128" s="3">
        <v>6</v>
      </c>
      <c r="O128">
        <v>15.6</v>
      </c>
      <c r="P128">
        <v>10.1</v>
      </c>
      <c r="Q128">
        <v>12.85</v>
      </c>
      <c r="S128" s="2">
        <v>488.39393939393943</v>
      </c>
    </row>
    <row r="129" spans="1:19" x14ac:dyDescent="0.25">
      <c r="A129" t="s">
        <v>38</v>
      </c>
      <c r="B129" t="s">
        <v>49</v>
      </c>
      <c r="C129" t="s">
        <v>49</v>
      </c>
      <c r="D129">
        <v>0</v>
      </c>
      <c r="E129" t="s">
        <v>18</v>
      </c>
      <c r="F129">
        <v>1</v>
      </c>
      <c r="G129">
        <v>2</v>
      </c>
      <c r="H129">
        <v>1.5</v>
      </c>
      <c r="I129">
        <v>8</v>
      </c>
      <c r="J129">
        <v>2</v>
      </c>
      <c r="K129" s="3">
        <v>328</v>
      </c>
      <c r="L129" s="3">
        <v>12</v>
      </c>
      <c r="M129">
        <v>1</v>
      </c>
      <c r="N129" s="3">
        <v>6</v>
      </c>
      <c r="O129">
        <v>15</v>
      </c>
      <c r="P129">
        <v>13</v>
      </c>
      <c r="Q129">
        <v>14</v>
      </c>
      <c r="S129" s="2">
        <v>498.36363636363637</v>
      </c>
    </row>
    <row r="130" spans="1:19" x14ac:dyDescent="0.25">
      <c r="A130" t="s">
        <v>38</v>
      </c>
      <c r="B130" t="s">
        <v>49</v>
      </c>
      <c r="C130" t="s">
        <v>49</v>
      </c>
      <c r="D130">
        <v>0</v>
      </c>
      <c r="E130" t="s">
        <v>18</v>
      </c>
      <c r="F130">
        <v>1</v>
      </c>
      <c r="G130">
        <v>3</v>
      </c>
      <c r="H130">
        <v>2</v>
      </c>
      <c r="I130">
        <v>6</v>
      </c>
      <c r="J130">
        <v>4</v>
      </c>
      <c r="K130" s="3">
        <v>1019</v>
      </c>
      <c r="L130" s="3">
        <v>18</v>
      </c>
      <c r="M130">
        <v>0</v>
      </c>
      <c r="N130" s="3">
        <v>0</v>
      </c>
      <c r="S130" s="2">
        <v>505.84848484848493</v>
      </c>
    </row>
    <row r="131" spans="1:19" x14ac:dyDescent="0.25">
      <c r="A131" s="2" t="s">
        <v>38</v>
      </c>
      <c r="B131" s="2" t="s">
        <v>50</v>
      </c>
      <c r="C131" s="2" t="s">
        <v>50</v>
      </c>
      <c r="D131" s="2">
        <v>0.2</v>
      </c>
      <c r="E131" s="2" t="s">
        <v>18</v>
      </c>
      <c r="F131" s="2">
        <v>2</v>
      </c>
      <c r="G131" s="2">
        <v>2</v>
      </c>
      <c r="H131" s="2">
        <v>2</v>
      </c>
      <c r="I131" s="2">
        <v>8</v>
      </c>
      <c r="J131" s="2">
        <v>2</v>
      </c>
      <c r="K131" s="3">
        <v>1226</v>
      </c>
      <c r="L131" s="3">
        <v>5</v>
      </c>
      <c r="M131" s="2">
        <v>1</v>
      </c>
      <c r="N131" s="3">
        <v>3</v>
      </c>
      <c r="O131" s="2">
        <v>16.3</v>
      </c>
      <c r="P131" s="2">
        <v>8.3000000000000007</v>
      </c>
      <c r="Q131" s="2">
        <v>12.3</v>
      </c>
      <c r="R131" s="2"/>
      <c r="S131" s="2">
        <v>489.93939393939394</v>
      </c>
    </row>
    <row r="132" spans="1:19" s="2" customFormat="1" x14ac:dyDescent="0.25">
      <c r="A132" s="2" t="s">
        <v>38</v>
      </c>
      <c r="B132" s="2" t="s">
        <v>50</v>
      </c>
      <c r="C132" s="2" t="s">
        <v>50</v>
      </c>
      <c r="D132" s="2">
        <v>0.2</v>
      </c>
      <c r="E132" s="2" t="s">
        <v>18</v>
      </c>
      <c r="F132" s="2">
        <v>2</v>
      </c>
      <c r="G132" s="2">
        <v>0</v>
      </c>
      <c r="H132" s="2">
        <v>1</v>
      </c>
      <c r="I132" s="2">
        <v>10</v>
      </c>
      <c r="J132" s="2">
        <v>0</v>
      </c>
      <c r="K132" s="3">
        <v>842</v>
      </c>
      <c r="L132" s="3">
        <v>14</v>
      </c>
      <c r="M132" s="2">
        <v>1</v>
      </c>
      <c r="N132" s="3">
        <v>3</v>
      </c>
      <c r="O132" s="2">
        <v>9.3000000000000007</v>
      </c>
      <c r="P132" s="2">
        <v>13.4</v>
      </c>
      <c r="Q132" s="2">
        <v>11.350000000000001</v>
      </c>
      <c r="S132" s="2">
        <v>491.84848484848482</v>
      </c>
    </row>
    <row r="133" spans="1:19" s="2" customFormat="1" x14ac:dyDescent="0.25">
      <c r="A133" s="2" t="s">
        <v>38</v>
      </c>
      <c r="B133" s="2" t="s">
        <v>50</v>
      </c>
      <c r="C133" s="2" t="s">
        <v>50</v>
      </c>
      <c r="D133" s="2">
        <v>0.2</v>
      </c>
      <c r="E133" s="2" t="s">
        <v>18</v>
      </c>
      <c r="F133" s="2">
        <v>1</v>
      </c>
      <c r="G133" s="2">
        <v>0</v>
      </c>
      <c r="H133" s="2">
        <v>0.5</v>
      </c>
      <c r="I133" s="2">
        <v>7</v>
      </c>
      <c r="J133" s="2">
        <v>3</v>
      </c>
      <c r="K133" s="3">
        <v>1355</v>
      </c>
      <c r="L133" s="3">
        <v>5</v>
      </c>
      <c r="M133" s="2">
        <v>0</v>
      </c>
      <c r="N133" s="3">
        <v>0</v>
      </c>
      <c r="S133" s="2">
        <v>497.15151515151507</v>
      </c>
    </row>
    <row r="134" spans="1:19" s="2" customFormat="1" x14ac:dyDescent="0.25">
      <c r="A134" s="2" t="s">
        <v>38</v>
      </c>
      <c r="B134" s="2" t="s">
        <v>50</v>
      </c>
      <c r="C134" s="2" t="s">
        <v>50</v>
      </c>
      <c r="D134" s="2">
        <v>0.2</v>
      </c>
      <c r="E134" s="2" t="s">
        <v>18</v>
      </c>
      <c r="F134" s="2">
        <v>2</v>
      </c>
      <c r="G134" s="2">
        <v>2</v>
      </c>
      <c r="H134" s="2">
        <v>2</v>
      </c>
      <c r="I134" s="2">
        <v>9</v>
      </c>
      <c r="J134" s="2">
        <v>1</v>
      </c>
      <c r="K134" s="3">
        <v>1353</v>
      </c>
      <c r="L134" s="3">
        <v>15</v>
      </c>
      <c r="M134" s="2">
        <v>0</v>
      </c>
      <c r="N134" s="3">
        <v>0</v>
      </c>
      <c r="S134" s="2">
        <v>507.75757575757575</v>
      </c>
    </row>
    <row r="135" spans="1:19" s="2" customFormat="1" x14ac:dyDescent="0.25">
      <c r="A135" t="s">
        <v>38</v>
      </c>
      <c r="B135" t="s">
        <v>51</v>
      </c>
      <c r="C135" t="s">
        <v>51</v>
      </c>
      <c r="D135">
        <v>0.2</v>
      </c>
      <c r="E135" t="s">
        <v>18</v>
      </c>
      <c r="F135">
        <v>1</v>
      </c>
      <c r="G135">
        <v>2</v>
      </c>
      <c r="H135">
        <v>1.5</v>
      </c>
      <c r="I135">
        <v>10</v>
      </c>
      <c r="J135">
        <v>0</v>
      </c>
      <c r="K135" s="3">
        <v>732</v>
      </c>
      <c r="L135" s="3">
        <v>11</v>
      </c>
      <c r="M135">
        <v>1</v>
      </c>
      <c r="N135" s="3">
        <v>5</v>
      </c>
      <c r="O135">
        <v>15.7</v>
      </c>
      <c r="P135">
        <v>10.199999999999999</v>
      </c>
      <c r="Q135">
        <v>12.95</v>
      </c>
      <c r="R135"/>
      <c r="S135" s="2">
        <v>487.51515151515156</v>
      </c>
    </row>
    <row r="136" spans="1:19" s="2" customFormat="1" x14ac:dyDescent="0.25">
      <c r="A136" t="s">
        <v>38</v>
      </c>
      <c r="B136" t="s">
        <v>51</v>
      </c>
      <c r="C136" t="s">
        <v>51</v>
      </c>
      <c r="D136">
        <v>0.2</v>
      </c>
      <c r="E136" t="s">
        <v>18</v>
      </c>
      <c r="F136">
        <v>1</v>
      </c>
      <c r="G136">
        <v>2</v>
      </c>
      <c r="H136">
        <v>1.5</v>
      </c>
      <c r="I136">
        <v>6</v>
      </c>
      <c r="J136">
        <v>4</v>
      </c>
      <c r="K136" s="3">
        <v>1402</v>
      </c>
      <c r="L136" s="3">
        <v>17</v>
      </c>
      <c r="M136">
        <v>1</v>
      </c>
      <c r="N136" s="3">
        <v>4</v>
      </c>
      <c r="O136">
        <v>14.2</v>
      </c>
      <c r="P136">
        <v>13.6</v>
      </c>
      <c r="Q136">
        <v>13.899999999999999</v>
      </c>
      <c r="R136"/>
      <c r="S136" s="2">
        <v>506.87878787878799</v>
      </c>
    </row>
    <row r="137" spans="1:19" x14ac:dyDescent="0.25">
      <c r="A137" t="s">
        <v>38</v>
      </c>
      <c r="B137" t="s">
        <v>51</v>
      </c>
      <c r="C137" t="s">
        <v>51</v>
      </c>
      <c r="D137">
        <v>0.2</v>
      </c>
      <c r="E137" t="s">
        <v>18</v>
      </c>
      <c r="F137">
        <v>2</v>
      </c>
      <c r="G137">
        <v>3</v>
      </c>
      <c r="H137">
        <v>2.5</v>
      </c>
      <c r="I137">
        <v>7</v>
      </c>
      <c r="J137">
        <v>3</v>
      </c>
      <c r="K137" s="3">
        <v>625</v>
      </c>
      <c r="L137" s="3">
        <v>17</v>
      </c>
      <c r="M137">
        <v>1</v>
      </c>
      <c r="N137" s="3">
        <v>5</v>
      </c>
      <c r="O137">
        <v>15.5</v>
      </c>
      <c r="P137">
        <v>13.7</v>
      </c>
      <c r="Q137">
        <v>14.6</v>
      </c>
      <c r="S137" s="2">
        <v>510.69696969696963</v>
      </c>
    </row>
    <row r="138" spans="1:19" x14ac:dyDescent="0.25">
      <c r="A138" t="s">
        <v>38</v>
      </c>
      <c r="B138" t="s">
        <v>51</v>
      </c>
      <c r="C138" t="s">
        <v>51</v>
      </c>
      <c r="D138">
        <v>0.2</v>
      </c>
      <c r="E138" t="s">
        <v>18</v>
      </c>
      <c r="F138">
        <v>1</v>
      </c>
      <c r="G138">
        <v>1</v>
      </c>
      <c r="H138">
        <v>1</v>
      </c>
      <c r="I138">
        <v>8</v>
      </c>
      <c r="J138">
        <v>2</v>
      </c>
      <c r="K138" s="3">
        <v>1161</v>
      </c>
      <c r="L138" s="3">
        <v>5</v>
      </c>
      <c r="M138">
        <v>1</v>
      </c>
      <c r="N138" s="3">
        <v>6</v>
      </c>
      <c r="O138">
        <v>10.7</v>
      </c>
      <c r="P138">
        <v>11.1</v>
      </c>
      <c r="Q138">
        <v>10.899999999999999</v>
      </c>
      <c r="S138" s="2">
        <v>491.84848484848482</v>
      </c>
    </row>
    <row r="139" spans="1:19" x14ac:dyDescent="0.25">
      <c r="A139" s="2" t="s">
        <v>38</v>
      </c>
      <c r="B139" s="2" t="s">
        <v>52</v>
      </c>
      <c r="C139" s="2" t="s">
        <v>52</v>
      </c>
      <c r="D139" s="2">
        <v>0.2</v>
      </c>
      <c r="E139" s="2" t="s">
        <v>18</v>
      </c>
      <c r="F139" s="2">
        <v>2</v>
      </c>
      <c r="G139" s="2">
        <v>3</v>
      </c>
      <c r="H139" s="2">
        <v>2.5</v>
      </c>
      <c r="I139" s="2">
        <v>9</v>
      </c>
      <c r="J139" s="2">
        <v>1</v>
      </c>
      <c r="K139" s="3">
        <v>674</v>
      </c>
      <c r="L139" s="3">
        <v>11</v>
      </c>
      <c r="M139" s="2">
        <v>1</v>
      </c>
      <c r="N139" s="3">
        <v>5</v>
      </c>
      <c r="O139" s="2">
        <v>10.8</v>
      </c>
      <c r="P139" s="2">
        <v>11.2</v>
      </c>
      <c r="Q139" s="2">
        <v>11</v>
      </c>
      <c r="R139" s="2"/>
      <c r="S139" s="2">
        <v>494.72727272727275</v>
      </c>
    </row>
    <row r="140" spans="1:19" x14ac:dyDescent="0.25">
      <c r="A140" s="2" t="s">
        <v>38</v>
      </c>
      <c r="B140" s="2" t="s">
        <v>52</v>
      </c>
      <c r="C140" s="2" t="s">
        <v>52</v>
      </c>
      <c r="D140" s="2">
        <v>0.2</v>
      </c>
      <c r="E140" s="2" t="s">
        <v>18</v>
      </c>
      <c r="F140" s="2">
        <v>1</v>
      </c>
      <c r="G140" s="2">
        <v>2</v>
      </c>
      <c r="H140" s="2">
        <v>1.5</v>
      </c>
      <c r="I140" s="2">
        <v>6</v>
      </c>
      <c r="J140" s="2">
        <v>4</v>
      </c>
      <c r="K140" s="3">
        <v>1201</v>
      </c>
      <c r="L140" s="3">
        <v>7</v>
      </c>
      <c r="M140" s="2">
        <v>1</v>
      </c>
      <c r="N140" s="3">
        <v>5</v>
      </c>
      <c r="O140" s="2">
        <v>11.1</v>
      </c>
      <c r="P140" s="2">
        <v>8</v>
      </c>
      <c r="Q140" s="2">
        <v>9.5500000000000007</v>
      </c>
      <c r="R140" s="2"/>
      <c r="S140" s="2">
        <v>498.60606060606062</v>
      </c>
    </row>
    <row r="141" spans="1:19" x14ac:dyDescent="0.25">
      <c r="A141" s="2" t="s">
        <v>38</v>
      </c>
      <c r="B141" s="2" t="s">
        <v>52</v>
      </c>
      <c r="C141" s="2" t="s">
        <v>52</v>
      </c>
      <c r="D141" s="2">
        <v>0.2</v>
      </c>
      <c r="E141" s="2" t="s">
        <v>18</v>
      </c>
      <c r="F141" s="2">
        <v>1</v>
      </c>
      <c r="G141" s="2">
        <v>2</v>
      </c>
      <c r="H141" s="2">
        <v>1.5</v>
      </c>
      <c r="I141" s="2">
        <v>9</v>
      </c>
      <c r="J141" s="2">
        <v>1</v>
      </c>
      <c r="K141" s="3">
        <v>483</v>
      </c>
      <c r="L141" s="3">
        <v>6</v>
      </c>
      <c r="M141" s="2">
        <v>0</v>
      </c>
      <c r="N141" s="3">
        <v>0</v>
      </c>
      <c r="O141" s="2"/>
      <c r="P141" s="2"/>
      <c r="Q141" s="2"/>
      <c r="R141" s="2"/>
      <c r="S141" s="2">
        <v>480.30303030303025</v>
      </c>
    </row>
    <row r="142" spans="1:19" s="2" customFormat="1" x14ac:dyDescent="0.25">
      <c r="A142" s="2" t="s">
        <v>38</v>
      </c>
      <c r="B142" s="2" t="s">
        <v>52</v>
      </c>
      <c r="C142" s="2" t="s">
        <v>52</v>
      </c>
      <c r="D142" s="2">
        <v>0.2</v>
      </c>
      <c r="E142" s="2" t="s">
        <v>18</v>
      </c>
      <c r="F142" s="2">
        <v>2</v>
      </c>
      <c r="G142" s="2">
        <v>2</v>
      </c>
      <c r="H142" s="2">
        <v>2</v>
      </c>
      <c r="I142" s="2">
        <v>9</v>
      </c>
      <c r="J142" s="2">
        <v>1</v>
      </c>
      <c r="K142" s="3">
        <v>1089</v>
      </c>
      <c r="L142" s="3">
        <v>10</v>
      </c>
      <c r="M142" s="2">
        <v>0</v>
      </c>
      <c r="N142" s="3">
        <v>0</v>
      </c>
      <c r="S142" s="2">
        <v>470.90909090909099</v>
      </c>
    </row>
    <row r="143" spans="1:19" s="2" customFormat="1" x14ac:dyDescent="0.25">
      <c r="A143" t="s">
        <v>38</v>
      </c>
      <c r="B143" t="s">
        <v>53</v>
      </c>
      <c r="C143" t="s">
        <v>53</v>
      </c>
      <c r="D143">
        <v>0.4</v>
      </c>
      <c r="E143" t="s">
        <v>18</v>
      </c>
      <c r="F143">
        <v>2</v>
      </c>
      <c r="G143">
        <v>2</v>
      </c>
      <c r="H143">
        <v>2</v>
      </c>
      <c r="I143">
        <v>10</v>
      </c>
      <c r="J143">
        <v>0</v>
      </c>
      <c r="K143" s="3">
        <v>1206</v>
      </c>
      <c r="L143" s="3">
        <v>6</v>
      </c>
      <c r="M143">
        <v>1</v>
      </c>
      <c r="N143" s="3">
        <v>4</v>
      </c>
      <c r="O143">
        <v>11.3</v>
      </c>
      <c r="P143">
        <v>9.1999999999999993</v>
      </c>
      <c r="Q143">
        <v>10.25</v>
      </c>
      <c r="R143"/>
      <c r="S143" s="2">
        <v>509.03030303030295</v>
      </c>
    </row>
    <row r="144" spans="1:19" s="2" customFormat="1" x14ac:dyDescent="0.25">
      <c r="A144" t="s">
        <v>38</v>
      </c>
      <c r="B144" t="s">
        <v>53</v>
      </c>
      <c r="C144" t="s">
        <v>53</v>
      </c>
      <c r="D144">
        <v>0.4</v>
      </c>
      <c r="E144" t="s">
        <v>18</v>
      </c>
      <c r="F144">
        <v>2</v>
      </c>
      <c r="G144">
        <v>2</v>
      </c>
      <c r="H144">
        <v>2</v>
      </c>
      <c r="I144">
        <v>8</v>
      </c>
      <c r="J144">
        <v>2</v>
      </c>
      <c r="K144" s="3">
        <v>1354</v>
      </c>
      <c r="L144" s="3">
        <v>6</v>
      </c>
      <c r="M144">
        <v>1</v>
      </c>
      <c r="N144" s="3">
        <v>4</v>
      </c>
      <c r="O144">
        <v>11.7</v>
      </c>
      <c r="P144">
        <v>10.199999999999999</v>
      </c>
      <c r="Q144">
        <v>10.95</v>
      </c>
      <c r="R144"/>
      <c r="S144" s="2">
        <v>500.15151515151507</v>
      </c>
    </row>
    <row r="145" spans="1:19" s="2" customFormat="1" x14ac:dyDescent="0.25">
      <c r="A145" t="s">
        <v>38</v>
      </c>
      <c r="B145" t="s">
        <v>53</v>
      </c>
      <c r="C145" t="s">
        <v>53</v>
      </c>
      <c r="D145">
        <v>0.4</v>
      </c>
      <c r="E145" t="s">
        <v>18</v>
      </c>
      <c r="F145">
        <v>1</v>
      </c>
      <c r="G145">
        <v>1</v>
      </c>
      <c r="H145">
        <v>1</v>
      </c>
      <c r="I145">
        <v>6</v>
      </c>
      <c r="J145">
        <v>4</v>
      </c>
      <c r="K145" s="3">
        <v>781</v>
      </c>
      <c r="L145" s="3">
        <v>7</v>
      </c>
      <c r="M145">
        <v>0</v>
      </c>
      <c r="N145" s="3">
        <v>0</v>
      </c>
      <c r="O145"/>
      <c r="P145"/>
      <c r="Q145"/>
      <c r="R145"/>
      <c r="S145" s="2">
        <v>497.33333333333337</v>
      </c>
    </row>
    <row r="146" spans="1:19" s="2" customFormat="1" x14ac:dyDescent="0.25">
      <c r="A146" s="2" t="s">
        <v>38</v>
      </c>
      <c r="B146" s="2" t="s">
        <v>54</v>
      </c>
      <c r="C146" s="2" t="s">
        <v>54</v>
      </c>
      <c r="D146" s="2">
        <v>0.4</v>
      </c>
      <c r="E146" s="2" t="s">
        <v>18</v>
      </c>
      <c r="F146" s="2">
        <v>1</v>
      </c>
      <c r="G146" s="2">
        <v>3</v>
      </c>
      <c r="H146" s="2">
        <v>2</v>
      </c>
      <c r="I146" s="2">
        <v>8</v>
      </c>
      <c r="J146" s="2">
        <v>2</v>
      </c>
      <c r="K146" s="3">
        <v>1168</v>
      </c>
      <c r="L146" s="3">
        <v>5</v>
      </c>
      <c r="M146" s="2">
        <v>1</v>
      </c>
      <c r="N146" s="3">
        <v>5</v>
      </c>
      <c r="O146" s="2">
        <v>12.2</v>
      </c>
      <c r="P146" s="2">
        <v>15</v>
      </c>
      <c r="Q146" s="2">
        <v>13.6</v>
      </c>
      <c r="S146" s="2">
        <v>503.84848484848493</v>
      </c>
    </row>
    <row r="147" spans="1:19" x14ac:dyDescent="0.25">
      <c r="A147" s="2" t="s">
        <v>38</v>
      </c>
      <c r="B147" s="2" t="s">
        <v>54</v>
      </c>
      <c r="C147" s="2" t="s">
        <v>54</v>
      </c>
      <c r="D147" s="2">
        <v>0.4</v>
      </c>
      <c r="E147" s="2" t="s">
        <v>18</v>
      </c>
      <c r="F147" s="2">
        <v>2</v>
      </c>
      <c r="G147" s="2">
        <v>2</v>
      </c>
      <c r="H147" s="2">
        <v>2</v>
      </c>
      <c r="I147" s="2">
        <v>9</v>
      </c>
      <c r="J147" s="2">
        <v>1</v>
      </c>
      <c r="K147" s="3">
        <v>695</v>
      </c>
      <c r="L147" s="3">
        <v>6</v>
      </c>
      <c r="M147" s="2">
        <v>1</v>
      </c>
      <c r="N147" s="3">
        <v>5</v>
      </c>
      <c r="O147" s="2">
        <v>9.1999999999999993</v>
      </c>
      <c r="P147" s="2">
        <v>9.6</v>
      </c>
      <c r="Q147" s="2">
        <v>9.3999999999999986</v>
      </c>
      <c r="R147" s="2"/>
      <c r="S147" s="2">
        <v>508.69696969696963</v>
      </c>
    </row>
    <row r="148" spans="1:19" x14ac:dyDescent="0.25">
      <c r="A148" s="2" t="s">
        <v>38</v>
      </c>
      <c r="B148" s="2" t="s">
        <v>54</v>
      </c>
      <c r="C148" s="2" t="s">
        <v>54</v>
      </c>
      <c r="D148" s="2">
        <v>0.4</v>
      </c>
      <c r="E148" s="2" t="s">
        <v>18</v>
      </c>
      <c r="F148" s="2">
        <v>1</v>
      </c>
      <c r="G148" s="2">
        <v>1</v>
      </c>
      <c r="H148" s="2">
        <v>1</v>
      </c>
      <c r="I148" s="2">
        <v>7</v>
      </c>
      <c r="J148" s="2">
        <v>3</v>
      </c>
      <c r="K148" s="3">
        <v>321</v>
      </c>
      <c r="L148" s="3">
        <v>10</v>
      </c>
      <c r="M148" s="2">
        <v>1</v>
      </c>
      <c r="N148" s="3">
        <v>4</v>
      </c>
      <c r="O148" s="2">
        <v>12.6</v>
      </c>
      <c r="P148" s="2">
        <v>13.8</v>
      </c>
      <c r="Q148" s="2">
        <v>13.2</v>
      </c>
      <c r="R148" s="2"/>
      <c r="S148" s="2">
        <v>485.03030303030306</v>
      </c>
    </row>
    <row r="149" spans="1:19" x14ac:dyDescent="0.25">
      <c r="A149" t="s">
        <v>38</v>
      </c>
      <c r="B149" t="s">
        <v>55</v>
      </c>
      <c r="C149" t="s">
        <v>55</v>
      </c>
      <c r="D149">
        <v>0.4</v>
      </c>
      <c r="E149" t="s">
        <v>18</v>
      </c>
      <c r="F149">
        <v>2</v>
      </c>
      <c r="G149">
        <v>1</v>
      </c>
      <c r="H149">
        <v>1.5</v>
      </c>
      <c r="I149">
        <v>7</v>
      </c>
      <c r="J149">
        <v>3</v>
      </c>
      <c r="K149" s="3">
        <v>907</v>
      </c>
      <c r="L149" s="3">
        <v>7</v>
      </c>
      <c r="M149">
        <v>1</v>
      </c>
      <c r="N149" s="3">
        <v>3</v>
      </c>
      <c r="O149">
        <v>14.2</v>
      </c>
      <c r="P149">
        <v>14.2</v>
      </c>
      <c r="Q149">
        <v>14.2</v>
      </c>
      <c r="S149" s="2">
        <v>524.4545454545455</v>
      </c>
    </row>
    <row r="150" spans="1:19" x14ac:dyDescent="0.25">
      <c r="A150" t="s">
        <v>38</v>
      </c>
      <c r="B150" t="s">
        <v>55</v>
      </c>
      <c r="C150" t="s">
        <v>55</v>
      </c>
      <c r="D150">
        <v>0.4</v>
      </c>
      <c r="E150" t="s">
        <v>18</v>
      </c>
      <c r="F150">
        <v>2</v>
      </c>
      <c r="G150">
        <v>2</v>
      </c>
      <c r="H150">
        <v>2</v>
      </c>
      <c r="I150">
        <v>6</v>
      </c>
      <c r="J150">
        <v>4</v>
      </c>
      <c r="K150" s="3">
        <v>945</v>
      </c>
      <c r="L150" s="3">
        <v>8</v>
      </c>
      <c r="M150">
        <v>0</v>
      </c>
      <c r="N150" s="3">
        <v>0</v>
      </c>
      <c r="S150" s="2">
        <v>510.45454545454544</v>
      </c>
    </row>
    <row r="151" spans="1:19" x14ac:dyDescent="0.25">
      <c r="A151" t="s">
        <v>38</v>
      </c>
      <c r="B151" t="s">
        <v>55</v>
      </c>
      <c r="C151" t="s">
        <v>55</v>
      </c>
      <c r="D151">
        <v>0.4</v>
      </c>
      <c r="E151" t="s">
        <v>18</v>
      </c>
      <c r="F151">
        <v>2</v>
      </c>
      <c r="G151">
        <v>1</v>
      </c>
      <c r="H151">
        <v>1.5</v>
      </c>
      <c r="I151">
        <v>10</v>
      </c>
      <c r="J151">
        <v>0</v>
      </c>
      <c r="K151" s="3">
        <v>1104</v>
      </c>
      <c r="L151" s="3">
        <v>8</v>
      </c>
      <c r="M151">
        <v>0</v>
      </c>
      <c r="N151" s="3">
        <v>0</v>
      </c>
      <c r="S151" s="2">
        <v>488.54545454545456</v>
      </c>
    </row>
  </sheetData>
  <sortState ref="A2:R151">
    <sortCondition ref="E2:E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31" sqref="D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</v>
      </c>
      <c r="D1" t="s">
        <v>3</v>
      </c>
    </row>
    <row r="2" spans="1:5" x14ac:dyDescent="0.25">
      <c r="A2" t="s">
        <v>14</v>
      </c>
      <c r="B2" t="s">
        <v>17</v>
      </c>
      <c r="C2" t="s">
        <v>17</v>
      </c>
      <c r="D2">
        <v>0</v>
      </c>
      <c r="E2">
        <v>21</v>
      </c>
    </row>
    <row r="3" spans="1:5" x14ac:dyDescent="0.25">
      <c r="A3" t="s">
        <v>14</v>
      </c>
      <c r="B3" t="s">
        <v>23</v>
      </c>
      <c r="C3" t="s">
        <v>23</v>
      </c>
      <c r="D3">
        <v>0</v>
      </c>
      <c r="E3">
        <v>24</v>
      </c>
    </row>
    <row r="4" spans="1:5" x14ac:dyDescent="0.25">
      <c r="A4" t="s">
        <v>14</v>
      </c>
      <c r="B4" t="s">
        <v>31</v>
      </c>
      <c r="C4" t="s">
        <v>31</v>
      </c>
      <c r="D4">
        <v>0</v>
      </c>
      <c r="E4">
        <v>25</v>
      </c>
    </row>
    <row r="5" spans="1:5" x14ac:dyDescent="0.25">
      <c r="A5" t="s">
        <v>38</v>
      </c>
      <c r="B5" t="s">
        <v>39</v>
      </c>
      <c r="C5" t="s">
        <v>39</v>
      </c>
      <c r="D5">
        <v>0</v>
      </c>
      <c r="E5">
        <v>22</v>
      </c>
    </row>
    <row r="6" spans="1:5" x14ac:dyDescent="0.25">
      <c r="A6" t="s">
        <v>38</v>
      </c>
      <c r="B6" t="s">
        <v>48</v>
      </c>
      <c r="C6" t="s">
        <v>48</v>
      </c>
      <c r="D6">
        <v>0</v>
      </c>
      <c r="E6">
        <v>23</v>
      </c>
    </row>
    <row r="7" spans="1:5" x14ac:dyDescent="0.25">
      <c r="A7" t="s">
        <v>38</v>
      </c>
      <c r="B7" t="s">
        <v>49</v>
      </c>
      <c r="C7" t="s">
        <v>49</v>
      </c>
      <c r="D7">
        <v>0</v>
      </c>
      <c r="E7">
        <v>21</v>
      </c>
    </row>
    <row r="8" spans="1:5" x14ac:dyDescent="0.25">
      <c r="A8" t="s">
        <v>14</v>
      </c>
      <c r="B8" t="s">
        <v>35</v>
      </c>
      <c r="C8" t="s">
        <v>34</v>
      </c>
      <c r="D8">
        <v>0.2</v>
      </c>
      <c r="E8">
        <v>23</v>
      </c>
    </row>
    <row r="9" spans="1:5" x14ac:dyDescent="0.25">
      <c r="A9" t="s">
        <v>38</v>
      </c>
      <c r="B9" t="s">
        <v>50</v>
      </c>
      <c r="C9" t="s">
        <v>50</v>
      </c>
      <c r="D9">
        <v>0.2</v>
      </c>
      <c r="E9">
        <v>12</v>
      </c>
    </row>
    <row r="10" spans="1:5" x14ac:dyDescent="0.25">
      <c r="A10" t="s">
        <v>38</v>
      </c>
      <c r="B10" t="s">
        <v>51</v>
      </c>
      <c r="C10" t="s">
        <v>51</v>
      </c>
      <c r="D10">
        <v>0.2</v>
      </c>
      <c r="E10">
        <v>28</v>
      </c>
    </row>
    <row r="11" spans="1:5" x14ac:dyDescent="0.25">
      <c r="A11" t="s">
        <v>38</v>
      </c>
      <c r="B11" t="s">
        <v>52</v>
      </c>
      <c r="C11" t="s">
        <v>52</v>
      </c>
      <c r="D11">
        <v>0.2</v>
      </c>
      <c r="E11">
        <v>18</v>
      </c>
    </row>
    <row r="12" spans="1:5" x14ac:dyDescent="0.25">
      <c r="A12" t="s">
        <v>14</v>
      </c>
      <c r="B12" t="s">
        <v>27</v>
      </c>
      <c r="C12" t="s">
        <v>26</v>
      </c>
      <c r="D12">
        <v>0.4</v>
      </c>
      <c r="E12">
        <v>20</v>
      </c>
    </row>
    <row r="13" spans="1:5" x14ac:dyDescent="0.25">
      <c r="A13" t="s">
        <v>14</v>
      </c>
      <c r="B13" t="s">
        <v>37</v>
      </c>
      <c r="C13" t="s">
        <v>36</v>
      </c>
      <c r="D13">
        <v>0.4</v>
      </c>
      <c r="E13">
        <v>17</v>
      </c>
    </row>
    <row r="14" spans="1:5" x14ac:dyDescent="0.25">
      <c r="A14" t="s">
        <v>38</v>
      </c>
      <c r="B14" t="s">
        <v>53</v>
      </c>
      <c r="C14" t="s">
        <v>53</v>
      </c>
      <c r="D14">
        <v>0.4</v>
      </c>
      <c r="E14">
        <v>17</v>
      </c>
    </row>
    <row r="15" spans="1:5" x14ac:dyDescent="0.25">
      <c r="A15" t="s">
        <v>38</v>
      </c>
      <c r="B15" t="s">
        <v>54</v>
      </c>
      <c r="C15" t="s">
        <v>54</v>
      </c>
      <c r="D15">
        <v>0.4</v>
      </c>
      <c r="E15">
        <v>28</v>
      </c>
    </row>
    <row r="16" spans="1:5" x14ac:dyDescent="0.25">
      <c r="A16" t="s">
        <v>38</v>
      </c>
      <c r="B16" t="s">
        <v>55</v>
      </c>
      <c r="C16" t="s">
        <v>55</v>
      </c>
      <c r="D16">
        <v>0.4</v>
      </c>
      <c r="E16">
        <v>13</v>
      </c>
    </row>
    <row r="17" spans="1:5" x14ac:dyDescent="0.25">
      <c r="A17" t="s">
        <v>14</v>
      </c>
      <c r="B17" t="s">
        <v>21</v>
      </c>
      <c r="C17" t="s">
        <v>21</v>
      </c>
      <c r="D17">
        <v>0.6</v>
      </c>
      <c r="E17">
        <v>22</v>
      </c>
    </row>
    <row r="18" spans="1:5" x14ac:dyDescent="0.25">
      <c r="A18" t="s">
        <v>14</v>
      </c>
      <c r="B18" t="s">
        <v>24</v>
      </c>
      <c r="C18" t="s">
        <v>24</v>
      </c>
      <c r="D18">
        <v>0.6</v>
      </c>
      <c r="E18">
        <v>12</v>
      </c>
    </row>
    <row r="19" spans="1:5" x14ac:dyDescent="0.25">
      <c r="A19" t="s">
        <v>14</v>
      </c>
      <c r="B19" t="s">
        <v>29</v>
      </c>
      <c r="C19" t="s">
        <v>29</v>
      </c>
      <c r="D19">
        <v>0.6</v>
      </c>
      <c r="E19">
        <v>14</v>
      </c>
    </row>
    <row r="20" spans="1:5" x14ac:dyDescent="0.25">
      <c r="A20" t="s">
        <v>38</v>
      </c>
      <c r="B20" t="s">
        <v>40</v>
      </c>
      <c r="C20" t="s">
        <v>40</v>
      </c>
      <c r="D20">
        <v>0.6</v>
      </c>
      <c r="E20">
        <v>15</v>
      </c>
    </row>
    <row r="21" spans="1:5" x14ac:dyDescent="0.25">
      <c r="A21" t="s">
        <v>38</v>
      </c>
      <c r="B21" t="s">
        <v>41</v>
      </c>
      <c r="C21" t="s">
        <v>41</v>
      </c>
      <c r="D21">
        <v>0.6</v>
      </c>
      <c r="E21">
        <v>21</v>
      </c>
    </row>
    <row r="22" spans="1:5" x14ac:dyDescent="0.25">
      <c r="A22" t="s">
        <v>38</v>
      </c>
      <c r="B22" t="s">
        <v>42</v>
      </c>
      <c r="C22" t="s">
        <v>42</v>
      </c>
      <c r="D22">
        <v>0.6</v>
      </c>
      <c r="E22">
        <v>16</v>
      </c>
    </row>
    <row r="23" spans="1:5" x14ac:dyDescent="0.25">
      <c r="A23" t="s">
        <v>14</v>
      </c>
      <c r="B23" t="s">
        <v>19</v>
      </c>
      <c r="C23" t="s">
        <v>19</v>
      </c>
      <c r="D23">
        <v>0.8</v>
      </c>
      <c r="E23">
        <v>7</v>
      </c>
    </row>
    <row r="24" spans="1:5" x14ac:dyDescent="0.25">
      <c r="A24" t="s">
        <v>14</v>
      </c>
      <c r="B24" t="s">
        <v>32</v>
      </c>
      <c r="C24" t="s">
        <v>32</v>
      </c>
      <c r="D24">
        <v>0.8</v>
      </c>
      <c r="E24">
        <v>8</v>
      </c>
    </row>
    <row r="25" spans="1:5" x14ac:dyDescent="0.25">
      <c r="A25" t="s">
        <v>38</v>
      </c>
      <c r="B25" t="s">
        <v>43</v>
      </c>
      <c r="C25" t="s">
        <v>43</v>
      </c>
      <c r="D25">
        <v>0.8</v>
      </c>
      <c r="E25">
        <v>17</v>
      </c>
    </row>
    <row r="26" spans="1:5" x14ac:dyDescent="0.25">
      <c r="A26" t="s">
        <v>38</v>
      </c>
      <c r="B26" t="s">
        <v>44</v>
      </c>
      <c r="C26" t="s">
        <v>44</v>
      </c>
      <c r="D26">
        <v>0.8</v>
      </c>
      <c r="E26">
        <v>15</v>
      </c>
    </row>
    <row r="27" spans="1:5" x14ac:dyDescent="0.25">
      <c r="A27" t="s">
        <v>14</v>
      </c>
      <c r="B27" t="s">
        <v>15</v>
      </c>
      <c r="C27" t="s">
        <v>15</v>
      </c>
      <c r="D27">
        <v>1</v>
      </c>
      <c r="E27">
        <v>6</v>
      </c>
    </row>
    <row r="28" spans="1:5" x14ac:dyDescent="0.25">
      <c r="A28" t="s">
        <v>14</v>
      </c>
      <c r="B28" t="s">
        <v>28</v>
      </c>
      <c r="C28" t="s">
        <v>28</v>
      </c>
      <c r="D28">
        <v>1</v>
      </c>
      <c r="E28">
        <v>6</v>
      </c>
    </row>
    <row r="29" spans="1:5" x14ac:dyDescent="0.25">
      <c r="A29" t="s">
        <v>38</v>
      </c>
      <c r="B29" t="s">
        <v>45</v>
      </c>
      <c r="C29" t="s">
        <v>45</v>
      </c>
      <c r="D29">
        <v>1</v>
      </c>
      <c r="E29">
        <v>7</v>
      </c>
    </row>
    <row r="30" spans="1:5" x14ac:dyDescent="0.25">
      <c r="A30" t="s">
        <v>38</v>
      </c>
      <c r="B30" t="s">
        <v>46</v>
      </c>
      <c r="C30" t="s">
        <v>46</v>
      </c>
      <c r="D30">
        <v>1</v>
      </c>
      <c r="E30">
        <v>15</v>
      </c>
    </row>
    <row r="31" spans="1:5" x14ac:dyDescent="0.25">
      <c r="A31" t="s">
        <v>38</v>
      </c>
      <c r="B31" t="s">
        <v>47</v>
      </c>
      <c r="C31" t="s">
        <v>47</v>
      </c>
      <c r="D31">
        <v>1</v>
      </c>
      <c r="E31">
        <v>14</v>
      </c>
    </row>
  </sheetData>
  <sortState ref="A2:E31">
    <sortCondition ref="D2:D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workbookViewId="0">
      <selection activeCell="F15" sqref="F15"/>
    </sheetView>
  </sheetViews>
  <sheetFormatPr defaultRowHeight="15" x14ac:dyDescent="0.25"/>
  <cols>
    <col min="9" max="9" width="10.28515625" bestFit="1" customWidth="1"/>
  </cols>
  <sheetData>
    <row r="1" spans="1:12" x14ac:dyDescent="0.25">
      <c r="A1" s="1" t="s">
        <v>340</v>
      </c>
      <c r="B1" s="1" t="s">
        <v>2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12" x14ac:dyDescent="0.25">
      <c r="A2" t="s">
        <v>343</v>
      </c>
      <c r="B2" t="s">
        <v>153</v>
      </c>
      <c r="C2" t="s">
        <v>157</v>
      </c>
      <c r="D2">
        <v>10</v>
      </c>
      <c r="E2">
        <v>22</v>
      </c>
      <c r="F2">
        <v>0</v>
      </c>
    </row>
    <row r="3" spans="1:12" x14ac:dyDescent="0.25">
      <c r="A3" t="s">
        <v>343</v>
      </c>
      <c r="B3" t="s">
        <v>175</v>
      </c>
      <c r="C3" t="s">
        <v>184</v>
      </c>
      <c r="D3">
        <v>10</v>
      </c>
      <c r="E3">
        <v>22</v>
      </c>
      <c r="F3">
        <v>0</v>
      </c>
    </row>
    <row r="4" spans="1:12" x14ac:dyDescent="0.25">
      <c r="A4" t="s">
        <v>343</v>
      </c>
      <c r="B4" t="s">
        <v>186</v>
      </c>
      <c r="C4" t="s">
        <v>193</v>
      </c>
      <c r="D4">
        <v>10</v>
      </c>
      <c r="E4">
        <v>22</v>
      </c>
      <c r="F4">
        <v>0</v>
      </c>
      <c r="H4" t="s">
        <v>345</v>
      </c>
      <c r="I4" t="s">
        <v>343</v>
      </c>
      <c r="J4" t="s">
        <v>344</v>
      </c>
      <c r="K4" t="s">
        <v>348</v>
      </c>
      <c r="L4" t="s">
        <v>347</v>
      </c>
    </row>
    <row r="5" spans="1:12" x14ac:dyDescent="0.25">
      <c r="A5" t="s">
        <v>343</v>
      </c>
      <c r="B5" t="s">
        <v>197</v>
      </c>
      <c r="C5" t="s">
        <v>199</v>
      </c>
      <c r="D5">
        <v>10</v>
      </c>
      <c r="E5">
        <v>22</v>
      </c>
      <c r="F5">
        <v>0</v>
      </c>
      <c r="H5">
        <v>1</v>
      </c>
      <c r="I5">
        <v>1</v>
      </c>
      <c r="J5">
        <v>1</v>
      </c>
      <c r="K5">
        <v>1</v>
      </c>
      <c r="L5">
        <v>0.96666666666666667</v>
      </c>
    </row>
    <row r="6" spans="1:12" x14ac:dyDescent="0.25">
      <c r="A6" t="s">
        <v>343</v>
      </c>
      <c r="B6" t="s">
        <v>120</v>
      </c>
      <c r="C6" t="s">
        <v>129</v>
      </c>
      <c r="D6">
        <v>10</v>
      </c>
      <c r="E6">
        <v>23</v>
      </c>
      <c r="F6">
        <v>0</v>
      </c>
      <c r="H6">
        <v>2</v>
      </c>
      <c r="I6">
        <v>1</v>
      </c>
      <c r="J6">
        <v>1</v>
      </c>
      <c r="K6">
        <v>1</v>
      </c>
      <c r="L6">
        <v>0.96666666666666667</v>
      </c>
    </row>
    <row r="7" spans="1:12" x14ac:dyDescent="0.25">
      <c r="A7" t="s">
        <v>343</v>
      </c>
      <c r="B7" t="s">
        <v>131</v>
      </c>
      <c r="C7" t="s">
        <v>133</v>
      </c>
      <c r="D7">
        <v>10</v>
      </c>
      <c r="E7">
        <v>23</v>
      </c>
      <c r="F7">
        <v>0</v>
      </c>
      <c r="H7">
        <v>3</v>
      </c>
      <c r="I7">
        <v>1</v>
      </c>
      <c r="J7">
        <v>1</v>
      </c>
      <c r="K7">
        <v>1</v>
      </c>
      <c r="L7">
        <v>0.96666666666666667</v>
      </c>
    </row>
    <row r="8" spans="1:12" x14ac:dyDescent="0.25">
      <c r="A8" t="s">
        <v>343</v>
      </c>
      <c r="B8" t="s">
        <v>153</v>
      </c>
      <c r="C8" t="s">
        <v>160</v>
      </c>
      <c r="D8">
        <v>10</v>
      </c>
      <c r="E8">
        <v>23</v>
      </c>
      <c r="F8">
        <v>0</v>
      </c>
      <c r="H8">
        <v>4</v>
      </c>
      <c r="I8">
        <v>1</v>
      </c>
      <c r="J8">
        <v>1</v>
      </c>
      <c r="K8">
        <v>1</v>
      </c>
      <c r="L8">
        <v>0.93333333333333335</v>
      </c>
    </row>
    <row r="9" spans="1:12" x14ac:dyDescent="0.25">
      <c r="A9" t="s">
        <v>343</v>
      </c>
      <c r="B9" t="s">
        <v>175</v>
      </c>
      <c r="C9" t="s">
        <v>180</v>
      </c>
      <c r="D9">
        <v>10</v>
      </c>
      <c r="E9">
        <v>23</v>
      </c>
      <c r="F9">
        <v>0</v>
      </c>
      <c r="H9">
        <v>5</v>
      </c>
      <c r="I9">
        <v>1</v>
      </c>
      <c r="J9">
        <v>1</v>
      </c>
      <c r="K9">
        <v>1</v>
      </c>
      <c r="L9">
        <v>0.93333333333333335</v>
      </c>
    </row>
    <row r="10" spans="1:12" x14ac:dyDescent="0.25">
      <c r="A10" t="s">
        <v>343</v>
      </c>
      <c r="B10" t="s">
        <v>219</v>
      </c>
      <c r="C10" t="s">
        <v>220</v>
      </c>
      <c r="D10">
        <v>10</v>
      </c>
      <c r="E10">
        <v>23</v>
      </c>
      <c r="F10">
        <v>0</v>
      </c>
      <c r="H10">
        <v>6</v>
      </c>
      <c r="I10">
        <v>1</v>
      </c>
      <c r="J10">
        <v>1</v>
      </c>
      <c r="K10">
        <v>1</v>
      </c>
      <c r="L10">
        <v>0.93333333333333335</v>
      </c>
    </row>
    <row r="11" spans="1:12" x14ac:dyDescent="0.25">
      <c r="A11" t="s">
        <v>343</v>
      </c>
      <c r="B11" t="s">
        <v>186</v>
      </c>
      <c r="C11" t="s">
        <v>190</v>
      </c>
      <c r="D11">
        <v>10</v>
      </c>
      <c r="E11">
        <v>24</v>
      </c>
      <c r="F11">
        <v>0</v>
      </c>
      <c r="H11">
        <v>7</v>
      </c>
      <c r="I11">
        <v>1</v>
      </c>
      <c r="J11">
        <v>1</v>
      </c>
      <c r="K11">
        <v>1</v>
      </c>
      <c r="L11">
        <v>0.93333333333333335</v>
      </c>
    </row>
    <row r="12" spans="1:12" x14ac:dyDescent="0.25">
      <c r="A12" t="s">
        <v>343</v>
      </c>
      <c r="B12" t="s">
        <v>197</v>
      </c>
      <c r="C12" t="s">
        <v>205</v>
      </c>
      <c r="D12">
        <v>10</v>
      </c>
      <c r="E12">
        <v>24</v>
      </c>
      <c r="F12">
        <v>0</v>
      </c>
      <c r="H12">
        <v>8</v>
      </c>
      <c r="I12">
        <v>1</v>
      </c>
      <c r="J12">
        <v>1</v>
      </c>
      <c r="K12">
        <v>1</v>
      </c>
      <c r="L12">
        <v>0.93333333333333335</v>
      </c>
    </row>
    <row r="13" spans="1:12" x14ac:dyDescent="0.25">
      <c r="A13" t="s">
        <v>343</v>
      </c>
      <c r="B13" t="s">
        <v>219</v>
      </c>
      <c r="C13" t="s">
        <v>222</v>
      </c>
      <c r="D13">
        <v>10</v>
      </c>
      <c r="E13">
        <v>24</v>
      </c>
      <c r="F13">
        <v>0</v>
      </c>
      <c r="H13">
        <v>9</v>
      </c>
      <c r="I13">
        <v>1</v>
      </c>
      <c r="J13">
        <v>1</v>
      </c>
      <c r="K13">
        <v>1</v>
      </c>
      <c r="L13">
        <v>0.93333333333333335</v>
      </c>
    </row>
    <row r="14" spans="1:12" x14ac:dyDescent="0.25">
      <c r="A14" t="s">
        <v>343</v>
      </c>
      <c r="B14" t="s">
        <v>153</v>
      </c>
      <c r="C14" t="s">
        <v>155</v>
      </c>
      <c r="D14">
        <v>10</v>
      </c>
      <c r="E14">
        <v>25</v>
      </c>
      <c r="F14">
        <v>0</v>
      </c>
      <c r="H14">
        <v>10</v>
      </c>
      <c r="I14">
        <v>1</v>
      </c>
      <c r="J14">
        <v>1</v>
      </c>
      <c r="K14">
        <v>0.96666666666666667</v>
      </c>
      <c r="L14">
        <v>0.93333333333333335</v>
      </c>
    </row>
    <row r="15" spans="1:12" x14ac:dyDescent="0.25">
      <c r="A15" t="s">
        <v>343</v>
      </c>
      <c r="B15" t="s">
        <v>153</v>
      </c>
      <c r="C15" t="s">
        <v>159</v>
      </c>
      <c r="D15">
        <v>10</v>
      </c>
      <c r="E15">
        <v>25</v>
      </c>
      <c r="F15">
        <v>0</v>
      </c>
      <c r="H15">
        <v>11</v>
      </c>
      <c r="I15">
        <v>1</v>
      </c>
      <c r="J15">
        <v>1</v>
      </c>
      <c r="K15">
        <v>0.96666666666666667</v>
      </c>
      <c r="L15">
        <v>0.93333333333333335</v>
      </c>
    </row>
    <row r="16" spans="1:12" x14ac:dyDescent="0.25">
      <c r="A16" t="s">
        <v>343</v>
      </c>
      <c r="B16" t="s">
        <v>219</v>
      </c>
      <c r="C16" t="s">
        <v>229</v>
      </c>
      <c r="D16">
        <v>10</v>
      </c>
      <c r="E16">
        <v>25</v>
      </c>
      <c r="F16">
        <v>0</v>
      </c>
      <c r="H16">
        <v>12</v>
      </c>
      <c r="I16">
        <v>1</v>
      </c>
      <c r="J16">
        <v>1</v>
      </c>
      <c r="K16">
        <v>0.96666666666666667</v>
      </c>
      <c r="L16">
        <v>0.93333333333333335</v>
      </c>
    </row>
    <row r="17" spans="1:12" x14ac:dyDescent="0.25">
      <c r="A17" t="s">
        <v>343</v>
      </c>
      <c r="B17" t="s">
        <v>164</v>
      </c>
      <c r="C17" t="s">
        <v>173</v>
      </c>
      <c r="D17">
        <v>10</v>
      </c>
      <c r="E17">
        <v>26</v>
      </c>
      <c r="F17">
        <v>0</v>
      </c>
      <c r="H17">
        <v>13</v>
      </c>
      <c r="I17">
        <v>1</v>
      </c>
      <c r="J17">
        <v>1</v>
      </c>
      <c r="K17">
        <v>0.96666666666666667</v>
      </c>
      <c r="L17">
        <v>0.93333333333333335</v>
      </c>
    </row>
    <row r="18" spans="1:12" x14ac:dyDescent="0.25">
      <c r="A18" t="s">
        <v>343</v>
      </c>
      <c r="B18" t="s">
        <v>175</v>
      </c>
      <c r="C18" t="s">
        <v>183</v>
      </c>
      <c r="D18">
        <v>10</v>
      </c>
      <c r="E18">
        <v>26</v>
      </c>
      <c r="F18">
        <v>0</v>
      </c>
      <c r="H18">
        <v>14</v>
      </c>
      <c r="I18">
        <v>1</v>
      </c>
      <c r="J18">
        <v>1</v>
      </c>
      <c r="K18">
        <v>0.93333333333333335</v>
      </c>
      <c r="L18">
        <v>0.93333333333333335</v>
      </c>
    </row>
    <row r="19" spans="1:12" x14ac:dyDescent="0.25">
      <c r="A19" t="s">
        <v>343</v>
      </c>
      <c r="B19" t="s">
        <v>131</v>
      </c>
      <c r="C19" t="s">
        <v>134</v>
      </c>
      <c r="D19">
        <v>10</v>
      </c>
      <c r="E19">
        <v>27</v>
      </c>
      <c r="F19">
        <v>0</v>
      </c>
      <c r="H19">
        <v>15</v>
      </c>
      <c r="I19">
        <v>1</v>
      </c>
      <c r="J19">
        <v>1</v>
      </c>
      <c r="K19">
        <v>0.9</v>
      </c>
      <c r="L19">
        <v>0.93333333333333335</v>
      </c>
    </row>
    <row r="20" spans="1:12" x14ac:dyDescent="0.25">
      <c r="A20" t="s">
        <v>343</v>
      </c>
      <c r="B20" t="s">
        <v>175</v>
      </c>
      <c r="C20" t="s">
        <v>178</v>
      </c>
      <c r="D20">
        <v>10</v>
      </c>
      <c r="E20">
        <v>27</v>
      </c>
      <c r="F20">
        <v>0</v>
      </c>
      <c r="H20">
        <v>16</v>
      </c>
      <c r="I20">
        <v>1</v>
      </c>
      <c r="J20">
        <v>1</v>
      </c>
      <c r="K20">
        <v>0.9</v>
      </c>
      <c r="L20">
        <v>0.93333333333333335</v>
      </c>
    </row>
    <row r="21" spans="1:12" x14ac:dyDescent="0.25">
      <c r="A21" t="s">
        <v>343</v>
      </c>
      <c r="B21" t="s">
        <v>131</v>
      </c>
      <c r="C21" t="s">
        <v>141</v>
      </c>
      <c r="D21">
        <v>10</v>
      </c>
      <c r="E21">
        <v>28</v>
      </c>
      <c r="F21">
        <v>0</v>
      </c>
      <c r="H21">
        <v>17</v>
      </c>
      <c r="I21">
        <v>1</v>
      </c>
      <c r="J21">
        <v>1</v>
      </c>
      <c r="K21">
        <v>0.8666666666666667</v>
      </c>
      <c r="L21">
        <v>0.9</v>
      </c>
    </row>
    <row r="22" spans="1:12" x14ac:dyDescent="0.25">
      <c r="A22" t="s">
        <v>343</v>
      </c>
      <c r="B22" t="s">
        <v>197</v>
      </c>
      <c r="C22" t="s">
        <v>206</v>
      </c>
      <c r="D22">
        <v>10</v>
      </c>
      <c r="E22">
        <v>28</v>
      </c>
      <c r="F22">
        <v>0</v>
      </c>
      <c r="H22">
        <v>18</v>
      </c>
      <c r="I22">
        <v>1</v>
      </c>
      <c r="J22">
        <v>1</v>
      </c>
      <c r="K22">
        <v>0.83333333333333337</v>
      </c>
      <c r="L22">
        <v>0.9</v>
      </c>
    </row>
    <row r="23" spans="1:12" x14ac:dyDescent="0.25">
      <c r="A23" t="s">
        <v>343</v>
      </c>
      <c r="B23" t="s">
        <v>120</v>
      </c>
      <c r="C23" t="s">
        <v>123</v>
      </c>
      <c r="D23">
        <v>10</v>
      </c>
      <c r="E23">
        <v>29</v>
      </c>
      <c r="F23">
        <v>0</v>
      </c>
      <c r="H23">
        <v>19</v>
      </c>
      <c r="I23">
        <v>1</v>
      </c>
      <c r="J23">
        <v>1</v>
      </c>
      <c r="K23">
        <v>0.76666666666666672</v>
      </c>
      <c r="L23">
        <v>0.9</v>
      </c>
    </row>
    <row r="24" spans="1:12" x14ac:dyDescent="0.25">
      <c r="A24" t="s">
        <v>343</v>
      </c>
      <c r="B24" t="s">
        <v>144</v>
      </c>
      <c r="C24" t="s">
        <v>145</v>
      </c>
      <c r="D24">
        <v>10</v>
      </c>
      <c r="E24">
        <v>29</v>
      </c>
      <c r="F24">
        <v>0</v>
      </c>
      <c r="H24">
        <v>20</v>
      </c>
      <c r="I24">
        <v>1</v>
      </c>
      <c r="J24">
        <v>1</v>
      </c>
      <c r="K24">
        <v>0.73333333333333328</v>
      </c>
      <c r="L24">
        <v>0.8666666666666667</v>
      </c>
    </row>
    <row r="25" spans="1:12" x14ac:dyDescent="0.25">
      <c r="A25" t="s">
        <v>343</v>
      </c>
      <c r="B25" t="s">
        <v>186</v>
      </c>
      <c r="C25" t="s">
        <v>191</v>
      </c>
      <c r="D25">
        <v>10</v>
      </c>
      <c r="E25">
        <v>30</v>
      </c>
      <c r="F25">
        <v>0</v>
      </c>
      <c r="H25">
        <v>21</v>
      </c>
      <c r="I25">
        <v>1</v>
      </c>
      <c r="J25">
        <v>1</v>
      </c>
      <c r="K25">
        <v>0.66666666666666663</v>
      </c>
      <c r="L25">
        <v>0.83333333333333337</v>
      </c>
    </row>
    <row r="26" spans="1:12" x14ac:dyDescent="0.25">
      <c r="A26" t="s">
        <v>343</v>
      </c>
      <c r="B26" t="s">
        <v>208</v>
      </c>
      <c r="C26" t="s">
        <v>209</v>
      </c>
      <c r="D26">
        <v>10</v>
      </c>
      <c r="E26">
        <v>30</v>
      </c>
      <c r="F26">
        <v>0</v>
      </c>
      <c r="H26">
        <v>22</v>
      </c>
      <c r="I26">
        <v>0.96</v>
      </c>
      <c r="J26">
        <v>1</v>
      </c>
      <c r="K26">
        <v>0.66666666666666663</v>
      </c>
      <c r="L26">
        <v>0.8</v>
      </c>
    </row>
    <row r="27" spans="1:12" x14ac:dyDescent="0.25">
      <c r="A27" t="s">
        <v>343</v>
      </c>
      <c r="B27" t="s">
        <v>197</v>
      </c>
      <c r="C27" t="s">
        <v>200</v>
      </c>
      <c r="D27">
        <v>10</v>
      </c>
      <c r="E27">
        <v>31</v>
      </c>
      <c r="F27">
        <v>0</v>
      </c>
      <c r="H27">
        <v>23</v>
      </c>
      <c r="I27">
        <v>0.9</v>
      </c>
      <c r="J27">
        <v>0.99</v>
      </c>
      <c r="K27">
        <v>0.66666666666666663</v>
      </c>
      <c r="L27">
        <v>0.8</v>
      </c>
    </row>
    <row r="28" spans="1:12" x14ac:dyDescent="0.25">
      <c r="A28" t="s">
        <v>343</v>
      </c>
      <c r="B28" t="s">
        <v>208</v>
      </c>
      <c r="C28" t="s">
        <v>218</v>
      </c>
      <c r="D28">
        <v>10</v>
      </c>
      <c r="E28">
        <v>31</v>
      </c>
      <c r="F28">
        <v>0</v>
      </c>
      <c r="H28">
        <v>24</v>
      </c>
      <c r="I28">
        <v>0.88</v>
      </c>
      <c r="J28">
        <v>0.98</v>
      </c>
      <c r="K28">
        <v>0.6</v>
      </c>
      <c r="L28">
        <v>0.8</v>
      </c>
    </row>
    <row r="29" spans="1:12" x14ac:dyDescent="0.25">
      <c r="A29" t="s">
        <v>343</v>
      </c>
      <c r="B29" t="s">
        <v>131</v>
      </c>
      <c r="C29" t="s">
        <v>136</v>
      </c>
      <c r="D29">
        <v>10</v>
      </c>
      <c r="E29">
        <v>32</v>
      </c>
      <c r="F29">
        <v>0</v>
      </c>
      <c r="H29">
        <v>25</v>
      </c>
      <c r="I29">
        <v>0.85</v>
      </c>
      <c r="J29">
        <v>0.98</v>
      </c>
      <c r="K29">
        <v>0.5</v>
      </c>
      <c r="L29">
        <v>0.8</v>
      </c>
    </row>
    <row r="30" spans="1:12" x14ac:dyDescent="0.25">
      <c r="A30" t="s">
        <v>343</v>
      </c>
      <c r="B30" t="s">
        <v>131</v>
      </c>
      <c r="C30" t="s">
        <v>138</v>
      </c>
      <c r="D30">
        <v>10</v>
      </c>
      <c r="E30">
        <v>32</v>
      </c>
      <c r="F30">
        <v>0</v>
      </c>
      <c r="H30">
        <v>26</v>
      </c>
      <c r="I30">
        <v>0.83</v>
      </c>
      <c r="J30">
        <v>0.91</v>
      </c>
      <c r="K30">
        <v>0.5</v>
      </c>
      <c r="L30">
        <v>0.8</v>
      </c>
    </row>
    <row r="31" spans="1:12" x14ac:dyDescent="0.25">
      <c r="A31" t="s">
        <v>343</v>
      </c>
      <c r="B31" t="s">
        <v>144</v>
      </c>
      <c r="C31" t="s">
        <v>151</v>
      </c>
      <c r="D31">
        <v>10</v>
      </c>
      <c r="E31">
        <v>32</v>
      </c>
      <c r="F31">
        <v>0</v>
      </c>
      <c r="H31">
        <v>27</v>
      </c>
      <c r="I31">
        <v>0.81</v>
      </c>
      <c r="J31">
        <v>0.89</v>
      </c>
      <c r="K31">
        <v>0.46666666666666667</v>
      </c>
      <c r="L31">
        <v>0.76666666666666672</v>
      </c>
    </row>
    <row r="32" spans="1:12" x14ac:dyDescent="0.25">
      <c r="A32" t="s">
        <v>343</v>
      </c>
      <c r="B32" t="s">
        <v>144</v>
      </c>
      <c r="C32" t="s">
        <v>152</v>
      </c>
      <c r="D32">
        <v>10</v>
      </c>
      <c r="E32">
        <v>32</v>
      </c>
      <c r="F32">
        <v>0</v>
      </c>
      <c r="H32">
        <v>28</v>
      </c>
      <c r="I32">
        <v>0.79</v>
      </c>
      <c r="J32">
        <v>0.85</v>
      </c>
      <c r="K32">
        <v>0.43333333333333335</v>
      </c>
      <c r="L32">
        <v>0.76666666666666672</v>
      </c>
    </row>
    <row r="33" spans="1:12" x14ac:dyDescent="0.25">
      <c r="A33" t="s">
        <v>343</v>
      </c>
      <c r="B33" t="s">
        <v>153</v>
      </c>
      <c r="C33" t="s">
        <v>156</v>
      </c>
      <c r="D33">
        <v>10</v>
      </c>
      <c r="E33">
        <v>33</v>
      </c>
      <c r="F33">
        <v>0</v>
      </c>
      <c r="H33">
        <v>29</v>
      </c>
      <c r="I33">
        <v>0.77</v>
      </c>
      <c r="J33">
        <v>0.82</v>
      </c>
      <c r="K33">
        <v>0.4</v>
      </c>
      <c r="L33">
        <v>0.7</v>
      </c>
    </row>
    <row r="34" spans="1:12" x14ac:dyDescent="0.25">
      <c r="A34" t="s">
        <v>343</v>
      </c>
      <c r="B34" t="s">
        <v>186</v>
      </c>
      <c r="C34" t="s">
        <v>196</v>
      </c>
      <c r="D34">
        <v>10</v>
      </c>
      <c r="E34">
        <v>33</v>
      </c>
      <c r="F34">
        <v>0</v>
      </c>
      <c r="H34">
        <v>30</v>
      </c>
      <c r="I34">
        <v>0.75</v>
      </c>
      <c r="J34">
        <v>0.81</v>
      </c>
      <c r="K34">
        <v>0.4</v>
      </c>
      <c r="L34">
        <v>0.7</v>
      </c>
    </row>
    <row r="35" spans="1:12" x14ac:dyDescent="0.25">
      <c r="A35" t="s">
        <v>343</v>
      </c>
      <c r="B35" t="s">
        <v>120</v>
      </c>
      <c r="C35" t="s">
        <v>127</v>
      </c>
      <c r="D35">
        <v>10</v>
      </c>
      <c r="E35">
        <v>34</v>
      </c>
      <c r="F35">
        <v>0</v>
      </c>
      <c r="H35">
        <v>31</v>
      </c>
      <c r="I35">
        <v>0.73</v>
      </c>
      <c r="J35">
        <v>0.81</v>
      </c>
      <c r="K35">
        <v>0.36666666666666664</v>
      </c>
      <c r="L35">
        <v>0.7</v>
      </c>
    </row>
    <row r="36" spans="1:12" x14ac:dyDescent="0.25">
      <c r="A36" t="s">
        <v>343</v>
      </c>
      <c r="B36" t="s">
        <v>197</v>
      </c>
      <c r="C36" t="s">
        <v>201</v>
      </c>
      <c r="D36">
        <v>10</v>
      </c>
      <c r="E36">
        <v>34</v>
      </c>
      <c r="F36">
        <v>0</v>
      </c>
      <c r="H36">
        <v>32</v>
      </c>
      <c r="I36">
        <v>0.69</v>
      </c>
      <c r="J36">
        <v>0.77</v>
      </c>
      <c r="K36">
        <v>0.36666666666666664</v>
      </c>
      <c r="L36">
        <v>0.6333333333333333</v>
      </c>
    </row>
    <row r="37" spans="1:12" x14ac:dyDescent="0.25">
      <c r="A37" t="s">
        <v>343</v>
      </c>
      <c r="B37" t="s">
        <v>208</v>
      </c>
      <c r="C37" t="s">
        <v>212</v>
      </c>
      <c r="D37">
        <v>10</v>
      </c>
      <c r="E37">
        <v>34</v>
      </c>
      <c r="F37">
        <v>0</v>
      </c>
      <c r="H37">
        <v>33</v>
      </c>
      <c r="I37">
        <v>0.67</v>
      </c>
      <c r="J37">
        <v>0.77</v>
      </c>
      <c r="K37">
        <v>0.36666666666666664</v>
      </c>
      <c r="L37">
        <v>0.56666666666666665</v>
      </c>
    </row>
    <row r="38" spans="1:12" x14ac:dyDescent="0.25">
      <c r="A38" t="s">
        <v>343</v>
      </c>
      <c r="B38" t="s">
        <v>219</v>
      </c>
      <c r="C38" t="s">
        <v>223</v>
      </c>
      <c r="D38">
        <v>10</v>
      </c>
      <c r="E38">
        <v>34</v>
      </c>
      <c r="F38">
        <v>1</v>
      </c>
      <c r="H38">
        <v>34</v>
      </c>
      <c r="I38">
        <v>0.63</v>
      </c>
      <c r="J38">
        <v>0.75</v>
      </c>
      <c r="K38">
        <v>0.3</v>
      </c>
      <c r="L38">
        <v>0.5</v>
      </c>
    </row>
    <row r="39" spans="1:12" x14ac:dyDescent="0.25">
      <c r="A39" t="s">
        <v>343</v>
      </c>
      <c r="B39" t="s">
        <v>164</v>
      </c>
      <c r="C39" t="s">
        <v>166</v>
      </c>
      <c r="D39">
        <v>10</v>
      </c>
      <c r="E39">
        <v>35</v>
      </c>
      <c r="F39">
        <v>0</v>
      </c>
      <c r="H39">
        <v>35</v>
      </c>
      <c r="I39">
        <v>0.62</v>
      </c>
      <c r="J39">
        <v>0.75</v>
      </c>
      <c r="K39">
        <v>0.23333333333333334</v>
      </c>
      <c r="L39">
        <v>0.5</v>
      </c>
    </row>
    <row r="40" spans="1:12" x14ac:dyDescent="0.25">
      <c r="A40" t="s">
        <v>343</v>
      </c>
      <c r="B40" t="s">
        <v>219</v>
      </c>
      <c r="C40" t="s">
        <v>221</v>
      </c>
      <c r="D40">
        <v>10</v>
      </c>
      <c r="E40">
        <v>35</v>
      </c>
      <c r="F40">
        <v>0</v>
      </c>
      <c r="H40">
        <v>36</v>
      </c>
      <c r="I40">
        <v>0.6</v>
      </c>
      <c r="J40">
        <v>0.71</v>
      </c>
      <c r="K40">
        <v>0.2</v>
      </c>
      <c r="L40">
        <v>0.43333333333333335</v>
      </c>
    </row>
    <row r="41" spans="1:12" x14ac:dyDescent="0.25">
      <c r="A41" t="s">
        <v>343</v>
      </c>
      <c r="B41" t="s">
        <v>120</v>
      </c>
      <c r="C41" t="s">
        <v>122</v>
      </c>
      <c r="D41">
        <v>10</v>
      </c>
      <c r="E41">
        <v>36</v>
      </c>
      <c r="F41">
        <v>0</v>
      </c>
      <c r="H41">
        <v>37</v>
      </c>
      <c r="I41">
        <v>0.57999999999999996</v>
      </c>
      <c r="J41">
        <v>0.7</v>
      </c>
      <c r="K41">
        <v>0.13333333333333333</v>
      </c>
      <c r="L41">
        <v>0.43333333333333335</v>
      </c>
    </row>
    <row r="42" spans="1:12" x14ac:dyDescent="0.25">
      <c r="A42" t="s">
        <v>343</v>
      </c>
      <c r="B42" t="s">
        <v>164</v>
      </c>
      <c r="C42" t="s">
        <v>167</v>
      </c>
      <c r="D42">
        <v>10</v>
      </c>
      <c r="E42">
        <v>36</v>
      </c>
      <c r="F42">
        <v>0</v>
      </c>
      <c r="H42">
        <v>38</v>
      </c>
      <c r="I42">
        <v>0.56000000000000005</v>
      </c>
      <c r="J42">
        <v>0.69</v>
      </c>
      <c r="K42">
        <v>0.13333333333333333</v>
      </c>
      <c r="L42">
        <v>0.33333333333333331</v>
      </c>
    </row>
    <row r="43" spans="1:12" x14ac:dyDescent="0.25">
      <c r="A43" t="s">
        <v>343</v>
      </c>
      <c r="B43" t="s">
        <v>144</v>
      </c>
      <c r="C43" t="s">
        <v>149</v>
      </c>
      <c r="D43">
        <v>10</v>
      </c>
      <c r="E43">
        <v>37</v>
      </c>
      <c r="F43">
        <v>0</v>
      </c>
      <c r="H43">
        <v>39</v>
      </c>
      <c r="I43">
        <v>0.55000000000000004</v>
      </c>
      <c r="J43">
        <v>0.68</v>
      </c>
      <c r="K43">
        <v>0.1</v>
      </c>
      <c r="L43">
        <v>0.26666666666666666</v>
      </c>
    </row>
    <row r="44" spans="1:12" x14ac:dyDescent="0.25">
      <c r="A44" t="s">
        <v>343</v>
      </c>
      <c r="B44" t="s">
        <v>144</v>
      </c>
      <c r="C44" t="s">
        <v>150</v>
      </c>
      <c r="D44">
        <v>10</v>
      </c>
      <c r="E44">
        <v>38</v>
      </c>
      <c r="F44">
        <v>0</v>
      </c>
      <c r="H44">
        <v>40</v>
      </c>
      <c r="I44">
        <v>0.6</v>
      </c>
      <c r="J44">
        <v>0.68</v>
      </c>
      <c r="K44">
        <v>0.1</v>
      </c>
      <c r="L44">
        <v>0.26666666666666666</v>
      </c>
    </row>
    <row r="45" spans="1:12" x14ac:dyDescent="0.25">
      <c r="A45" t="s">
        <v>343</v>
      </c>
      <c r="B45" t="s">
        <v>175</v>
      </c>
      <c r="C45" t="s">
        <v>179</v>
      </c>
      <c r="D45">
        <v>10</v>
      </c>
      <c r="E45">
        <v>38</v>
      </c>
      <c r="F45">
        <v>0</v>
      </c>
    </row>
    <row r="46" spans="1:12" x14ac:dyDescent="0.25">
      <c r="A46" t="s">
        <v>343</v>
      </c>
      <c r="B46" t="s">
        <v>153</v>
      </c>
      <c r="C46" t="s">
        <v>158</v>
      </c>
      <c r="D46">
        <v>10</v>
      </c>
      <c r="E46">
        <v>39</v>
      </c>
      <c r="F46">
        <v>0</v>
      </c>
    </row>
    <row r="47" spans="1:12" x14ac:dyDescent="0.25">
      <c r="A47" t="s">
        <v>343</v>
      </c>
      <c r="B47" t="s">
        <v>208</v>
      </c>
      <c r="C47" t="s">
        <v>216</v>
      </c>
      <c r="D47">
        <v>10</v>
      </c>
      <c r="E47">
        <v>39</v>
      </c>
      <c r="F47">
        <v>0</v>
      </c>
    </row>
    <row r="48" spans="1:12" x14ac:dyDescent="0.25">
      <c r="A48" t="s">
        <v>343</v>
      </c>
      <c r="B48" t="s">
        <v>120</v>
      </c>
      <c r="C48" t="s">
        <v>121</v>
      </c>
      <c r="D48">
        <v>10</v>
      </c>
      <c r="E48">
        <v>40</v>
      </c>
      <c r="F48">
        <v>1</v>
      </c>
    </row>
    <row r="49" spans="1:6" x14ac:dyDescent="0.25">
      <c r="A49" t="s">
        <v>343</v>
      </c>
      <c r="B49" t="s">
        <v>120</v>
      </c>
      <c r="C49" t="s">
        <v>124</v>
      </c>
      <c r="D49">
        <v>10</v>
      </c>
      <c r="E49">
        <v>40</v>
      </c>
      <c r="F49">
        <v>1</v>
      </c>
    </row>
    <row r="50" spans="1:6" x14ac:dyDescent="0.25">
      <c r="A50" t="s">
        <v>343</v>
      </c>
      <c r="B50" t="s">
        <v>120</v>
      </c>
      <c r="C50" t="s">
        <v>125</v>
      </c>
      <c r="D50">
        <v>10</v>
      </c>
      <c r="E50">
        <v>40</v>
      </c>
      <c r="F50">
        <v>1</v>
      </c>
    </row>
    <row r="51" spans="1:6" x14ac:dyDescent="0.25">
      <c r="A51" t="s">
        <v>343</v>
      </c>
      <c r="B51" t="s">
        <v>120</v>
      </c>
      <c r="C51" t="s">
        <v>126</v>
      </c>
      <c r="D51">
        <v>10</v>
      </c>
      <c r="E51">
        <v>40</v>
      </c>
      <c r="F51">
        <v>1</v>
      </c>
    </row>
    <row r="52" spans="1:6" x14ac:dyDescent="0.25">
      <c r="A52" t="s">
        <v>343</v>
      </c>
      <c r="B52" t="s">
        <v>120</v>
      </c>
      <c r="C52" t="s">
        <v>128</v>
      </c>
      <c r="D52">
        <v>10</v>
      </c>
      <c r="E52">
        <v>40</v>
      </c>
      <c r="F52">
        <v>1</v>
      </c>
    </row>
    <row r="53" spans="1:6" x14ac:dyDescent="0.25">
      <c r="A53" t="s">
        <v>343</v>
      </c>
      <c r="B53" t="s">
        <v>120</v>
      </c>
      <c r="C53" t="s">
        <v>130</v>
      </c>
      <c r="D53">
        <v>10</v>
      </c>
      <c r="E53">
        <v>40</v>
      </c>
      <c r="F53">
        <v>1</v>
      </c>
    </row>
    <row r="54" spans="1:6" x14ac:dyDescent="0.25">
      <c r="A54" t="s">
        <v>343</v>
      </c>
      <c r="B54" t="s">
        <v>131</v>
      </c>
      <c r="C54" t="s">
        <v>132</v>
      </c>
      <c r="D54">
        <v>10</v>
      </c>
      <c r="E54">
        <v>40</v>
      </c>
      <c r="F54">
        <v>1</v>
      </c>
    </row>
    <row r="55" spans="1:6" x14ac:dyDescent="0.25">
      <c r="A55" t="s">
        <v>343</v>
      </c>
      <c r="B55" t="s">
        <v>131</v>
      </c>
      <c r="C55" t="s">
        <v>135</v>
      </c>
      <c r="D55">
        <v>10</v>
      </c>
      <c r="E55">
        <v>40</v>
      </c>
      <c r="F55">
        <v>1</v>
      </c>
    </row>
    <row r="56" spans="1:6" x14ac:dyDescent="0.25">
      <c r="A56" t="s">
        <v>343</v>
      </c>
      <c r="B56" t="s">
        <v>131</v>
      </c>
      <c r="C56" t="s">
        <v>137</v>
      </c>
      <c r="D56">
        <v>10</v>
      </c>
      <c r="E56">
        <v>40</v>
      </c>
      <c r="F56">
        <v>1</v>
      </c>
    </row>
    <row r="57" spans="1:6" x14ac:dyDescent="0.25">
      <c r="A57" t="s">
        <v>343</v>
      </c>
      <c r="B57" t="s">
        <v>131</v>
      </c>
      <c r="C57" t="s">
        <v>139</v>
      </c>
      <c r="D57">
        <v>10</v>
      </c>
      <c r="E57">
        <v>40</v>
      </c>
      <c r="F57">
        <v>1</v>
      </c>
    </row>
    <row r="58" spans="1:6" x14ac:dyDescent="0.25">
      <c r="A58" t="s">
        <v>343</v>
      </c>
      <c r="B58" t="s">
        <v>131</v>
      </c>
      <c r="C58" t="s">
        <v>140</v>
      </c>
      <c r="D58">
        <v>10</v>
      </c>
      <c r="E58">
        <v>40</v>
      </c>
      <c r="F58">
        <v>1</v>
      </c>
    </row>
    <row r="59" spans="1:6" x14ac:dyDescent="0.25">
      <c r="A59" t="s">
        <v>343</v>
      </c>
      <c r="B59" t="s">
        <v>131</v>
      </c>
      <c r="C59" t="s">
        <v>142</v>
      </c>
      <c r="D59">
        <v>10</v>
      </c>
      <c r="E59">
        <v>40</v>
      </c>
      <c r="F59">
        <v>1</v>
      </c>
    </row>
    <row r="60" spans="1:6" x14ac:dyDescent="0.25">
      <c r="A60" t="s">
        <v>343</v>
      </c>
      <c r="B60" t="s">
        <v>131</v>
      </c>
      <c r="C60" t="s">
        <v>143</v>
      </c>
      <c r="D60">
        <v>10</v>
      </c>
      <c r="E60">
        <v>40</v>
      </c>
      <c r="F60">
        <v>1</v>
      </c>
    </row>
    <row r="61" spans="1:6" x14ac:dyDescent="0.25">
      <c r="A61" t="s">
        <v>343</v>
      </c>
      <c r="B61" t="s">
        <v>144</v>
      </c>
      <c r="C61" t="s">
        <v>146</v>
      </c>
      <c r="D61">
        <v>10</v>
      </c>
      <c r="E61">
        <v>40</v>
      </c>
      <c r="F61">
        <v>1</v>
      </c>
    </row>
    <row r="62" spans="1:6" x14ac:dyDescent="0.25">
      <c r="A62" t="s">
        <v>343</v>
      </c>
      <c r="B62" t="s">
        <v>144</v>
      </c>
      <c r="C62" t="s">
        <v>147</v>
      </c>
      <c r="D62">
        <v>10</v>
      </c>
      <c r="E62">
        <v>40</v>
      </c>
      <c r="F62">
        <v>1</v>
      </c>
    </row>
    <row r="63" spans="1:6" x14ac:dyDescent="0.25">
      <c r="A63" t="s">
        <v>343</v>
      </c>
      <c r="B63" t="s">
        <v>144</v>
      </c>
      <c r="C63" t="s">
        <v>148</v>
      </c>
      <c r="D63">
        <v>10</v>
      </c>
      <c r="E63">
        <v>40</v>
      </c>
      <c r="F63">
        <v>1</v>
      </c>
    </row>
    <row r="64" spans="1:6" x14ac:dyDescent="0.25">
      <c r="A64" t="s">
        <v>343</v>
      </c>
      <c r="B64" t="s">
        <v>153</v>
      </c>
      <c r="C64" t="s">
        <v>154</v>
      </c>
      <c r="D64">
        <v>10</v>
      </c>
      <c r="E64">
        <v>40</v>
      </c>
      <c r="F64">
        <v>1</v>
      </c>
    </row>
    <row r="65" spans="1:6" x14ac:dyDescent="0.25">
      <c r="A65" t="s">
        <v>343</v>
      </c>
      <c r="B65" t="s">
        <v>153</v>
      </c>
      <c r="C65" t="s">
        <v>161</v>
      </c>
      <c r="D65">
        <v>10</v>
      </c>
      <c r="E65">
        <v>40</v>
      </c>
      <c r="F65">
        <v>1</v>
      </c>
    </row>
    <row r="66" spans="1:6" x14ac:dyDescent="0.25">
      <c r="A66" t="s">
        <v>343</v>
      </c>
      <c r="B66" t="s">
        <v>153</v>
      </c>
      <c r="C66" t="s">
        <v>162</v>
      </c>
      <c r="D66">
        <v>10</v>
      </c>
      <c r="E66">
        <v>40</v>
      </c>
      <c r="F66">
        <v>1</v>
      </c>
    </row>
    <row r="67" spans="1:6" x14ac:dyDescent="0.25">
      <c r="A67" t="s">
        <v>343</v>
      </c>
      <c r="B67" t="s">
        <v>153</v>
      </c>
      <c r="C67" t="s">
        <v>163</v>
      </c>
      <c r="D67">
        <v>10</v>
      </c>
      <c r="E67">
        <v>40</v>
      </c>
      <c r="F67">
        <v>1</v>
      </c>
    </row>
    <row r="68" spans="1:6" x14ac:dyDescent="0.25">
      <c r="A68" t="s">
        <v>343</v>
      </c>
      <c r="B68" t="s">
        <v>164</v>
      </c>
      <c r="C68" t="s">
        <v>165</v>
      </c>
      <c r="D68">
        <v>10</v>
      </c>
      <c r="E68">
        <v>40</v>
      </c>
      <c r="F68">
        <v>1</v>
      </c>
    </row>
    <row r="69" spans="1:6" x14ac:dyDescent="0.25">
      <c r="A69" t="s">
        <v>343</v>
      </c>
      <c r="B69" t="s">
        <v>164</v>
      </c>
      <c r="C69" t="s">
        <v>168</v>
      </c>
      <c r="D69">
        <v>10</v>
      </c>
      <c r="E69">
        <v>40</v>
      </c>
      <c r="F69">
        <v>1</v>
      </c>
    </row>
    <row r="70" spans="1:6" x14ac:dyDescent="0.25">
      <c r="A70" t="s">
        <v>343</v>
      </c>
      <c r="B70" t="s">
        <v>164</v>
      </c>
      <c r="C70" t="s">
        <v>169</v>
      </c>
      <c r="D70">
        <v>10</v>
      </c>
      <c r="E70">
        <v>40</v>
      </c>
      <c r="F70">
        <v>1</v>
      </c>
    </row>
    <row r="71" spans="1:6" x14ac:dyDescent="0.25">
      <c r="A71" t="s">
        <v>343</v>
      </c>
      <c r="B71" t="s">
        <v>164</v>
      </c>
      <c r="C71" t="s">
        <v>170</v>
      </c>
      <c r="D71">
        <v>10</v>
      </c>
      <c r="E71">
        <v>40</v>
      </c>
      <c r="F71">
        <v>1</v>
      </c>
    </row>
    <row r="72" spans="1:6" x14ac:dyDescent="0.25">
      <c r="A72" t="s">
        <v>343</v>
      </c>
      <c r="B72" t="s">
        <v>164</v>
      </c>
      <c r="C72" t="s">
        <v>171</v>
      </c>
      <c r="D72">
        <v>10</v>
      </c>
      <c r="E72">
        <v>40</v>
      </c>
      <c r="F72">
        <v>1</v>
      </c>
    </row>
    <row r="73" spans="1:6" x14ac:dyDescent="0.25">
      <c r="A73" t="s">
        <v>343</v>
      </c>
      <c r="B73" t="s">
        <v>164</v>
      </c>
      <c r="C73" t="s">
        <v>172</v>
      </c>
      <c r="D73">
        <v>10</v>
      </c>
      <c r="E73">
        <v>40</v>
      </c>
      <c r="F73">
        <v>1</v>
      </c>
    </row>
    <row r="74" spans="1:6" x14ac:dyDescent="0.25">
      <c r="A74" t="s">
        <v>343</v>
      </c>
      <c r="B74" t="s">
        <v>164</v>
      </c>
      <c r="C74" t="s">
        <v>174</v>
      </c>
      <c r="D74">
        <v>10</v>
      </c>
      <c r="E74">
        <v>40</v>
      </c>
      <c r="F74">
        <v>1</v>
      </c>
    </row>
    <row r="75" spans="1:6" x14ac:dyDescent="0.25">
      <c r="A75" t="s">
        <v>343</v>
      </c>
      <c r="B75" t="s">
        <v>175</v>
      </c>
      <c r="C75" t="s">
        <v>176</v>
      </c>
      <c r="D75">
        <v>10</v>
      </c>
      <c r="E75">
        <v>40</v>
      </c>
      <c r="F75">
        <v>1</v>
      </c>
    </row>
    <row r="76" spans="1:6" x14ac:dyDescent="0.25">
      <c r="A76" t="s">
        <v>343</v>
      </c>
      <c r="B76" t="s">
        <v>175</v>
      </c>
      <c r="C76" t="s">
        <v>177</v>
      </c>
      <c r="D76">
        <v>10</v>
      </c>
      <c r="E76">
        <v>40</v>
      </c>
      <c r="F76">
        <v>1</v>
      </c>
    </row>
    <row r="77" spans="1:6" x14ac:dyDescent="0.25">
      <c r="A77" t="s">
        <v>343</v>
      </c>
      <c r="B77" t="s">
        <v>175</v>
      </c>
      <c r="C77" t="s">
        <v>181</v>
      </c>
      <c r="D77">
        <v>10</v>
      </c>
      <c r="E77">
        <v>40</v>
      </c>
      <c r="F77">
        <v>1</v>
      </c>
    </row>
    <row r="78" spans="1:6" x14ac:dyDescent="0.25">
      <c r="A78" t="s">
        <v>343</v>
      </c>
      <c r="B78" t="s">
        <v>175</v>
      </c>
      <c r="C78" t="s">
        <v>182</v>
      </c>
      <c r="D78">
        <v>10</v>
      </c>
      <c r="E78">
        <v>40</v>
      </c>
      <c r="F78">
        <v>1</v>
      </c>
    </row>
    <row r="79" spans="1:6" x14ac:dyDescent="0.25">
      <c r="A79" t="s">
        <v>343</v>
      </c>
      <c r="B79" t="s">
        <v>175</v>
      </c>
      <c r="C79" t="s">
        <v>185</v>
      </c>
      <c r="D79">
        <v>10</v>
      </c>
      <c r="E79">
        <v>40</v>
      </c>
      <c r="F79">
        <v>1</v>
      </c>
    </row>
    <row r="80" spans="1:6" x14ac:dyDescent="0.25">
      <c r="A80" t="s">
        <v>343</v>
      </c>
      <c r="B80" t="s">
        <v>186</v>
      </c>
      <c r="C80" t="s">
        <v>187</v>
      </c>
      <c r="D80">
        <v>10</v>
      </c>
      <c r="E80">
        <v>40</v>
      </c>
      <c r="F80">
        <v>1</v>
      </c>
    </row>
    <row r="81" spans="1:6" x14ac:dyDescent="0.25">
      <c r="A81" t="s">
        <v>343</v>
      </c>
      <c r="B81" t="s">
        <v>186</v>
      </c>
      <c r="C81" t="s">
        <v>188</v>
      </c>
      <c r="D81">
        <v>10</v>
      </c>
      <c r="E81">
        <v>40</v>
      </c>
      <c r="F81">
        <v>1</v>
      </c>
    </row>
    <row r="82" spans="1:6" x14ac:dyDescent="0.25">
      <c r="A82" t="s">
        <v>343</v>
      </c>
      <c r="B82" t="s">
        <v>186</v>
      </c>
      <c r="C82" t="s">
        <v>189</v>
      </c>
      <c r="D82">
        <v>10</v>
      </c>
      <c r="E82">
        <v>40</v>
      </c>
      <c r="F82">
        <v>1</v>
      </c>
    </row>
    <row r="83" spans="1:6" x14ac:dyDescent="0.25">
      <c r="A83" t="s">
        <v>343</v>
      </c>
      <c r="B83" t="s">
        <v>186</v>
      </c>
      <c r="C83" t="s">
        <v>192</v>
      </c>
      <c r="D83">
        <v>10</v>
      </c>
      <c r="E83">
        <v>40</v>
      </c>
      <c r="F83">
        <v>1</v>
      </c>
    </row>
    <row r="84" spans="1:6" x14ac:dyDescent="0.25">
      <c r="A84" t="s">
        <v>343</v>
      </c>
      <c r="B84" t="s">
        <v>186</v>
      </c>
      <c r="C84" t="s">
        <v>194</v>
      </c>
      <c r="D84">
        <v>10</v>
      </c>
      <c r="E84">
        <v>40</v>
      </c>
      <c r="F84">
        <v>1</v>
      </c>
    </row>
    <row r="85" spans="1:6" x14ac:dyDescent="0.25">
      <c r="A85" t="s">
        <v>343</v>
      </c>
      <c r="B85" t="s">
        <v>186</v>
      </c>
      <c r="C85" t="s">
        <v>195</v>
      </c>
      <c r="D85">
        <v>10</v>
      </c>
      <c r="E85">
        <v>40</v>
      </c>
      <c r="F85">
        <v>1</v>
      </c>
    </row>
    <row r="86" spans="1:6" x14ac:dyDescent="0.25">
      <c r="A86" t="s">
        <v>343</v>
      </c>
      <c r="B86" t="s">
        <v>197</v>
      </c>
      <c r="C86" t="s">
        <v>198</v>
      </c>
      <c r="D86">
        <v>10</v>
      </c>
      <c r="E86">
        <v>40</v>
      </c>
      <c r="F86">
        <v>1</v>
      </c>
    </row>
    <row r="87" spans="1:6" x14ac:dyDescent="0.25">
      <c r="A87" t="s">
        <v>343</v>
      </c>
      <c r="B87" t="s">
        <v>197</v>
      </c>
      <c r="C87" t="s">
        <v>202</v>
      </c>
      <c r="D87">
        <v>10</v>
      </c>
      <c r="E87">
        <v>40</v>
      </c>
      <c r="F87">
        <v>1</v>
      </c>
    </row>
    <row r="88" spans="1:6" x14ac:dyDescent="0.25">
      <c r="A88" t="s">
        <v>343</v>
      </c>
      <c r="B88" t="s">
        <v>197</v>
      </c>
      <c r="C88" t="s">
        <v>203</v>
      </c>
      <c r="D88">
        <v>10</v>
      </c>
      <c r="E88">
        <v>40</v>
      </c>
      <c r="F88">
        <v>1</v>
      </c>
    </row>
    <row r="89" spans="1:6" x14ac:dyDescent="0.25">
      <c r="A89" t="s">
        <v>343</v>
      </c>
      <c r="B89" t="s">
        <v>197</v>
      </c>
      <c r="C89" t="s">
        <v>204</v>
      </c>
      <c r="D89">
        <v>10</v>
      </c>
      <c r="E89">
        <v>40</v>
      </c>
      <c r="F89">
        <v>1</v>
      </c>
    </row>
    <row r="90" spans="1:6" x14ac:dyDescent="0.25">
      <c r="A90" t="s">
        <v>343</v>
      </c>
      <c r="B90" t="s">
        <v>197</v>
      </c>
      <c r="C90" t="s">
        <v>207</v>
      </c>
      <c r="D90">
        <v>10</v>
      </c>
      <c r="E90">
        <v>40</v>
      </c>
      <c r="F90">
        <v>1</v>
      </c>
    </row>
    <row r="91" spans="1:6" x14ac:dyDescent="0.25">
      <c r="A91" t="s">
        <v>343</v>
      </c>
      <c r="B91" t="s">
        <v>208</v>
      </c>
      <c r="C91" t="s">
        <v>210</v>
      </c>
      <c r="D91">
        <v>10</v>
      </c>
      <c r="E91">
        <v>40</v>
      </c>
      <c r="F91">
        <v>1</v>
      </c>
    </row>
    <row r="92" spans="1:6" x14ac:dyDescent="0.25">
      <c r="A92" t="s">
        <v>343</v>
      </c>
      <c r="B92" t="s">
        <v>208</v>
      </c>
      <c r="C92" t="s">
        <v>211</v>
      </c>
      <c r="D92">
        <v>10</v>
      </c>
      <c r="E92">
        <v>40</v>
      </c>
      <c r="F92">
        <v>1</v>
      </c>
    </row>
    <row r="93" spans="1:6" x14ac:dyDescent="0.25">
      <c r="A93" t="s">
        <v>343</v>
      </c>
      <c r="B93" t="s">
        <v>208</v>
      </c>
      <c r="C93" t="s">
        <v>213</v>
      </c>
      <c r="D93">
        <v>10</v>
      </c>
      <c r="E93">
        <v>40</v>
      </c>
      <c r="F93">
        <v>1</v>
      </c>
    </row>
    <row r="94" spans="1:6" x14ac:dyDescent="0.25">
      <c r="A94" t="s">
        <v>343</v>
      </c>
      <c r="B94" t="s">
        <v>208</v>
      </c>
      <c r="C94" t="s">
        <v>214</v>
      </c>
      <c r="D94">
        <v>10</v>
      </c>
      <c r="E94">
        <v>40</v>
      </c>
      <c r="F94">
        <v>1</v>
      </c>
    </row>
    <row r="95" spans="1:6" x14ac:dyDescent="0.25">
      <c r="A95" t="s">
        <v>343</v>
      </c>
      <c r="B95" t="s">
        <v>208</v>
      </c>
      <c r="C95" t="s">
        <v>215</v>
      </c>
      <c r="D95">
        <v>10</v>
      </c>
      <c r="E95">
        <v>40</v>
      </c>
      <c r="F95">
        <v>1</v>
      </c>
    </row>
    <row r="96" spans="1:6" x14ac:dyDescent="0.25">
      <c r="A96" t="s">
        <v>343</v>
      </c>
      <c r="B96" t="s">
        <v>208</v>
      </c>
      <c r="C96" t="s">
        <v>217</v>
      </c>
      <c r="D96">
        <v>10</v>
      </c>
      <c r="E96">
        <v>40</v>
      </c>
      <c r="F96">
        <v>1</v>
      </c>
    </row>
    <row r="97" spans="1:6" x14ac:dyDescent="0.25">
      <c r="A97" t="s">
        <v>343</v>
      </c>
      <c r="B97" t="s">
        <v>219</v>
      </c>
      <c r="C97" t="s">
        <v>224</v>
      </c>
      <c r="D97">
        <v>10</v>
      </c>
      <c r="E97">
        <v>40</v>
      </c>
      <c r="F97">
        <v>1</v>
      </c>
    </row>
    <row r="98" spans="1:6" x14ac:dyDescent="0.25">
      <c r="A98" t="s">
        <v>343</v>
      </c>
      <c r="B98" t="s">
        <v>219</v>
      </c>
      <c r="C98" t="s">
        <v>225</v>
      </c>
      <c r="D98">
        <v>10</v>
      </c>
      <c r="E98">
        <v>40</v>
      </c>
      <c r="F98">
        <v>1</v>
      </c>
    </row>
    <row r="99" spans="1:6" x14ac:dyDescent="0.25">
      <c r="A99" t="s">
        <v>343</v>
      </c>
      <c r="B99" t="s">
        <v>219</v>
      </c>
      <c r="C99" t="s">
        <v>226</v>
      </c>
      <c r="D99">
        <v>10</v>
      </c>
      <c r="E99">
        <v>40</v>
      </c>
      <c r="F99">
        <v>1</v>
      </c>
    </row>
    <row r="100" spans="1:6" x14ac:dyDescent="0.25">
      <c r="A100" t="s">
        <v>343</v>
      </c>
      <c r="B100" t="s">
        <v>219</v>
      </c>
      <c r="C100" t="s">
        <v>227</v>
      </c>
      <c r="D100">
        <v>10</v>
      </c>
      <c r="E100">
        <v>40</v>
      </c>
      <c r="F100">
        <v>1</v>
      </c>
    </row>
    <row r="101" spans="1:6" x14ac:dyDescent="0.25">
      <c r="A101" t="s">
        <v>343</v>
      </c>
      <c r="B101" t="s">
        <v>219</v>
      </c>
      <c r="C101" t="s">
        <v>228</v>
      </c>
      <c r="D101">
        <v>10</v>
      </c>
      <c r="E101">
        <v>40</v>
      </c>
      <c r="F101">
        <v>1</v>
      </c>
    </row>
    <row r="102" spans="1:6" x14ac:dyDescent="0.25">
      <c r="A102" t="s">
        <v>341</v>
      </c>
      <c r="B102" t="s">
        <v>71</v>
      </c>
      <c r="C102" t="s">
        <v>71</v>
      </c>
      <c r="D102">
        <v>1</v>
      </c>
      <c r="E102">
        <v>10</v>
      </c>
      <c r="F102">
        <v>0</v>
      </c>
    </row>
    <row r="103" spans="1:6" x14ac:dyDescent="0.25">
      <c r="A103" t="s">
        <v>341</v>
      </c>
      <c r="B103" t="s">
        <v>60</v>
      </c>
      <c r="C103" t="s">
        <v>60</v>
      </c>
      <c r="D103">
        <v>1</v>
      </c>
      <c r="E103">
        <v>14</v>
      </c>
      <c r="F103">
        <v>0</v>
      </c>
    </row>
    <row r="104" spans="1:6" x14ac:dyDescent="0.25">
      <c r="A104" t="s">
        <v>341</v>
      </c>
      <c r="B104" t="s">
        <v>81</v>
      </c>
      <c r="C104" t="s">
        <v>81</v>
      </c>
      <c r="D104">
        <v>1</v>
      </c>
      <c r="E104">
        <v>15</v>
      </c>
      <c r="F104">
        <v>0</v>
      </c>
    </row>
    <row r="105" spans="1:6" x14ac:dyDescent="0.25">
      <c r="A105" t="s">
        <v>341</v>
      </c>
      <c r="B105" t="s">
        <v>88</v>
      </c>
      <c r="C105" t="s">
        <v>88</v>
      </c>
      <c r="D105">
        <v>1</v>
      </c>
      <c r="E105">
        <v>17</v>
      </c>
      <c r="F105">
        <v>0</v>
      </c>
    </row>
    <row r="106" spans="1:6" x14ac:dyDescent="0.25">
      <c r="A106" t="s">
        <v>341</v>
      </c>
      <c r="B106" t="s">
        <v>70</v>
      </c>
      <c r="C106" t="s">
        <v>70</v>
      </c>
      <c r="D106">
        <v>1</v>
      </c>
      <c r="E106">
        <v>18</v>
      </c>
      <c r="F106">
        <v>0</v>
      </c>
    </row>
    <row r="107" spans="1:6" x14ac:dyDescent="0.25">
      <c r="A107" t="s">
        <v>341</v>
      </c>
      <c r="B107" t="s">
        <v>61</v>
      </c>
      <c r="C107" t="s">
        <v>61</v>
      </c>
      <c r="D107">
        <v>1</v>
      </c>
      <c r="E107">
        <v>19</v>
      </c>
      <c r="F107">
        <v>0</v>
      </c>
    </row>
    <row r="108" spans="1:6" x14ac:dyDescent="0.25">
      <c r="A108" t="s">
        <v>341</v>
      </c>
      <c r="B108" t="s">
        <v>72</v>
      </c>
      <c r="C108" t="s">
        <v>72</v>
      </c>
      <c r="D108">
        <v>1</v>
      </c>
      <c r="E108">
        <v>19</v>
      </c>
      <c r="F108">
        <v>0</v>
      </c>
    </row>
    <row r="109" spans="1:6" x14ac:dyDescent="0.25">
      <c r="A109" t="s">
        <v>341</v>
      </c>
      <c r="B109" t="s">
        <v>86</v>
      </c>
      <c r="C109" t="s">
        <v>86</v>
      </c>
      <c r="D109">
        <v>1</v>
      </c>
      <c r="E109">
        <v>20</v>
      </c>
      <c r="F109">
        <v>0</v>
      </c>
    </row>
    <row r="110" spans="1:6" x14ac:dyDescent="0.25">
      <c r="A110" t="s">
        <v>341</v>
      </c>
      <c r="B110" t="s">
        <v>62</v>
      </c>
      <c r="C110" t="s">
        <v>62</v>
      </c>
      <c r="D110">
        <v>1</v>
      </c>
      <c r="E110">
        <v>21</v>
      </c>
      <c r="F110">
        <v>0</v>
      </c>
    </row>
    <row r="111" spans="1:6" x14ac:dyDescent="0.25">
      <c r="A111" t="s">
        <v>341</v>
      </c>
      <c r="B111" t="s">
        <v>84</v>
      </c>
      <c r="C111" t="s">
        <v>84</v>
      </c>
      <c r="D111">
        <v>1</v>
      </c>
      <c r="E111">
        <v>21</v>
      </c>
      <c r="F111">
        <v>0</v>
      </c>
    </row>
    <row r="112" spans="1:6" x14ac:dyDescent="0.25">
      <c r="A112" t="s">
        <v>341</v>
      </c>
      <c r="B112" t="s">
        <v>73</v>
      </c>
      <c r="C112" t="s">
        <v>73</v>
      </c>
      <c r="D112">
        <v>1</v>
      </c>
      <c r="E112">
        <v>24</v>
      </c>
      <c r="F112">
        <v>0</v>
      </c>
    </row>
    <row r="113" spans="1:6" x14ac:dyDescent="0.25">
      <c r="A113" t="s">
        <v>341</v>
      </c>
      <c r="B113" t="s">
        <v>80</v>
      </c>
      <c r="C113" t="s">
        <v>80</v>
      </c>
      <c r="D113">
        <v>1</v>
      </c>
      <c r="E113">
        <v>24</v>
      </c>
      <c r="F113">
        <v>0</v>
      </c>
    </row>
    <row r="114" spans="1:6" x14ac:dyDescent="0.25">
      <c r="A114" t="s">
        <v>341</v>
      </c>
      <c r="B114" t="s">
        <v>77</v>
      </c>
      <c r="C114" t="s">
        <v>77</v>
      </c>
      <c r="D114">
        <v>1</v>
      </c>
      <c r="E114">
        <v>25</v>
      </c>
      <c r="F114">
        <v>0</v>
      </c>
    </row>
    <row r="115" spans="1:6" x14ac:dyDescent="0.25">
      <c r="A115" t="s">
        <v>341</v>
      </c>
      <c r="B115" t="s">
        <v>83</v>
      </c>
      <c r="C115" t="s">
        <v>83</v>
      </c>
      <c r="D115">
        <v>1</v>
      </c>
      <c r="E115">
        <v>25</v>
      </c>
      <c r="F115">
        <v>0</v>
      </c>
    </row>
    <row r="116" spans="1:6" x14ac:dyDescent="0.25">
      <c r="A116" t="s">
        <v>341</v>
      </c>
      <c r="B116" t="s">
        <v>78</v>
      </c>
      <c r="C116" t="s">
        <v>78</v>
      </c>
      <c r="D116">
        <v>1</v>
      </c>
      <c r="E116">
        <v>26</v>
      </c>
      <c r="F116">
        <v>0</v>
      </c>
    </row>
    <row r="117" spans="1:6" x14ac:dyDescent="0.25">
      <c r="A117" t="s">
        <v>341</v>
      </c>
      <c r="B117" t="s">
        <v>74</v>
      </c>
      <c r="C117" t="s">
        <v>74</v>
      </c>
      <c r="D117">
        <v>1</v>
      </c>
      <c r="E117">
        <v>27</v>
      </c>
      <c r="F117">
        <v>0</v>
      </c>
    </row>
    <row r="118" spans="1:6" x14ac:dyDescent="0.25">
      <c r="A118" t="s">
        <v>341</v>
      </c>
      <c r="B118" t="s">
        <v>75</v>
      </c>
      <c r="C118" t="s">
        <v>75</v>
      </c>
      <c r="D118">
        <v>1</v>
      </c>
      <c r="E118">
        <v>28</v>
      </c>
      <c r="F118">
        <v>0</v>
      </c>
    </row>
    <row r="119" spans="1:6" x14ac:dyDescent="0.25">
      <c r="A119" t="s">
        <v>341</v>
      </c>
      <c r="B119" t="s">
        <v>76</v>
      </c>
      <c r="C119" t="s">
        <v>76</v>
      </c>
      <c r="D119">
        <v>1</v>
      </c>
      <c r="E119">
        <v>29</v>
      </c>
      <c r="F119">
        <v>0</v>
      </c>
    </row>
    <row r="120" spans="1:6" x14ac:dyDescent="0.25">
      <c r="A120" t="s">
        <v>341</v>
      </c>
      <c r="B120" t="s">
        <v>85</v>
      </c>
      <c r="C120" t="s">
        <v>85</v>
      </c>
      <c r="D120">
        <v>1</v>
      </c>
      <c r="E120">
        <v>31</v>
      </c>
      <c r="F120">
        <v>0</v>
      </c>
    </row>
    <row r="121" spans="1:6" x14ac:dyDescent="0.25">
      <c r="A121" t="s">
        <v>341</v>
      </c>
      <c r="B121" t="s">
        <v>79</v>
      </c>
      <c r="C121" t="s">
        <v>79</v>
      </c>
      <c r="D121">
        <v>1</v>
      </c>
      <c r="E121">
        <v>34</v>
      </c>
      <c r="F121">
        <v>0</v>
      </c>
    </row>
    <row r="122" spans="1:6" x14ac:dyDescent="0.25">
      <c r="A122" t="s">
        <v>341</v>
      </c>
      <c r="B122" t="s">
        <v>82</v>
      </c>
      <c r="C122" t="s">
        <v>82</v>
      </c>
      <c r="D122">
        <v>1</v>
      </c>
      <c r="E122">
        <v>34</v>
      </c>
      <c r="F122">
        <v>0</v>
      </c>
    </row>
    <row r="123" spans="1:6" x14ac:dyDescent="0.25">
      <c r="A123" t="s">
        <v>341</v>
      </c>
      <c r="B123" t="s">
        <v>66</v>
      </c>
      <c r="C123" t="s">
        <v>66</v>
      </c>
      <c r="D123">
        <v>1</v>
      </c>
      <c r="E123">
        <v>35</v>
      </c>
      <c r="F123">
        <v>0</v>
      </c>
    </row>
    <row r="124" spans="1:6" x14ac:dyDescent="0.25">
      <c r="A124" t="s">
        <v>341</v>
      </c>
      <c r="B124" t="s">
        <v>69</v>
      </c>
      <c r="C124" t="s">
        <v>69</v>
      </c>
      <c r="D124">
        <v>1</v>
      </c>
      <c r="E124">
        <v>35</v>
      </c>
      <c r="F124">
        <v>0</v>
      </c>
    </row>
    <row r="125" spans="1:6" x14ac:dyDescent="0.25">
      <c r="A125" t="s">
        <v>341</v>
      </c>
      <c r="B125" t="s">
        <v>68</v>
      </c>
      <c r="C125" t="s">
        <v>68</v>
      </c>
      <c r="D125">
        <v>1</v>
      </c>
      <c r="E125">
        <v>36</v>
      </c>
      <c r="F125">
        <v>0</v>
      </c>
    </row>
    <row r="126" spans="1:6" x14ac:dyDescent="0.25">
      <c r="A126" t="s">
        <v>341</v>
      </c>
      <c r="B126" t="s">
        <v>67</v>
      </c>
      <c r="C126" t="s">
        <v>67</v>
      </c>
      <c r="D126">
        <v>1</v>
      </c>
      <c r="E126">
        <v>37</v>
      </c>
      <c r="F126">
        <v>0</v>
      </c>
    </row>
    <row r="127" spans="1:6" x14ac:dyDescent="0.25">
      <c r="A127" t="s">
        <v>341</v>
      </c>
      <c r="B127" t="s">
        <v>89</v>
      </c>
      <c r="C127" t="s">
        <v>89</v>
      </c>
      <c r="D127">
        <v>1</v>
      </c>
      <c r="E127">
        <v>37</v>
      </c>
      <c r="F127">
        <v>0</v>
      </c>
    </row>
    <row r="128" spans="1:6" x14ac:dyDescent="0.25">
      <c r="A128" t="s">
        <v>341</v>
      </c>
      <c r="B128" t="s">
        <v>87</v>
      </c>
      <c r="C128" t="s">
        <v>87</v>
      </c>
      <c r="D128">
        <v>1</v>
      </c>
      <c r="E128">
        <v>39</v>
      </c>
      <c r="F128">
        <v>0</v>
      </c>
    </row>
    <row r="129" spans="1:6" x14ac:dyDescent="0.25">
      <c r="A129" t="s">
        <v>341</v>
      </c>
      <c r="B129" t="s">
        <v>63</v>
      </c>
      <c r="C129" t="s">
        <v>63</v>
      </c>
      <c r="D129">
        <v>1</v>
      </c>
      <c r="E129">
        <v>40</v>
      </c>
      <c r="F129">
        <v>1</v>
      </c>
    </row>
    <row r="130" spans="1:6" x14ac:dyDescent="0.25">
      <c r="A130" t="s">
        <v>341</v>
      </c>
      <c r="B130" t="s">
        <v>64</v>
      </c>
      <c r="C130" t="s">
        <v>64</v>
      </c>
      <c r="D130">
        <v>1</v>
      </c>
      <c r="E130">
        <v>40</v>
      </c>
      <c r="F130">
        <v>1</v>
      </c>
    </row>
    <row r="131" spans="1:6" x14ac:dyDescent="0.25">
      <c r="A131" t="s">
        <v>341</v>
      </c>
      <c r="B131" t="s">
        <v>65</v>
      </c>
      <c r="C131" t="s">
        <v>65</v>
      </c>
      <c r="D131">
        <v>1</v>
      </c>
      <c r="E131">
        <v>40</v>
      </c>
      <c r="F131">
        <v>1</v>
      </c>
    </row>
    <row r="132" spans="1:6" x14ac:dyDescent="0.25">
      <c r="A132" t="s">
        <v>346</v>
      </c>
      <c r="B132" t="s">
        <v>296</v>
      </c>
      <c r="C132" t="s">
        <v>304</v>
      </c>
      <c r="D132">
        <v>10</v>
      </c>
      <c r="E132">
        <v>23</v>
      </c>
      <c r="F132">
        <v>0</v>
      </c>
    </row>
    <row r="133" spans="1:6" x14ac:dyDescent="0.25">
      <c r="A133" t="s">
        <v>344</v>
      </c>
      <c r="B133" t="s">
        <v>318</v>
      </c>
      <c r="C133" t="s">
        <v>321</v>
      </c>
      <c r="D133">
        <v>10</v>
      </c>
      <c r="E133">
        <v>24</v>
      </c>
      <c r="F133">
        <v>0</v>
      </c>
    </row>
    <row r="134" spans="1:6" x14ac:dyDescent="0.25">
      <c r="A134" t="s">
        <v>344</v>
      </c>
      <c r="B134" t="s">
        <v>241</v>
      </c>
      <c r="C134" t="s">
        <v>253</v>
      </c>
      <c r="D134">
        <v>10</v>
      </c>
      <c r="E134">
        <v>25</v>
      </c>
      <c r="F134">
        <v>0</v>
      </c>
    </row>
    <row r="135" spans="1:6" x14ac:dyDescent="0.25">
      <c r="A135" t="s">
        <v>344</v>
      </c>
      <c r="B135" t="s">
        <v>254</v>
      </c>
      <c r="C135" t="s">
        <v>262</v>
      </c>
      <c r="D135">
        <v>10</v>
      </c>
      <c r="E135">
        <v>25</v>
      </c>
      <c r="F135">
        <v>0</v>
      </c>
    </row>
    <row r="136" spans="1:6" x14ac:dyDescent="0.25">
      <c r="A136" t="s">
        <v>344</v>
      </c>
      <c r="B136" t="s">
        <v>263</v>
      </c>
      <c r="C136" t="s">
        <v>268</v>
      </c>
      <c r="D136">
        <v>10</v>
      </c>
      <c r="E136">
        <v>25</v>
      </c>
      <c r="F136">
        <v>0</v>
      </c>
    </row>
    <row r="137" spans="1:6" x14ac:dyDescent="0.25">
      <c r="A137" t="s">
        <v>344</v>
      </c>
      <c r="B137" t="s">
        <v>285</v>
      </c>
      <c r="C137" t="s">
        <v>286</v>
      </c>
      <c r="D137">
        <v>10</v>
      </c>
      <c r="E137">
        <v>25</v>
      </c>
      <c r="F137">
        <v>0</v>
      </c>
    </row>
    <row r="138" spans="1:6" x14ac:dyDescent="0.25">
      <c r="A138" t="s">
        <v>344</v>
      </c>
      <c r="B138" t="s">
        <v>230</v>
      </c>
      <c r="C138" t="s">
        <v>237</v>
      </c>
      <c r="D138">
        <v>10</v>
      </c>
      <c r="E138">
        <v>26</v>
      </c>
      <c r="F138">
        <v>0</v>
      </c>
    </row>
    <row r="139" spans="1:6" x14ac:dyDescent="0.25">
      <c r="A139" t="s">
        <v>344</v>
      </c>
      <c r="B139" t="s">
        <v>230</v>
      </c>
      <c r="C139" t="s">
        <v>240</v>
      </c>
      <c r="D139">
        <v>10</v>
      </c>
      <c r="E139">
        <v>26</v>
      </c>
      <c r="F139">
        <v>0</v>
      </c>
    </row>
    <row r="140" spans="1:6" x14ac:dyDescent="0.25">
      <c r="A140" t="s">
        <v>344</v>
      </c>
      <c r="B140" t="s">
        <v>254</v>
      </c>
      <c r="C140" t="s">
        <v>259</v>
      </c>
      <c r="D140">
        <v>10</v>
      </c>
      <c r="E140">
        <v>26</v>
      </c>
      <c r="F140">
        <v>0</v>
      </c>
    </row>
    <row r="141" spans="1:6" x14ac:dyDescent="0.25">
      <c r="A141" t="s">
        <v>344</v>
      </c>
      <c r="B141" t="s">
        <v>274</v>
      </c>
      <c r="C141" t="s">
        <v>275</v>
      </c>
      <c r="D141">
        <v>10</v>
      </c>
      <c r="E141">
        <v>27</v>
      </c>
      <c r="F141">
        <v>0</v>
      </c>
    </row>
    <row r="142" spans="1:6" x14ac:dyDescent="0.25">
      <c r="A142" t="s">
        <v>344</v>
      </c>
      <c r="B142" t="s">
        <v>285</v>
      </c>
      <c r="C142" t="s">
        <v>294</v>
      </c>
      <c r="D142">
        <v>10</v>
      </c>
      <c r="E142">
        <v>27</v>
      </c>
      <c r="F142">
        <v>0</v>
      </c>
    </row>
    <row r="143" spans="1:6" x14ac:dyDescent="0.25">
      <c r="A143" t="s">
        <v>344</v>
      </c>
      <c r="B143" t="s">
        <v>285</v>
      </c>
      <c r="C143" t="s">
        <v>295</v>
      </c>
      <c r="D143">
        <v>10</v>
      </c>
      <c r="E143">
        <v>28</v>
      </c>
      <c r="F143">
        <v>0</v>
      </c>
    </row>
    <row r="144" spans="1:6" x14ac:dyDescent="0.25">
      <c r="A144" t="s">
        <v>344</v>
      </c>
      <c r="B144" t="s">
        <v>307</v>
      </c>
      <c r="C144" t="s">
        <v>310</v>
      </c>
      <c r="D144">
        <v>10</v>
      </c>
      <c r="E144">
        <v>28</v>
      </c>
      <c r="F144">
        <v>0</v>
      </c>
    </row>
    <row r="145" spans="1:6" x14ac:dyDescent="0.25">
      <c r="A145" t="s">
        <v>344</v>
      </c>
      <c r="B145" t="s">
        <v>329</v>
      </c>
      <c r="C145" t="s">
        <v>337</v>
      </c>
      <c r="D145">
        <v>10</v>
      </c>
      <c r="E145">
        <v>28</v>
      </c>
      <c r="F145">
        <v>0</v>
      </c>
    </row>
    <row r="146" spans="1:6" x14ac:dyDescent="0.25">
      <c r="A146" t="s">
        <v>344</v>
      </c>
      <c r="B146" t="s">
        <v>329</v>
      </c>
      <c r="C146" t="s">
        <v>339</v>
      </c>
      <c r="D146">
        <v>10</v>
      </c>
      <c r="E146">
        <v>28</v>
      </c>
      <c r="F146">
        <v>1</v>
      </c>
    </row>
    <row r="147" spans="1:6" x14ac:dyDescent="0.25">
      <c r="A147" t="s">
        <v>344</v>
      </c>
      <c r="B147" t="s">
        <v>230</v>
      </c>
      <c r="C147" t="s">
        <v>236</v>
      </c>
      <c r="D147">
        <v>10</v>
      </c>
      <c r="E147">
        <v>29</v>
      </c>
      <c r="F147">
        <v>0</v>
      </c>
    </row>
    <row r="148" spans="1:6" x14ac:dyDescent="0.25">
      <c r="A148" t="s">
        <v>344</v>
      </c>
      <c r="B148" t="s">
        <v>296</v>
      </c>
      <c r="C148" t="s">
        <v>297</v>
      </c>
      <c r="D148">
        <v>10</v>
      </c>
      <c r="E148">
        <v>29</v>
      </c>
      <c r="F148">
        <v>0</v>
      </c>
    </row>
    <row r="149" spans="1:6" x14ac:dyDescent="0.25">
      <c r="A149" t="s">
        <v>344</v>
      </c>
      <c r="B149" t="s">
        <v>318</v>
      </c>
      <c r="C149" t="s">
        <v>328</v>
      </c>
      <c r="D149">
        <v>10</v>
      </c>
      <c r="E149">
        <v>29</v>
      </c>
      <c r="F149">
        <v>0</v>
      </c>
    </row>
    <row r="150" spans="1:6" x14ac:dyDescent="0.25">
      <c r="A150" t="s">
        <v>344</v>
      </c>
      <c r="B150" t="s">
        <v>263</v>
      </c>
      <c r="C150" t="s">
        <v>264</v>
      </c>
      <c r="D150">
        <v>10</v>
      </c>
      <c r="E150">
        <v>30</v>
      </c>
      <c r="F150">
        <v>0</v>
      </c>
    </row>
    <row r="151" spans="1:6" x14ac:dyDescent="0.25">
      <c r="A151" t="s">
        <v>344</v>
      </c>
      <c r="B151" t="s">
        <v>296</v>
      </c>
      <c r="C151" t="s">
        <v>305</v>
      </c>
      <c r="D151">
        <v>10</v>
      </c>
      <c r="E151">
        <v>30</v>
      </c>
      <c r="F151">
        <v>0</v>
      </c>
    </row>
    <row r="152" spans="1:6" x14ac:dyDescent="0.25">
      <c r="A152" t="s">
        <v>344</v>
      </c>
      <c r="B152" t="s">
        <v>241</v>
      </c>
      <c r="C152" t="s">
        <v>242</v>
      </c>
      <c r="D152">
        <v>10</v>
      </c>
      <c r="E152">
        <v>32</v>
      </c>
      <c r="F152">
        <v>0</v>
      </c>
    </row>
    <row r="153" spans="1:6" x14ac:dyDescent="0.25">
      <c r="A153" t="s">
        <v>344</v>
      </c>
      <c r="B153" t="s">
        <v>241</v>
      </c>
      <c r="C153" t="s">
        <v>252</v>
      </c>
      <c r="D153">
        <v>10</v>
      </c>
      <c r="E153">
        <v>32</v>
      </c>
      <c r="F153">
        <v>0</v>
      </c>
    </row>
    <row r="154" spans="1:6" x14ac:dyDescent="0.25">
      <c r="A154" t="s">
        <v>344</v>
      </c>
      <c r="B154" t="s">
        <v>274</v>
      </c>
      <c r="C154" t="s">
        <v>284</v>
      </c>
      <c r="D154">
        <v>10</v>
      </c>
      <c r="E154">
        <v>32</v>
      </c>
      <c r="F154">
        <v>0</v>
      </c>
    </row>
    <row r="155" spans="1:6" x14ac:dyDescent="0.25">
      <c r="A155" t="s">
        <v>344</v>
      </c>
      <c r="B155" t="s">
        <v>263</v>
      </c>
      <c r="C155" t="s">
        <v>270</v>
      </c>
      <c r="D155">
        <v>10</v>
      </c>
      <c r="E155">
        <v>33</v>
      </c>
      <c r="F155">
        <v>0</v>
      </c>
    </row>
    <row r="156" spans="1:6" x14ac:dyDescent="0.25">
      <c r="A156" t="s">
        <v>344</v>
      </c>
      <c r="B156" t="s">
        <v>329</v>
      </c>
      <c r="C156" t="s">
        <v>331</v>
      </c>
      <c r="D156">
        <v>10</v>
      </c>
      <c r="E156">
        <v>34</v>
      </c>
      <c r="F156">
        <v>0</v>
      </c>
    </row>
    <row r="157" spans="1:6" x14ac:dyDescent="0.25">
      <c r="A157" t="s">
        <v>344</v>
      </c>
      <c r="B157" t="s">
        <v>307</v>
      </c>
      <c r="C157" t="s">
        <v>311</v>
      </c>
      <c r="D157">
        <v>10</v>
      </c>
      <c r="E157">
        <v>35</v>
      </c>
      <c r="F157">
        <v>0</v>
      </c>
    </row>
    <row r="158" spans="1:6" x14ac:dyDescent="0.25">
      <c r="A158" t="s">
        <v>344</v>
      </c>
      <c r="B158" t="s">
        <v>307</v>
      </c>
      <c r="C158" t="s">
        <v>312</v>
      </c>
      <c r="D158">
        <v>10</v>
      </c>
      <c r="E158">
        <v>36</v>
      </c>
      <c r="F158">
        <v>0</v>
      </c>
    </row>
    <row r="159" spans="1:6" x14ac:dyDescent="0.25">
      <c r="A159" t="s">
        <v>344</v>
      </c>
      <c r="B159" t="s">
        <v>307</v>
      </c>
      <c r="C159" t="s">
        <v>315</v>
      </c>
      <c r="D159">
        <v>10</v>
      </c>
      <c r="E159">
        <v>36</v>
      </c>
      <c r="F159">
        <v>0</v>
      </c>
    </row>
    <row r="160" spans="1:6" x14ac:dyDescent="0.25">
      <c r="A160" t="s">
        <v>344</v>
      </c>
      <c r="B160" t="s">
        <v>318</v>
      </c>
      <c r="C160" t="s">
        <v>327</v>
      </c>
      <c r="D160">
        <v>10</v>
      </c>
      <c r="E160">
        <v>36</v>
      </c>
      <c r="F160">
        <v>0</v>
      </c>
    </row>
    <row r="161" spans="1:6" x14ac:dyDescent="0.25">
      <c r="A161" t="s">
        <v>344</v>
      </c>
      <c r="B161" t="s">
        <v>285</v>
      </c>
      <c r="C161" t="s">
        <v>290</v>
      </c>
      <c r="D161">
        <v>10</v>
      </c>
      <c r="E161">
        <v>37</v>
      </c>
      <c r="F161">
        <v>0</v>
      </c>
    </row>
    <row r="162" spans="1:6" x14ac:dyDescent="0.25">
      <c r="A162" t="s">
        <v>344</v>
      </c>
      <c r="B162" t="s">
        <v>296</v>
      </c>
      <c r="C162" t="s">
        <v>306</v>
      </c>
      <c r="D162">
        <v>10</v>
      </c>
      <c r="E162">
        <v>38</v>
      </c>
      <c r="F162">
        <v>0</v>
      </c>
    </row>
    <row r="163" spans="1:6" x14ac:dyDescent="0.25">
      <c r="A163" t="s">
        <v>344</v>
      </c>
      <c r="B163" t="s">
        <v>241</v>
      </c>
      <c r="C163" t="s">
        <v>247</v>
      </c>
      <c r="D163">
        <v>10</v>
      </c>
      <c r="E163">
        <v>39</v>
      </c>
      <c r="F163">
        <v>0</v>
      </c>
    </row>
    <row r="164" spans="1:6" x14ac:dyDescent="0.25">
      <c r="A164" t="s">
        <v>344</v>
      </c>
      <c r="B164" t="s">
        <v>230</v>
      </c>
      <c r="C164" t="s">
        <v>231</v>
      </c>
      <c r="D164">
        <v>10</v>
      </c>
      <c r="E164">
        <v>40</v>
      </c>
      <c r="F164">
        <v>1</v>
      </c>
    </row>
    <row r="165" spans="1:6" x14ac:dyDescent="0.25">
      <c r="A165" t="s">
        <v>344</v>
      </c>
      <c r="B165" t="s">
        <v>230</v>
      </c>
      <c r="C165" t="s">
        <v>232</v>
      </c>
      <c r="D165">
        <v>10</v>
      </c>
      <c r="E165">
        <v>40</v>
      </c>
      <c r="F165">
        <v>1</v>
      </c>
    </row>
    <row r="166" spans="1:6" x14ac:dyDescent="0.25">
      <c r="A166" t="s">
        <v>344</v>
      </c>
      <c r="B166" t="s">
        <v>230</v>
      </c>
      <c r="C166" t="s">
        <v>233</v>
      </c>
      <c r="D166">
        <v>10</v>
      </c>
      <c r="E166">
        <v>40</v>
      </c>
      <c r="F166">
        <v>1</v>
      </c>
    </row>
    <row r="167" spans="1:6" x14ac:dyDescent="0.25">
      <c r="A167" t="s">
        <v>344</v>
      </c>
      <c r="B167" t="s">
        <v>230</v>
      </c>
      <c r="C167" t="s">
        <v>234</v>
      </c>
      <c r="D167">
        <v>10</v>
      </c>
      <c r="E167">
        <v>40</v>
      </c>
      <c r="F167">
        <v>1</v>
      </c>
    </row>
    <row r="168" spans="1:6" x14ac:dyDescent="0.25">
      <c r="A168" t="s">
        <v>344</v>
      </c>
      <c r="B168" t="s">
        <v>230</v>
      </c>
      <c r="C168" t="s">
        <v>235</v>
      </c>
      <c r="D168">
        <v>10</v>
      </c>
      <c r="E168">
        <v>40</v>
      </c>
      <c r="F168">
        <v>1</v>
      </c>
    </row>
    <row r="169" spans="1:6" x14ac:dyDescent="0.25">
      <c r="A169" t="s">
        <v>344</v>
      </c>
      <c r="B169" t="s">
        <v>230</v>
      </c>
      <c r="C169" t="s">
        <v>238</v>
      </c>
      <c r="D169">
        <v>10</v>
      </c>
      <c r="E169">
        <v>40</v>
      </c>
      <c r="F169">
        <v>1</v>
      </c>
    </row>
    <row r="170" spans="1:6" x14ac:dyDescent="0.25">
      <c r="A170" t="s">
        <v>344</v>
      </c>
      <c r="B170" t="s">
        <v>230</v>
      </c>
      <c r="C170" t="s">
        <v>239</v>
      </c>
      <c r="D170">
        <v>10</v>
      </c>
      <c r="E170">
        <v>40</v>
      </c>
      <c r="F170">
        <v>1</v>
      </c>
    </row>
    <row r="171" spans="1:6" x14ac:dyDescent="0.25">
      <c r="A171" t="s">
        <v>344</v>
      </c>
      <c r="B171" t="s">
        <v>241</v>
      </c>
      <c r="C171" t="s">
        <v>243</v>
      </c>
      <c r="D171">
        <v>10</v>
      </c>
      <c r="E171">
        <v>40</v>
      </c>
      <c r="F171">
        <v>1</v>
      </c>
    </row>
    <row r="172" spans="1:6" x14ac:dyDescent="0.25">
      <c r="A172" t="s">
        <v>344</v>
      </c>
      <c r="B172" t="s">
        <v>241</v>
      </c>
      <c r="C172" t="s">
        <v>244</v>
      </c>
      <c r="D172">
        <v>10</v>
      </c>
      <c r="E172">
        <v>40</v>
      </c>
      <c r="F172">
        <v>1</v>
      </c>
    </row>
    <row r="173" spans="1:6" x14ac:dyDescent="0.25">
      <c r="A173" t="s">
        <v>344</v>
      </c>
      <c r="B173" t="s">
        <v>241</v>
      </c>
      <c r="C173" t="s">
        <v>245</v>
      </c>
      <c r="D173">
        <v>10</v>
      </c>
      <c r="E173">
        <v>40</v>
      </c>
      <c r="F173">
        <v>1</v>
      </c>
    </row>
    <row r="174" spans="1:6" x14ac:dyDescent="0.25">
      <c r="A174" t="s">
        <v>344</v>
      </c>
      <c r="B174" t="s">
        <v>241</v>
      </c>
      <c r="C174" t="s">
        <v>246</v>
      </c>
      <c r="D174">
        <v>10</v>
      </c>
      <c r="E174">
        <v>40</v>
      </c>
      <c r="F174">
        <v>1</v>
      </c>
    </row>
    <row r="175" spans="1:6" x14ac:dyDescent="0.25">
      <c r="A175" t="s">
        <v>344</v>
      </c>
      <c r="B175" t="s">
        <v>241</v>
      </c>
      <c r="C175" t="s">
        <v>248</v>
      </c>
      <c r="D175">
        <v>10</v>
      </c>
      <c r="E175">
        <v>40</v>
      </c>
      <c r="F175">
        <v>1</v>
      </c>
    </row>
    <row r="176" spans="1:6" x14ac:dyDescent="0.25">
      <c r="A176" t="s">
        <v>344</v>
      </c>
      <c r="B176" t="s">
        <v>241</v>
      </c>
      <c r="C176" t="s">
        <v>249</v>
      </c>
      <c r="D176">
        <v>10</v>
      </c>
      <c r="E176">
        <v>40</v>
      </c>
      <c r="F176">
        <v>1</v>
      </c>
    </row>
    <row r="177" spans="1:6" x14ac:dyDescent="0.25">
      <c r="A177" t="s">
        <v>344</v>
      </c>
      <c r="B177" t="s">
        <v>241</v>
      </c>
      <c r="C177" t="s">
        <v>250</v>
      </c>
      <c r="D177">
        <v>10</v>
      </c>
      <c r="E177">
        <v>40</v>
      </c>
      <c r="F177">
        <v>1</v>
      </c>
    </row>
    <row r="178" spans="1:6" x14ac:dyDescent="0.25">
      <c r="A178" t="s">
        <v>344</v>
      </c>
      <c r="B178" t="s">
        <v>241</v>
      </c>
      <c r="C178" t="s">
        <v>251</v>
      </c>
      <c r="D178">
        <v>10</v>
      </c>
      <c r="E178">
        <v>40</v>
      </c>
      <c r="F178">
        <v>1</v>
      </c>
    </row>
    <row r="179" spans="1:6" x14ac:dyDescent="0.25">
      <c r="A179" t="s">
        <v>344</v>
      </c>
      <c r="B179" t="s">
        <v>254</v>
      </c>
      <c r="C179" t="s">
        <v>255</v>
      </c>
      <c r="D179">
        <v>10</v>
      </c>
      <c r="E179">
        <v>40</v>
      </c>
      <c r="F179">
        <v>1</v>
      </c>
    </row>
    <row r="180" spans="1:6" x14ac:dyDescent="0.25">
      <c r="A180" t="s">
        <v>344</v>
      </c>
      <c r="B180" t="s">
        <v>254</v>
      </c>
      <c r="C180" t="s">
        <v>256</v>
      </c>
      <c r="D180">
        <v>10</v>
      </c>
      <c r="E180">
        <v>40</v>
      </c>
      <c r="F180">
        <v>1</v>
      </c>
    </row>
    <row r="181" spans="1:6" x14ac:dyDescent="0.25">
      <c r="A181" t="s">
        <v>344</v>
      </c>
      <c r="B181" t="s">
        <v>254</v>
      </c>
      <c r="C181" t="s">
        <v>257</v>
      </c>
      <c r="D181">
        <v>10</v>
      </c>
      <c r="E181">
        <v>40</v>
      </c>
      <c r="F181">
        <v>1</v>
      </c>
    </row>
    <row r="182" spans="1:6" x14ac:dyDescent="0.25">
      <c r="A182" t="s">
        <v>344</v>
      </c>
      <c r="B182" t="s">
        <v>254</v>
      </c>
      <c r="C182" t="s">
        <v>258</v>
      </c>
      <c r="D182">
        <v>10</v>
      </c>
      <c r="E182">
        <v>40</v>
      </c>
      <c r="F182">
        <v>1</v>
      </c>
    </row>
    <row r="183" spans="1:6" x14ac:dyDescent="0.25">
      <c r="A183" t="s">
        <v>344</v>
      </c>
      <c r="B183" t="s">
        <v>254</v>
      </c>
      <c r="C183" t="s">
        <v>260</v>
      </c>
      <c r="D183">
        <v>10</v>
      </c>
      <c r="E183">
        <v>40</v>
      </c>
      <c r="F183">
        <v>1</v>
      </c>
    </row>
    <row r="184" spans="1:6" x14ac:dyDescent="0.25">
      <c r="A184" t="s">
        <v>344</v>
      </c>
      <c r="B184" t="s">
        <v>254</v>
      </c>
      <c r="C184" t="s">
        <v>261</v>
      </c>
      <c r="D184">
        <v>10</v>
      </c>
      <c r="E184">
        <v>40</v>
      </c>
      <c r="F184">
        <v>1</v>
      </c>
    </row>
    <row r="185" spans="1:6" x14ac:dyDescent="0.25">
      <c r="A185" t="s">
        <v>344</v>
      </c>
      <c r="B185" t="s">
        <v>263</v>
      </c>
      <c r="C185" t="s">
        <v>265</v>
      </c>
      <c r="D185">
        <v>10</v>
      </c>
      <c r="E185">
        <v>40</v>
      </c>
      <c r="F185">
        <v>1</v>
      </c>
    </row>
    <row r="186" spans="1:6" x14ac:dyDescent="0.25">
      <c r="A186" t="s">
        <v>344</v>
      </c>
      <c r="B186" t="s">
        <v>263</v>
      </c>
      <c r="C186" t="s">
        <v>266</v>
      </c>
      <c r="D186">
        <v>10</v>
      </c>
      <c r="E186">
        <v>40</v>
      </c>
      <c r="F186">
        <v>1</v>
      </c>
    </row>
    <row r="187" spans="1:6" x14ac:dyDescent="0.25">
      <c r="A187" t="s">
        <v>344</v>
      </c>
      <c r="B187" t="s">
        <v>263</v>
      </c>
      <c r="C187" t="s">
        <v>267</v>
      </c>
      <c r="D187">
        <v>10</v>
      </c>
      <c r="E187">
        <v>40</v>
      </c>
      <c r="F187">
        <v>1</v>
      </c>
    </row>
    <row r="188" spans="1:6" x14ac:dyDescent="0.25">
      <c r="A188" t="s">
        <v>344</v>
      </c>
      <c r="B188" t="s">
        <v>263</v>
      </c>
      <c r="C188" t="s">
        <v>269</v>
      </c>
      <c r="D188">
        <v>10</v>
      </c>
      <c r="E188">
        <v>40</v>
      </c>
      <c r="F188">
        <v>1</v>
      </c>
    </row>
    <row r="189" spans="1:6" x14ac:dyDescent="0.25">
      <c r="A189" t="s">
        <v>344</v>
      </c>
      <c r="B189" t="s">
        <v>263</v>
      </c>
      <c r="C189" t="s">
        <v>271</v>
      </c>
      <c r="D189">
        <v>10</v>
      </c>
      <c r="E189">
        <v>40</v>
      </c>
      <c r="F189">
        <v>1</v>
      </c>
    </row>
    <row r="190" spans="1:6" x14ac:dyDescent="0.25">
      <c r="A190" t="s">
        <v>344</v>
      </c>
      <c r="B190" t="s">
        <v>263</v>
      </c>
      <c r="C190" t="s">
        <v>272</v>
      </c>
      <c r="D190">
        <v>10</v>
      </c>
      <c r="E190">
        <v>40</v>
      </c>
      <c r="F190">
        <v>1</v>
      </c>
    </row>
    <row r="191" spans="1:6" x14ac:dyDescent="0.25">
      <c r="A191" t="s">
        <v>344</v>
      </c>
      <c r="B191" t="s">
        <v>263</v>
      </c>
      <c r="C191" t="s">
        <v>273</v>
      </c>
      <c r="D191">
        <v>10</v>
      </c>
      <c r="E191">
        <v>40</v>
      </c>
      <c r="F191">
        <v>1</v>
      </c>
    </row>
    <row r="192" spans="1:6" x14ac:dyDescent="0.25">
      <c r="A192" t="s">
        <v>344</v>
      </c>
      <c r="B192" t="s">
        <v>274</v>
      </c>
      <c r="C192" t="s">
        <v>276</v>
      </c>
      <c r="D192">
        <v>10</v>
      </c>
      <c r="E192">
        <v>40</v>
      </c>
      <c r="F192">
        <v>1</v>
      </c>
    </row>
    <row r="193" spans="1:6" x14ac:dyDescent="0.25">
      <c r="A193" t="s">
        <v>344</v>
      </c>
      <c r="B193" t="s">
        <v>274</v>
      </c>
      <c r="C193" t="s">
        <v>277</v>
      </c>
      <c r="D193">
        <v>10</v>
      </c>
      <c r="E193">
        <v>40</v>
      </c>
      <c r="F193">
        <v>1</v>
      </c>
    </row>
    <row r="194" spans="1:6" x14ac:dyDescent="0.25">
      <c r="A194" t="s">
        <v>344</v>
      </c>
      <c r="B194" t="s">
        <v>274</v>
      </c>
      <c r="C194" t="s">
        <v>278</v>
      </c>
      <c r="D194">
        <v>10</v>
      </c>
      <c r="E194">
        <v>40</v>
      </c>
      <c r="F194">
        <v>1</v>
      </c>
    </row>
    <row r="195" spans="1:6" x14ac:dyDescent="0.25">
      <c r="A195" t="s">
        <v>344</v>
      </c>
      <c r="B195" t="s">
        <v>274</v>
      </c>
      <c r="C195" t="s">
        <v>279</v>
      </c>
      <c r="D195">
        <v>10</v>
      </c>
      <c r="E195">
        <v>40</v>
      </c>
      <c r="F195">
        <v>1</v>
      </c>
    </row>
    <row r="196" spans="1:6" x14ac:dyDescent="0.25">
      <c r="A196" t="s">
        <v>344</v>
      </c>
      <c r="B196" t="s">
        <v>274</v>
      </c>
      <c r="C196" t="s">
        <v>280</v>
      </c>
      <c r="D196">
        <v>10</v>
      </c>
      <c r="E196">
        <v>40</v>
      </c>
      <c r="F196">
        <v>1</v>
      </c>
    </row>
    <row r="197" spans="1:6" x14ac:dyDescent="0.25">
      <c r="A197" t="s">
        <v>344</v>
      </c>
      <c r="B197" t="s">
        <v>274</v>
      </c>
      <c r="C197" t="s">
        <v>281</v>
      </c>
      <c r="D197">
        <v>10</v>
      </c>
      <c r="E197">
        <v>40</v>
      </c>
      <c r="F197">
        <v>1</v>
      </c>
    </row>
    <row r="198" spans="1:6" x14ac:dyDescent="0.25">
      <c r="A198" t="s">
        <v>344</v>
      </c>
      <c r="B198" t="s">
        <v>274</v>
      </c>
      <c r="C198" t="s">
        <v>282</v>
      </c>
      <c r="D198">
        <v>10</v>
      </c>
      <c r="E198">
        <v>40</v>
      </c>
      <c r="F198">
        <v>1</v>
      </c>
    </row>
    <row r="199" spans="1:6" x14ac:dyDescent="0.25">
      <c r="A199" t="s">
        <v>344</v>
      </c>
      <c r="B199" t="s">
        <v>274</v>
      </c>
      <c r="C199" t="s">
        <v>283</v>
      </c>
      <c r="D199">
        <v>10</v>
      </c>
      <c r="E199">
        <v>40</v>
      </c>
      <c r="F199">
        <v>1</v>
      </c>
    </row>
    <row r="200" spans="1:6" x14ac:dyDescent="0.25">
      <c r="A200" t="s">
        <v>344</v>
      </c>
      <c r="B200" t="s">
        <v>285</v>
      </c>
      <c r="C200" t="s">
        <v>287</v>
      </c>
      <c r="D200">
        <v>10</v>
      </c>
      <c r="E200">
        <v>40</v>
      </c>
      <c r="F200">
        <v>1</v>
      </c>
    </row>
    <row r="201" spans="1:6" x14ac:dyDescent="0.25">
      <c r="A201" t="s">
        <v>344</v>
      </c>
      <c r="B201" t="s">
        <v>285</v>
      </c>
      <c r="C201" t="s">
        <v>288</v>
      </c>
      <c r="D201">
        <v>10</v>
      </c>
      <c r="E201">
        <v>40</v>
      </c>
      <c r="F201">
        <v>1</v>
      </c>
    </row>
    <row r="202" spans="1:6" x14ac:dyDescent="0.25">
      <c r="A202" t="s">
        <v>344</v>
      </c>
      <c r="B202" t="s">
        <v>285</v>
      </c>
      <c r="C202" t="s">
        <v>289</v>
      </c>
      <c r="D202">
        <v>10</v>
      </c>
      <c r="E202">
        <v>40</v>
      </c>
      <c r="F202">
        <v>1</v>
      </c>
    </row>
    <row r="203" spans="1:6" x14ac:dyDescent="0.25">
      <c r="A203" t="s">
        <v>344</v>
      </c>
      <c r="B203" t="s">
        <v>285</v>
      </c>
      <c r="C203" t="s">
        <v>291</v>
      </c>
      <c r="D203">
        <v>10</v>
      </c>
      <c r="E203">
        <v>40</v>
      </c>
      <c r="F203">
        <v>1</v>
      </c>
    </row>
    <row r="204" spans="1:6" x14ac:dyDescent="0.25">
      <c r="A204" t="s">
        <v>344</v>
      </c>
      <c r="B204" t="s">
        <v>285</v>
      </c>
      <c r="C204" t="s">
        <v>292</v>
      </c>
      <c r="D204">
        <v>10</v>
      </c>
      <c r="E204">
        <v>40</v>
      </c>
      <c r="F204">
        <v>1</v>
      </c>
    </row>
    <row r="205" spans="1:6" x14ac:dyDescent="0.25">
      <c r="A205" t="s">
        <v>344</v>
      </c>
      <c r="B205" t="s">
        <v>285</v>
      </c>
      <c r="C205" t="s">
        <v>293</v>
      </c>
      <c r="D205">
        <v>10</v>
      </c>
      <c r="E205">
        <v>40</v>
      </c>
      <c r="F205">
        <v>1</v>
      </c>
    </row>
    <row r="206" spans="1:6" x14ac:dyDescent="0.25">
      <c r="A206" t="s">
        <v>344</v>
      </c>
      <c r="B206" t="s">
        <v>296</v>
      </c>
      <c r="C206" t="s">
        <v>298</v>
      </c>
      <c r="D206">
        <v>10</v>
      </c>
      <c r="E206">
        <v>40</v>
      </c>
      <c r="F206">
        <v>1</v>
      </c>
    </row>
    <row r="207" spans="1:6" x14ac:dyDescent="0.25">
      <c r="A207" t="s">
        <v>344</v>
      </c>
      <c r="B207" t="s">
        <v>296</v>
      </c>
      <c r="C207" t="s">
        <v>299</v>
      </c>
      <c r="D207">
        <v>10</v>
      </c>
      <c r="E207">
        <v>40</v>
      </c>
      <c r="F207">
        <v>1</v>
      </c>
    </row>
    <row r="208" spans="1:6" x14ac:dyDescent="0.25">
      <c r="A208" t="s">
        <v>344</v>
      </c>
      <c r="B208" t="s">
        <v>296</v>
      </c>
      <c r="C208" t="s">
        <v>300</v>
      </c>
      <c r="D208">
        <v>10</v>
      </c>
      <c r="E208">
        <v>40</v>
      </c>
      <c r="F208">
        <v>1</v>
      </c>
    </row>
    <row r="209" spans="1:6" x14ac:dyDescent="0.25">
      <c r="A209" t="s">
        <v>344</v>
      </c>
      <c r="B209" t="s">
        <v>296</v>
      </c>
      <c r="C209" t="s">
        <v>301</v>
      </c>
      <c r="D209">
        <v>10</v>
      </c>
      <c r="E209">
        <v>40</v>
      </c>
      <c r="F209">
        <v>1</v>
      </c>
    </row>
    <row r="210" spans="1:6" x14ac:dyDescent="0.25">
      <c r="A210" t="s">
        <v>344</v>
      </c>
      <c r="B210" t="s">
        <v>296</v>
      </c>
      <c r="C210" t="s">
        <v>302</v>
      </c>
      <c r="D210">
        <v>10</v>
      </c>
      <c r="E210">
        <v>40</v>
      </c>
      <c r="F210">
        <v>1</v>
      </c>
    </row>
    <row r="211" spans="1:6" x14ac:dyDescent="0.25">
      <c r="A211" t="s">
        <v>344</v>
      </c>
      <c r="B211" t="s">
        <v>296</v>
      </c>
      <c r="C211" t="s">
        <v>303</v>
      </c>
      <c r="D211">
        <v>10</v>
      </c>
      <c r="E211">
        <v>40</v>
      </c>
      <c r="F211">
        <v>1</v>
      </c>
    </row>
    <row r="212" spans="1:6" x14ac:dyDescent="0.25">
      <c r="A212" t="s">
        <v>344</v>
      </c>
      <c r="B212" t="s">
        <v>307</v>
      </c>
      <c r="C212" t="s">
        <v>308</v>
      </c>
      <c r="D212">
        <v>10</v>
      </c>
      <c r="E212">
        <v>40</v>
      </c>
      <c r="F212">
        <v>1</v>
      </c>
    </row>
    <row r="213" spans="1:6" x14ac:dyDescent="0.25">
      <c r="A213" t="s">
        <v>344</v>
      </c>
      <c r="B213" t="s">
        <v>307</v>
      </c>
      <c r="C213" t="s">
        <v>309</v>
      </c>
      <c r="D213">
        <v>10</v>
      </c>
      <c r="E213">
        <v>40</v>
      </c>
      <c r="F213">
        <v>1</v>
      </c>
    </row>
    <row r="214" spans="1:6" x14ac:dyDescent="0.25">
      <c r="A214" t="s">
        <v>344</v>
      </c>
      <c r="B214" t="s">
        <v>307</v>
      </c>
      <c r="C214" t="s">
        <v>313</v>
      </c>
      <c r="D214">
        <v>10</v>
      </c>
      <c r="E214">
        <v>40</v>
      </c>
      <c r="F214">
        <v>1</v>
      </c>
    </row>
    <row r="215" spans="1:6" x14ac:dyDescent="0.25">
      <c r="A215" t="s">
        <v>344</v>
      </c>
      <c r="B215" t="s">
        <v>307</v>
      </c>
      <c r="C215" t="s">
        <v>314</v>
      </c>
      <c r="D215">
        <v>10</v>
      </c>
      <c r="E215">
        <v>40</v>
      </c>
      <c r="F215">
        <v>1</v>
      </c>
    </row>
    <row r="216" spans="1:6" x14ac:dyDescent="0.25">
      <c r="A216" t="s">
        <v>344</v>
      </c>
      <c r="B216" t="s">
        <v>307</v>
      </c>
      <c r="C216" t="s">
        <v>316</v>
      </c>
      <c r="D216">
        <v>10</v>
      </c>
      <c r="E216">
        <v>40</v>
      </c>
      <c r="F216">
        <v>1</v>
      </c>
    </row>
    <row r="217" spans="1:6" x14ac:dyDescent="0.25">
      <c r="A217" t="s">
        <v>344</v>
      </c>
      <c r="B217" t="s">
        <v>307</v>
      </c>
      <c r="C217" t="s">
        <v>317</v>
      </c>
      <c r="D217">
        <v>10</v>
      </c>
      <c r="E217">
        <v>40</v>
      </c>
      <c r="F217">
        <v>1</v>
      </c>
    </row>
    <row r="218" spans="1:6" x14ac:dyDescent="0.25">
      <c r="A218" t="s">
        <v>344</v>
      </c>
      <c r="B218" t="s">
        <v>318</v>
      </c>
      <c r="C218" t="s">
        <v>319</v>
      </c>
      <c r="D218">
        <v>10</v>
      </c>
      <c r="E218">
        <v>40</v>
      </c>
      <c r="F218">
        <v>1</v>
      </c>
    </row>
    <row r="219" spans="1:6" x14ac:dyDescent="0.25">
      <c r="A219" t="s">
        <v>344</v>
      </c>
      <c r="B219" t="s">
        <v>318</v>
      </c>
      <c r="C219" t="s">
        <v>320</v>
      </c>
      <c r="D219">
        <v>10</v>
      </c>
      <c r="E219">
        <v>40</v>
      </c>
      <c r="F219">
        <v>1</v>
      </c>
    </row>
    <row r="220" spans="1:6" x14ac:dyDescent="0.25">
      <c r="A220" t="s">
        <v>344</v>
      </c>
      <c r="B220" t="s">
        <v>318</v>
      </c>
      <c r="C220" t="s">
        <v>322</v>
      </c>
      <c r="D220">
        <v>10</v>
      </c>
      <c r="E220">
        <v>40</v>
      </c>
      <c r="F220">
        <v>1</v>
      </c>
    </row>
    <row r="221" spans="1:6" x14ac:dyDescent="0.25">
      <c r="A221" t="s">
        <v>344</v>
      </c>
      <c r="B221" t="s">
        <v>318</v>
      </c>
      <c r="C221" t="s">
        <v>323</v>
      </c>
      <c r="D221">
        <v>10</v>
      </c>
      <c r="E221">
        <v>40</v>
      </c>
      <c r="F221">
        <v>1</v>
      </c>
    </row>
    <row r="222" spans="1:6" x14ac:dyDescent="0.25">
      <c r="A222" t="s">
        <v>344</v>
      </c>
      <c r="B222" t="s">
        <v>318</v>
      </c>
      <c r="C222" t="s">
        <v>324</v>
      </c>
      <c r="D222">
        <v>10</v>
      </c>
      <c r="E222">
        <v>40</v>
      </c>
      <c r="F222">
        <v>1</v>
      </c>
    </row>
    <row r="223" spans="1:6" x14ac:dyDescent="0.25">
      <c r="A223" t="s">
        <v>344</v>
      </c>
      <c r="B223" t="s">
        <v>318</v>
      </c>
      <c r="C223" t="s">
        <v>325</v>
      </c>
      <c r="D223">
        <v>10</v>
      </c>
      <c r="E223">
        <v>40</v>
      </c>
      <c r="F223">
        <v>1</v>
      </c>
    </row>
    <row r="224" spans="1:6" x14ac:dyDescent="0.25">
      <c r="A224" t="s">
        <v>344</v>
      </c>
      <c r="B224" t="s">
        <v>318</v>
      </c>
      <c r="C224" t="s">
        <v>326</v>
      </c>
      <c r="D224">
        <v>10</v>
      </c>
      <c r="E224">
        <v>40</v>
      </c>
      <c r="F224">
        <v>1</v>
      </c>
    </row>
    <row r="225" spans="1:6" x14ac:dyDescent="0.25">
      <c r="A225" t="s">
        <v>344</v>
      </c>
      <c r="B225" t="s">
        <v>329</v>
      </c>
      <c r="C225" t="s">
        <v>330</v>
      </c>
      <c r="D225">
        <v>10</v>
      </c>
      <c r="E225">
        <v>40</v>
      </c>
      <c r="F225">
        <v>1</v>
      </c>
    </row>
    <row r="226" spans="1:6" x14ac:dyDescent="0.25">
      <c r="A226" t="s">
        <v>344</v>
      </c>
      <c r="B226" t="s">
        <v>329</v>
      </c>
      <c r="C226" t="s">
        <v>332</v>
      </c>
      <c r="D226">
        <v>10</v>
      </c>
      <c r="E226">
        <v>40</v>
      </c>
      <c r="F226">
        <v>1</v>
      </c>
    </row>
    <row r="227" spans="1:6" x14ac:dyDescent="0.25">
      <c r="A227" t="s">
        <v>344</v>
      </c>
      <c r="B227" t="s">
        <v>329</v>
      </c>
      <c r="C227" t="s">
        <v>333</v>
      </c>
      <c r="D227">
        <v>10</v>
      </c>
      <c r="E227">
        <v>40</v>
      </c>
      <c r="F227">
        <v>1</v>
      </c>
    </row>
    <row r="228" spans="1:6" x14ac:dyDescent="0.25">
      <c r="A228" t="s">
        <v>344</v>
      </c>
      <c r="B228" t="s">
        <v>329</v>
      </c>
      <c r="C228" t="s">
        <v>334</v>
      </c>
      <c r="D228">
        <v>10</v>
      </c>
      <c r="E228">
        <v>40</v>
      </c>
      <c r="F228">
        <v>1</v>
      </c>
    </row>
    <row r="229" spans="1:6" x14ac:dyDescent="0.25">
      <c r="A229" t="s">
        <v>344</v>
      </c>
      <c r="B229" t="s">
        <v>329</v>
      </c>
      <c r="C229" t="s">
        <v>335</v>
      </c>
      <c r="D229">
        <v>10</v>
      </c>
      <c r="E229">
        <v>40</v>
      </c>
      <c r="F229">
        <v>1</v>
      </c>
    </row>
    <row r="230" spans="1:6" x14ac:dyDescent="0.25">
      <c r="A230" t="s">
        <v>344</v>
      </c>
      <c r="B230" t="s">
        <v>329</v>
      </c>
      <c r="C230" t="s">
        <v>336</v>
      </c>
      <c r="D230">
        <v>10</v>
      </c>
      <c r="E230">
        <v>40</v>
      </c>
      <c r="F230">
        <v>1</v>
      </c>
    </row>
    <row r="231" spans="1:6" x14ac:dyDescent="0.25">
      <c r="A231" t="s">
        <v>344</v>
      </c>
      <c r="B231" t="s">
        <v>329</v>
      </c>
      <c r="C231" t="s">
        <v>338</v>
      </c>
      <c r="D231">
        <v>10</v>
      </c>
      <c r="E231">
        <v>40</v>
      </c>
      <c r="F231">
        <v>1</v>
      </c>
    </row>
    <row r="232" spans="1:6" x14ac:dyDescent="0.25">
      <c r="A232" t="s">
        <v>342</v>
      </c>
      <c r="B232" t="s">
        <v>104</v>
      </c>
      <c r="C232" t="s">
        <v>104</v>
      </c>
      <c r="D232">
        <v>1</v>
      </c>
      <c r="E232">
        <v>0</v>
      </c>
      <c r="F232">
        <v>0</v>
      </c>
    </row>
    <row r="233" spans="1:6" x14ac:dyDescent="0.25">
      <c r="A233" t="s">
        <v>342</v>
      </c>
      <c r="B233" t="s">
        <v>103</v>
      </c>
      <c r="C233" t="s">
        <v>103</v>
      </c>
      <c r="D233">
        <v>1</v>
      </c>
      <c r="E233">
        <v>4</v>
      </c>
      <c r="F233">
        <v>0</v>
      </c>
    </row>
    <row r="234" spans="1:6" x14ac:dyDescent="0.25">
      <c r="A234" t="s">
        <v>342</v>
      </c>
      <c r="B234" t="s">
        <v>92</v>
      </c>
      <c r="C234" t="s">
        <v>92</v>
      </c>
      <c r="D234">
        <v>1</v>
      </c>
      <c r="E234">
        <v>17</v>
      </c>
      <c r="F234">
        <v>0</v>
      </c>
    </row>
    <row r="235" spans="1:6" x14ac:dyDescent="0.25">
      <c r="A235" t="s">
        <v>342</v>
      </c>
      <c r="B235" t="s">
        <v>111</v>
      </c>
      <c r="C235" t="s">
        <v>111</v>
      </c>
      <c r="D235">
        <v>1</v>
      </c>
      <c r="E235">
        <v>20</v>
      </c>
      <c r="F235">
        <v>0</v>
      </c>
    </row>
    <row r="236" spans="1:6" x14ac:dyDescent="0.25">
      <c r="A236" t="s">
        <v>342</v>
      </c>
      <c r="B236" t="s">
        <v>100</v>
      </c>
      <c r="C236" t="s">
        <v>100</v>
      </c>
      <c r="D236">
        <v>1</v>
      </c>
      <c r="E236">
        <v>21</v>
      </c>
      <c r="F236">
        <v>0</v>
      </c>
    </row>
    <row r="237" spans="1:6" x14ac:dyDescent="0.25">
      <c r="A237" t="s">
        <v>342</v>
      </c>
      <c r="B237" t="s">
        <v>108</v>
      </c>
      <c r="C237" t="s">
        <v>108</v>
      </c>
      <c r="D237">
        <v>1</v>
      </c>
      <c r="E237">
        <v>22</v>
      </c>
      <c r="F237">
        <v>0</v>
      </c>
    </row>
    <row r="238" spans="1:6" x14ac:dyDescent="0.25">
      <c r="A238" t="s">
        <v>342</v>
      </c>
      <c r="B238" t="s">
        <v>116</v>
      </c>
      <c r="C238" t="s">
        <v>116</v>
      </c>
      <c r="D238">
        <v>1</v>
      </c>
      <c r="E238">
        <v>27</v>
      </c>
      <c r="F238">
        <v>0</v>
      </c>
    </row>
    <row r="239" spans="1:6" x14ac:dyDescent="0.25">
      <c r="A239" t="s">
        <v>342</v>
      </c>
      <c r="B239" t="s">
        <v>93</v>
      </c>
      <c r="C239" t="s">
        <v>93</v>
      </c>
      <c r="D239">
        <v>1</v>
      </c>
      <c r="E239">
        <v>29</v>
      </c>
      <c r="F239">
        <v>0</v>
      </c>
    </row>
    <row r="240" spans="1:6" x14ac:dyDescent="0.25">
      <c r="A240" t="s">
        <v>342</v>
      </c>
      <c r="B240" t="s">
        <v>109</v>
      </c>
      <c r="C240" t="s">
        <v>109</v>
      </c>
      <c r="D240">
        <v>1</v>
      </c>
      <c r="E240">
        <v>29</v>
      </c>
      <c r="F240">
        <v>0</v>
      </c>
    </row>
    <row r="241" spans="1:6" x14ac:dyDescent="0.25">
      <c r="A241" t="s">
        <v>342</v>
      </c>
      <c r="B241" t="s">
        <v>113</v>
      </c>
      <c r="C241" t="s">
        <v>113</v>
      </c>
      <c r="D241">
        <v>1</v>
      </c>
      <c r="E241">
        <v>32</v>
      </c>
      <c r="F241">
        <v>0</v>
      </c>
    </row>
    <row r="242" spans="1:6" x14ac:dyDescent="0.25">
      <c r="A242" t="s">
        <v>342</v>
      </c>
      <c r="B242" t="s">
        <v>119</v>
      </c>
      <c r="C242" t="s">
        <v>119</v>
      </c>
      <c r="D242">
        <v>1</v>
      </c>
      <c r="E242">
        <v>32</v>
      </c>
      <c r="F242">
        <v>0</v>
      </c>
    </row>
    <row r="243" spans="1:6" x14ac:dyDescent="0.25">
      <c r="A243" t="s">
        <v>342</v>
      </c>
      <c r="B243" t="s">
        <v>94</v>
      </c>
      <c r="C243" t="s">
        <v>94</v>
      </c>
      <c r="D243">
        <v>1</v>
      </c>
      <c r="E243">
        <v>33</v>
      </c>
      <c r="F243">
        <v>0</v>
      </c>
    </row>
    <row r="244" spans="1:6" x14ac:dyDescent="0.25">
      <c r="A244" t="s">
        <v>342</v>
      </c>
      <c r="B244" t="s">
        <v>115</v>
      </c>
      <c r="C244" t="s">
        <v>115</v>
      </c>
      <c r="D244">
        <v>1</v>
      </c>
      <c r="E244">
        <v>33</v>
      </c>
      <c r="F244">
        <v>0</v>
      </c>
    </row>
    <row r="245" spans="1:6" x14ac:dyDescent="0.25">
      <c r="A245" t="s">
        <v>342</v>
      </c>
      <c r="B245" t="s">
        <v>95</v>
      </c>
      <c r="C245" t="s">
        <v>95</v>
      </c>
      <c r="D245">
        <v>1</v>
      </c>
      <c r="E245">
        <v>34</v>
      </c>
      <c r="F245">
        <v>0</v>
      </c>
    </row>
    <row r="246" spans="1:6" x14ac:dyDescent="0.25">
      <c r="A246" t="s">
        <v>342</v>
      </c>
      <c r="B246" t="s">
        <v>102</v>
      </c>
      <c r="C246" t="s">
        <v>102</v>
      </c>
      <c r="D246">
        <v>1</v>
      </c>
      <c r="E246">
        <v>34</v>
      </c>
      <c r="F246">
        <v>0</v>
      </c>
    </row>
    <row r="247" spans="1:6" x14ac:dyDescent="0.25">
      <c r="A247" t="s">
        <v>342</v>
      </c>
      <c r="B247" t="s">
        <v>106</v>
      </c>
      <c r="C247" t="s">
        <v>106</v>
      </c>
      <c r="D247">
        <v>1</v>
      </c>
      <c r="E247">
        <v>34</v>
      </c>
      <c r="F247">
        <v>0</v>
      </c>
    </row>
    <row r="248" spans="1:6" x14ac:dyDescent="0.25">
      <c r="A248" t="s">
        <v>342</v>
      </c>
      <c r="B248" t="s">
        <v>112</v>
      </c>
      <c r="C248" t="s">
        <v>112</v>
      </c>
      <c r="D248">
        <v>1</v>
      </c>
      <c r="E248">
        <v>36</v>
      </c>
      <c r="F248">
        <v>0</v>
      </c>
    </row>
    <row r="249" spans="1:6" x14ac:dyDescent="0.25">
      <c r="A249" t="s">
        <v>342</v>
      </c>
      <c r="B249" t="s">
        <v>91</v>
      </c>
      <c r="C249" t="s">
        <v>91</v>
      </c>
      <c r="D249">
        <v>1</v>
      </c>
      <c r="E249">
        <v>38</v>
      </c>
      <c r="F249">
        <v>0</v>
      </c>
    </row>
    <row r="250" spans="1:6" x14ac:dyDescent="0.25">
      <c r="A250" t="s">
        <v>342</v>
      </c>
      <c r="B250" t="s">
        <v>97</v>
      </c>
      <c r="C250" t="s">
        <v>97</v>
      </c>
      <c r="D250">
        <v>1</v>
      </c>
      <c r="E250">
        <v>38</v>
      </c>
      <c r="F250">
        <v>0</v>
      </c>
    </row>
    <row r="251" spans="1:6" x14ac:dyDescent="0.25">
      <c r="A251" t="s">
        <v>342</v>
      </c>
      <c r="B251" t="s">
        <v>105</v>
      </c>
      <c r="C251" t="s">
        <v>105</v>
      </c>
      <c r="D251">
        <v>1</v>
      </c>
      <c r="E251">
        <v>38</v>
      </c>
      <c r="F251">
        <v>0</v>
      </c>
    </row>
    <row r="252" spans="1:6" x14ac:dyDescent="0.25">
      <c r="A252" t="s">
        <v>342</v>
      </c>
      <c r="B252" t="s">
        <v>117</v>
      </c>
      <c r="C252" t="s">
        <v>117</v>
      </c>
      <c r="D252">
        <v>1</v>
      </c>
      <c r="E252">
        <v>39</v>
      </c>
      <c r="F252">
        <v>0</v>
      </c>
    </row>
    <row r="253" spans="1:6" x14ac:dyDescent="0.25">
      <c r="A253" t="s">
        <v>342</v>
      </c>
      <c r="B253" t="s">
        <v>118</v>
      </c>
      <c r="C253" t="s">
        <v>118</v>
      </c>
      <c r="D253">
        <v>1</v>
      </c>
      <c r="E253">
        <v>39</v>
      </c>
      <c r="F253">
        <v>0</v>
      </c>
    </row>
    <row r="254" spans="1:6" x14ac:dyDescent="0.25">
      <c r="A254" t="s">
        <v>342</v>
      </c>
      <c r="B254" t="s">
        <v>90</v>
      </c>
      <c r="C254" t="s">
        <v>90</v>
      </c>
      <c r="D254">
        <v>1</v>
      </c>
      <c r="E254">
        <v>40</v>
      </c>
      <c r="F254">
        <v>1</v>
      </c>
    </row>
    <row r="255" spans="1:6" x14ac:dyDescent="0.25">
      <c r="A255" t="s">
        <v>342</v>
      </c>
      <c r="B255" t="s">
        <v>96</v>
      </c>
      <c r="C255" t="s">
        <v>96</v>
      </c>
      <c r="D255">
        <v>1</v>
      </c>
      <c r="E255">
        <v>40</v>
      </c>
      <c r="F255">
        <v>1</v>
      </c>
    </row>
    <row r="256" spans="1:6" x14ac:dyDescent="0.25">
      <c r="A256" t="s">
        <v>342</v>
      </c>
      <c r="B256" t="s">
        <v>98</v>
      </c>
      <c r="C256" t="s">
        <v>98</v>
      </c>
      <c r="D256">
        <v>1</v>
      </c>
      <c r="E256">
        <v>40</v>
      </c>
      <c r="F256">
        <v>1</v>
      </c>
    </row>
    <row r="257" spans="1:6" x14ac:dyDescent="0.25">
      <c r="A257" t="s">
        <v>342</v>
      </c>
      <c r="B257" t="s">
        <v>99</v>
      </c>
      <c r="C257" t="s">
        <v>99</v>
      </c>
      <c r="D257">
        <v>1</v>
      </c>
      <c r="E257">
        <v>40</v>
      </c>
      <c r="F257">
        <v>1</v>
      </c>
    </row>
    <row r="258" spans="1:6" x14ac:dyDescent="0.25">
      <c r="A258" t="s">
        <v>342</v>
      </c>
      <c r="B258" t="s">
        <v>101</v>
      </c>
      <c r="C258" t="s">
        <v>101</v>
      </c>
      <c r="D258">
        <v>1</v>
      </c>
      <c r="E258">
        <v>40</v>
      </c>
      <c r="F258">
        <v>1</v>
      </c>
    </row>
    <row r="259" spans="1:6" x14ac:dyDescent="0.25">
      <c r="A259" t="s">
        <v>342</v>
      </c>
      <c r="B259" t="s">
        <v>107</v>
      </c>
      <c r="C259" t="s">
        <v>107</v>
      </c>
      <c r="D259">
        <v>1</v>
      </c>
      <c r="E259">
        <v>40</v>
      </c>
      <c r="F259">
        <v>1</v>
      </c>
    </row>
    <row r="260" spans="1:6" x14ac:dyDescent="0.25">
      <c r="A260" t="s">
        <v>342</v>
      </c>
      <c r="B260" t="s">
        <v>110</v>
      </c>
      <c r="C260" t="s">
        <v>110</v>
      </c>
      <c r="D260">
        <v>1</v>
      </c>
      <c r="E260">
        <v>40</v>
      </c>
      <c r="F260">
        <v>1</v>
      </c>
    </row>
    <row r="261" spans="1:6" x14ac:dyDescent="0.25">
      <c r="A261" t="s">
        <v>342</v>
      </c>
      <c r="B261" t="s">
        <v>114</v>
      </c>
      <c r="C261" t="s">
        <v>114</v>
      </c>
      <c r="D261">
        <v>1</v>
      </c>
      <c r="E261">
        <v>40</v>
      </c>
      <c r="F261">
        <v>1</v>
      </c>
    </row>
  </sheetData>
  <sortState ref="A2:F261">
    <sortCondition ref="A2:A261"/>
    <sortCondition ref="E2:E2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workbookViewId="0">
      <selection sqref="A1:F1"/>
    </sheetView>
  </sheetViews>
  <sheetFormatPr defaultRowHeight="15" x14ac:dyDescent="0.25"/>
  <sheetData>
    <row r="1" spans="1:6" x14ac:dyDescent="0.25">
      <c r="A1" s="1" t="s">
        <v>340</v>
      </c>
      <c r="B1" s="1" t="s">
        <v>2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25">
      <c r="A2" t="s">
        <v>343</v>
      </c>
      <c r="B2" t="s">
        <v>120</v>
      </c>
      <c r="C2" t="s">
        <v>121</v>
      </c>
      <c r="D2">
        <v>10</v>
      </c>
      <c r="E2">
        <v>40</v>
      </c>
      <c r="F2">
        <v>1</v>
      </c>
    </row>
    <row r="3" spans="1:6" x14ac:dyDescent="0.25">
      <c r="A3" t="s">
        <v>343</v>
      </c>
      <c r="B3" t="s">
        <v>120</v>
      </c>
      <c r="C3" t="s">
        <v>122</v>
      </c>
      <c r="D3">
        <v>10</v>
      </c>
      <c r="E3">
        <v>36</v>
      </c>
      <c r="F3">
        <v>0</v>
      </c>
    </row>
    <row r="4" spans="1:6" x14ac:dyDescent="0.25">
      <c r="A4" t="s">
        <v>343</v>
      </c>
      <c r="B4" t="s">
        <v>120</v>
      </c>
      <c r="C4" t="s">
        <v>123</v>
      </c>
      <c r="D4">
        <v>10</v>
      </c>
      <c r="E4">
        <v>29</v>
      </c>
      <c r="F4">
        <v>0</v>
      </c>
    </row>
    <row r="5" spans="1:6" x14ac:dyDescent="0.25">
      <c r="A5" t="s">
        <v>343</v>
      </c>
      <c r="B5" t="s">
        <v>120</v>
      </c>
      <c r="C5" t="s">
        <v>124</v>
      </c>
      <c r="D5">
        <v>10</v>
      </c>
      <c r="E5">
        <v>40</v>
      </c>
      <c r="F5">
        <v>1</v>
      </c>
    </row>
    <row r="6" spans="1:6" x14ac:dyDescent="0.25">
      <c r="A6" t="s">
        <v>343</v>
      </c>
      <c r="B6" t="s">
        <v>120</v>
      </c>
      <c r="C6" t="s">
        <v>125</v>
      </c>
      <c r="D6">
        <v>10</v>
      </c>
      <c r="E6">
        <v>40</v>
      </c>
      <c r="F6">
        <v>1</v>
      </c>
    </row>
    <row r="7" spans="1:6" x14ac:dyDescent="0.25">
      <c r="A7" t="s">
        <v>343</v>
      </c>
      <c r="B7" t="s">
        <v>120</v>
      </c>
      <c r="C7" t="s">
        <v>126</v>
      </c>
      <c r="D7">
        <v>10</v>
      </c>
      <c r="E7">
        <v>40</v>
      </c>
      <c r="F7">
        <v>1</v>
      </c>
    </row>
    <row r="8" spans="1:6" x14ac:dyDescent="0.25">
      <c r="A8" t="s">
        <v>343</v>
      </c>
      <c r="B8" t="s">
        <v>120</v>
      </c>
      <c r="C8" t="s">
        <v>127</v>
      </c>
      <c r="D8">
        <v>10</v>
      </c>
      <c r="E8">
        <v>34</v>
      </c>
      <c r="F8">
        <v>0</v>
      </c>
    </row>
    <row r="9" spans="1:6" x14ac:dyDescent="0.25">
      <c r="A9" t="s">
        <v>343</v>
      </c>
      <c r="B9" t="s">
        <v>120</v>
      </c>
      <c r="C9" t="s">
        <v>128</v>
      </c>
      <c r="D9">
        <v>10</v>
      </c>
      <c r="E9">
        <v>40</v>
      </c>
      <c r="F9">
        <v>1</v>
      </c>
    </row>
    <row r="10" spans="1:6" x14ac:dyDescent="0.25">
      <c r="A10" t="s">
        <v>343</v>
      </c>
      <c r="B10" t="s">
        <v>120</v>
      </c>
      <c r="C10" t="s">
        <v>129</v>
      </c>
      <c r="D10">
        <v>10</v>
      </c>
      <c r="E10">
        <v>23</v>
      </c>
      <c r="F10">
        <v>0</v>
      </c>
    </row>
    <row r="11" spans="1:6" x14ac:dyDescent="0.25">
      <c r="A11" t="s">
        <v>343</v>
      </c>
      <c r="B11" t="s">
        <v>120</v>
      </c>
      <c r="C11" t="s">
        <v>130</v>
      </c>
      <c r="D11">
        <v>10</v>
      </c>
      <c r="E11">
        <v>40</v>
      </c>
      <c r="F11">
        <v>1</v>
      </c>
    </row>
    <row r="12" spans="1:6" x14ac:dyDescent="0.25">
      <c r="A12" t="s">
        <v>343</v>
      </c>
      <c r="B12" t="s">
        <v>131</v>
      </c>
      <c r="C12" t="s">
        <v>132</v>
      </c>
      <c r="D12">
        <v>10</v>
      </c>
      <c r="E12">
        <v>40</v>
      </c>
      <c r="F12">
        <v>1</v>
      </c>
    </row>
    <row r="13" spans="1:6" x14ac:dyDescent="0.25">
      <c r="A13" t="s">
        <v>343</v>
      </c>
      <c r="B13" t="s">
        <v>131</v>
      </c>
      <c r="C13" t="s">
        <v>133</v>
      </c>
      <c r="D13">
        <v>10</v>
      </c>
      <c r="E13">
        <v>23</v>
      </c>
      <c r="F13">
        <v>0</v>
      </c>
    </row>
    <row r="14" spans="1:6" x14ac:dyDescent="0.25">
      <c r="A14" t="s">
        <v>343</v>
      </c>
      <c r="B14" t="s">
        <v>131</v>
      </c>
      <c r="C14" t="s">
        <v>134</v>
      </c>
      <c r="D14">
        <v>10</v>
      </c>
      <c r="E14">
        <v>27</v>
      </c>
      <c r="F14">
        <v>0</v>
      </c>
    </row>
    <row r="15" spans="1:6" x14ac:dyDescent="0.25">
      <c r="A15" t="s">
        <v>343</v>
      </c>
      <c r="B15" t="s">
        <v>131</v>
      </c>
      <c r="C15" t="s">
        <v>135</v>
      </c>
      <c r="D15">
        <v>10</v>
      </c>
      <c r="E15">
        <v>40</v>
      </c>
      <c r="F15">
        <v>1</v>
      </c>
    </row>
    <row r="16" spans="1:6" x14ac:dyDescent="0.25">
      <c r="A16" t="s">
        <v>343</v>
      </c>
      <c r="B16" t="s">
        <v>131</v>
      </c>
      <c r="C16" t="s">
        <v>136</v>
      </c>
      <c r="D16">
        <v>10</v>
      </c>
      <c r="E16">
        <v>32</v>
      </c>
      <c r="F16">
        <v>0</v>
      </c>
    </row>
    <row r="17" spans="1:6" x14ac:dyDescent="0.25">
      <c r="A17" t="s">
        <v>343</v>
      </c>
      <c r="B17" t="s">
        <v>131</v>
      </c>
      <c r="C17" t="s">
        <v>137</v>
      </c>
      <c r="D17">
        <v>10</v>
      </c>
      <c r="E17">
        <v>40</v>
      </c>
      <c r="F17">
        <v>1</v>
      </c>
    </row>
    <row r="18" spans="1:6" x14ac:dyDescent="0.25">
      <c r="A18" t="s">
        <v>343</v>
      </c>
      <c r="B18" t="s">
        <v>131</v>
      </c>
      <c r="C18" t="s">
        <v>138</v>
      </c>
      <c r="D18">
        <v>10</v>
      </c>
      <c r="E18">
        <v>32</v>
      </c>
      <c r="F18">
        <v>0</v>
      </c>
    </row>
    <row r="19" spans="1:6" x14ac:dyDescent="0.25">
      <c r="A19" t="s">
        <v>343</v>
      </c>
      <c r="B19" t="s">
        <v>131</v>
      </c>
      <c r="C19" t="s">
        <v>139</v>
      </c>
      <c r="D19">
        <v>10</v>
      </c>
      <c r="E19">
        <v>40</v>
      </c>
      <c r="F19">
        <v>1</v>
      </c>
    </row>
    <row r="20" spans="1:6" x14ac:dyDescent="0.25">
      <c r="A20" t="s">
        <v>343</v>
      </c>
      <c r="B20" t="s">
        <v>131</v>
      </c>
      <c r="C20" t="s">
        <v>140</v>
      </c>
      <c r="D20">
        <v>10</v>
      </c>
      <c r="E20">
        <v>40</v>
      </c>
      <c r="F20">
        <v>1</v>
      </c>
    </row>
    <row r="21" spans="1:6" x14ac:dyDescent="0.25">
      <c r="A21" t="s">
        <v>343</v>
      </c>
      <c r="B21" t="s">
        <v>131</v>
      </c>
      <c r="C21" t="s">
        <v>141</v>
      </c>
      <c r="D21">
        <v>10</v>
      </c>
      <c r="E21">
        <v>28</v>
      </c>
      <c r="F21">
        <v>0</v>
      </c>
    </row>
    <row r="22" spans="1:6" x14ac:dyDescent="0.25">
      <c r="A22" t="s">
        <v>343</v>
      </c>
      <c r="B22" t="s">
        <v>131</v>
      </c>
      <c r="C22" t="s">
        <v>142</v>
      </c>
      <c r="D22">
        <v>10</v>
      </c>
      <c r="E22">
        <v>40</v>
      </c>
      <c r="F22">
        <v>1</v>
      </c>
    </row>
    <row r="23" spans="1:6" x14ac:dyDescent="0.25">
      <c r="A23" t="s">
        <v>343</v>
      </c>
      <c r="B23" t="s">
        <v>131</v>
      </c>
      <c r="C23" t="s">
        <v>143</v>
      </c>
      <c r="D23">
        <v>10</v>
      </c>
      <c r="E23">
        <v>40</v>
      </c>
      <c r="F23">
        <v>1</v>
      </c>
    </row>
    <row r="24" spans="1:6" x14ac:dyDescent="0.25">
      <c r="A24" t="s">
        <v>343</v>
      </c>
      <c r="B24" t="s">
        <v>144</v>
      </c>
      <c r="C24" t="s">
        <v>145</v>
      </c>
      <c r="D24">
        <v>10</v>
      </c>
      <c r="E24">
        <v>29</v>
      </c>
      <c r="F24">
        <v>0</v>
      </c>
    </row>
    <row r="25" spans="1:6" x14ac:dyDescent="0.25">
      <c r="A25" t="s">
        <v>343</v>
      </c>
      <c r="B25" t="s">
        <v>144</v>
      </c>
      <c r="C25" t="s">
        <v>146</v>
      </c>
      <c r="D25">
        <v>10</v>
      </c>
      <c r="E25">
        <v>40</v>
      </c>
      <c r="F25">
        <v>1</v>
      </c>
    </row>
    <row r="26" spans="1:6" x14ac:dyDescent="0.25">
      <c r="A26" t="s">
        <v>343</v>
      </c>
      <c r="B26" t="s">
        <v>144</v>
      </c>
      <c r="C26" t="s">
        <v>147</v>
      </c>
      <c r="D26">
        <v>10</v>
      </c>
      <c r="E26">
        <v>40</v>
      </c>
      <c r="F26">
        <v>1</v>
      </c>
    </row>
    <row r="27" spans="1:6" x14ac:dyDescent="0.25">
      <c r="A27" t="s">
        <v>343</v>
      </c>
      <c r="B27" t="s">
        <v>144</v>
      </c>
      <c r="C27" t="s">
        <v>148</v>
      </c>
      <c r="D27">
        <v>10</v>
      </c>
      <c r="E27">
        <v>40</v>
      </c>
      <c r="F27">
        <v>1</v>
      </c>
    </row>
    <row r="28" spans="1:6" x14ac:dyDescent="0.25">
      <c r="A28" t="s">
        <v>343</v>
      </c>
      <c r="B28" t="s">
        <v>144</v>
      </c>
      <c r="C28" t="s">
        <v>149</v>
      </c>
      <c r="D28">
        <v>10</v>
      </c>
      <c r="E28">
        <v>37</v>
      </c>
      <c r="F28">
        <v>0</v>
      </c>
    </row>
    <row r="29" spans="1:6" x14ac:dyDescent="0.25">
      <c r="A29" t="s">
        <v>343</v>
      </c>
      <c r="B29" t="s">
        <v>144</v>
      </c>
      <c r="C29" t="s">
        <v>150</v>
      </c>
      <c r="D29">
        <v>10</v>
      </c>
      <c r="E29">
        <v>38</v>
      </c>
      <c r="F29">
        <v>0</v>
      </c>
    </row>
    <row r="30" spans="1:6" x14ac:dyDescent="0.25">
      <c r="A30" t="s">
        <v>343</v>
      </c>
      <c r="B30" t="s">
        <v>144</v>
      </c>
      <c r="C30" t="s">
        <v>151</v>
      </c>
      <c r="D30">
        <v>10</v>
      </c>
      <c r="E30">
        <v>32</v>
      </c>
      <c r="F30">
        <v>0</v>
      </c>
    </row>
    <row r="31" spans="1:6" x14ac:dyDescent="0.25">
      <c r="A31" t="s">
        <v>343</v>
      </c>
      <c r="B31" t="s">
        <v>144</v>
      </c>
      <c r="C31" t="s">
        <v>152</v>
      </c>
      <c r="D31">
        <v>10</v>
      </c>
      <c r="E31">
        <v>32</v>
      </c>
      <c r="F31">
        <v>0</v>
      </c>
    </row>
    <row r="32" spans="1:6" x14ac:dyDescent="0.25">
      <c r="A32" t="s">
        <v>343</v>
      </c>
      <c r="B32" t="s">
        <v>153</v>
      </c>
      <c r="C32" t="s">
        <v>154</v>
      </c>
      <c r="D32">
        <v>10</v>
      </c>
      <c r="E32">
        <v>40</v>
      </c>
      <c r="F32">
        <v>1</v>
      </c>
    </row>
    <row r="33" spans="1:6" x14ac:dyDescent="0.25">
      <c r="A33" t="s">
        <v>343</v>
      </c>
      <c r="B33" t="s">
        <v>153</v>
      </c>
      <c r="C33" t="s">
        <v>155</v>
      </c>
      <c r="D33">
        <v>10</v>
      </c>
      <c r="E33">
        <v>25</v>
      </c>
      <c r="F33">
        <v>0</v>
      </c>
    </row>
    <row r="34" spans="1:6" x14ac:dyDescent="0.25">
      <c r="A34" t="s">
        <v>343</v>
      </c>
      <c r="B34" t="s">
        <v>153</v>
      </c>
      <c r="C34" t="s">
        <v>156</v>
      </c>
      <c r="D34">
        <v>10</v>
      </c>
      <c r="E34">
        <v>33</v>
      </c>
      <c r="F34">
        <v>0</v>
      </c>
    </row>
    <row r="35" spans="1:6" x14ac:dyDescent="0.25">
      <c r="A35" t="s">
        <v>343</v>
      </c>
      <c r="B35" t="s">
        <v>153</v>
      </c>
      <c r="C35" t="s">
        <v>157</v>
      </c>
      <c r="D35">
        <v>10</v>
      </c>
      <c r="E35">
        <v>22</v>
      </c>
      <c r="F35">
        <v>0</v>
      </c>
    </row>
    <row r="36" spans="1:6" x14ac:dyDescent="0.25">
      <c r="A36" t="s">
        <v>343</v>
      </c>
      <c r="B36" t="s">
        <v>153</v>
      </c>
      <c r="C36" t="s">
        <v>158</v>
      </c>
      <c r="D36">
        <v>10</v>
      </c>
      <c r="E36">
        <v>39</v>
      </c>
      <c r="F36">
        <v>0</v>
      </c>
    </row>
    <row r="37" spans="1:6" x14ac:dyDescent="0.25">
      <c r="A37" t="s">
        <v>343</v>
      </c>
      <c r="B37" t="s">
        <v>153</v>
      </c>
      <c r="C37" t="s">
        <v>159</v>
      </c>
      <c r="D37">
        <v>10</v>
      </c>
      <c r="E37">
        <v>25</v>
      </c>
      <c r="F37">
        <v>0</v>
      </c>
    </row>
    <row r="38" spans="1:6" x14ac:dyDescent="0.25">
      <c r="A38" t="s">
        <v>343</v>
      </c>
      <c r="B38" t="s">
        <v>153</v>
      </c>
      <c r="C38" t="s">
        <v>160</v>
      </c>
      <c r="D38">
        <v>10</v>
      </c>
      <c r="E38">
        <v>23</v>
      </c>
      <c r="F38">
        <v>0</v>
      </c>
    </row>
    <row r="39" spans="1:6" x14ac:dyDescent="0.25">
      <c r="A39" t="s">
        <v>343</v>
      </c>
      <c r="B39" t="s">
        <v>153</v>
      </c>
      <c r="C39" t="s">
        <v>161</v>
      </c>
      <c r="D39">
        <v>10</v>
      </c>
      <c r="E39">
        <v>40</v>
      </c>
      <c r="F39">
        <v>1</v>
      </c>
    </row>
    <row r="40" spans="1:6" x14ac:dyDescent="0.25">
      <c r="A40" t="s">
        <v>343</v>
      </c>
      <c r="B40" t="s">
        <v>153</v>
      </c>
      <c r="C40" t="s">
        <v>162</v>
      </c>
      <c r="D40">
        <v>10</v>
      </c>
      <c r="E40">
        <v>40</v>
      </c>
      <c r="F40">
        <v>1</v>
      </c>
    </row>
    <row r="41" spans="1:6" x14ac:dyDescent="0.25">
      <c r="A41" t="s">
        <v>343</v>
      </c>
      <c r="B41" t="s">
        <v>153</v>
      </c>
      <c r="C41" t="s">
        <v>163</v>
      </c>
      <c r="D41">
        <v>10</v>
      </c>
      <c r="E41">
        <v>40</v>
      </c>
      <c r="F41">
        <v>1</v>
      </c>
    </row>
    <row r="42" spans="1:6" x14ac:dyDescent="0.25">
      <c r="A42" t="s">
        <v>343</v>
      </c>
      <c r="B42" t="s">
        <v>164</v>
      </c>
      <c r="C42" t="s">
        <v>165</v>
      </c>
      <c r="D42">
        <v>10</v>
      </c>
      <c r="E42">
        <v>40</v>
      </c>
      <c r="F42">
        <v>1</v>
      </c>
    </row>
    <row r="43" spans="1:6" x14ac:dyDescent="0.25">
      <c r="A43" t="s">
        <v>343</v>
      </c>
      <c r="B43" t="s">
        <v>164</v>
      </c>
      <c r="C43" t="s">
        <v>166</v>
      </c>
      <c r="D43">
        <v>10</v>
      </c>
      <c r="E43">
        <v>35</v>
      </c>
      <c r="F43">
        <v>0</v>
      </c>
    </row>
    <row r="44" spans="1:6" x14ac:dyDescent="0.25">
      <c r="A44" t="s">
        <v>343</v>
      </c>
      <c r="B44" t="s">
        <v>164</v>
      </c>
      <c r="C44" t="s">
        <v>167</v>
      </c>
      <c r="D44">
        <v>10</v>
      </c>
      <c r="E44">
        <v>36</v>
      </c>
      <c r="F44">
        <v>0</v>
      </c>
    </row>
    <row r="45" spans="1:6" x14ac:dyDescent="0.25">
      <c r="A45" t="s">
        <v>343</v>
      </c>
      <c r="B45" t="s">
        <v>164</v>
      </c>
      <c r="C45" t="s">
        <v>168</v>
      </c>
      <c r="D45">
        <v>10</v>
      </c>
      <c r="E45">
        <v>40</v>
      </c>
      <c r="F45">
        <v>1</v>
      </c>
    </row>
    <row r="46" spans="1:6" x14ac:dyDescent="0.25">
      <c r="A46" t="s">
        <v>343</v>
      </c>
      <c r="B46" t="s">
        <v>164</v>
      </c>
      <c r="C46" t="s">
        <v>169</v>
      </c>
      <c r="D46">
        <v>10</v>
      </c>
      <c r="E46">
        <v>40</v>
      </c>
      <c r="F46">
        <v>1</v>
      </c>
    </row>
    <row r="47" spans="1:6" x14ac:dyDescent="0.25">
      <c r="A47" t="s">
        <v>343</v>
      </c>
      <c r="B47" t="s">
        <v>164</v>
      </c>
      <c r="C47" t="s">
        <v>170</v>
      </c>
      <c r="D47">
        <v>10</v>
      </c>
      <c r="E47">
        <v>40</v>
      </c>
      <c r="F47">
        <v>1</v>
      </c>
    </row>
    <row r="48" spans="1:6" x14ac:dyDescent="0.25">
      <c r="A48" t="s">
        <v>343</v>
      </c>
      <c r="B48" t="s">
        <v>164</v>
      </c>
      <c r="C48" t="s">
        <v>171</v>
      </c>
      <c r="D48">
        <v>10</v>
      </c>
      <c r="E48">
        <v>40</v>
      </c>
      <c r="F48">
        <v>1</v>
      </c>
    </row>
    <row r="49" spans="1:6" x14ac:dyDescent="0.25">
      <c r="A49" t="s">
        <v>343</v>
      </c>
      <c r="B49" t="s">
        <v>164</v>
      </c>
      <c r="C49" t="s">
        <v>172</v>
      </c>
      <c r="D49">
        <v>10</v>
      </c>
      <c r="E49">
        <v>40</v>
      </c>
      <c r="F49">
        <v>1</v>
      </c>
    </row>
    <row r="50" spans="1:6" x14ac:dyDescent="0.25">
      <c r="A50" t="s">
        <v>343</v>
      </c>
      <c r="B50" t="s">
        <v>164</v>
      </c>
      <c r="C50" t="s">
        <v>173</v>
      </c>
      <c r="D50">
        <v>10</v>
      </c>
      <c r="E50">
        <v>26</v>
      </c>
      <c r="F50">
        <v>0</v>
      </c>
    </row>
    <row r="51" spans="1:6" x14ac:dyDescent="0.25">
      <c r="A51" t="s">
        <v>343</v>
      </c>
      <c r="B51" t="s">
        <v>164</v>
      </c>
      <c r="C51" t="s">
        <v>174</v>
      </c>
      <c r="D51">
        <v>10</v>
      </c>
      <c r="E51">
        <v>40</v>
      </c>
      <c r="F51">
        <v>1</v>
      </c>
    </row>
    <row r="52" spans="1:6" x14ac:dyDescent="0.25">
      <c r="A52" t="s">
        <v>343</v>
      </c>
      <c r="B52" t="s">
        <v>175</v>
      </c>
      <c r="C52" t="s">
        <v>176</v>
      </c>
      <c r="D52">
        <v>10</v>
      </c>
      <c r="E52">
        <v>40</v>
      </c>
      <c r="F52">
        <v>1</v>
      </c>
    </row>
    <row r="53" spans="1:6" x14ac:dyDescent="0.25">
      <c r="A53" t="s">
        <v>343</v>
      </c>
      <c r="B53" t="s">
        <v>175</v>
      </c>
      <c r="C53" t="s">
        <v>177</v>
      </c>
      <c r="D53">
        <v>10</v>
      </c>
      <c r="E53">
        <v>40</v>
      </c>
      <c r="F53">
        <v>1</v>
      </c>
    </row>
    <row r="54" spans="1:6" x14ac:dyDescent="0.25">
      <c r="A54" t="s">
        <v>343</v>
      </c>
      <c r="B54" t="s">
        <v>175</v>
      </c>
      <c r="C54" t="s">
        <v>178</v>
      </c>
      <c r="D54">
        <v>10</v>
      </c>
      <c r="E54">
        <v>27</v>
      </c>
      <c r="F54">
        <v>0</v>
      </c>
    </row>
    <row r="55" spans="1:6" x14ac:dyDescent="0.25">
      <c r="A55" t="s">
        <v>343</v>
      </c>
      <c r="B55" t="s">
        <v>175</v>
      </c>
      <c r="C55" t="s">
        <v>179</v>
      </c>
      <c r="D55">
        <v>10</v>
      </c>
      <c r="E55">
        <v>38</v>
      </c>
      <c r="F55">
        <v>0</v>
      </c>
    </row>
    <row r="56" spans="1:6" x14ac:dyDescent="0.25">
      <c r="A56" t="s">
        <v>343</v>
      </c>
      <c r="B56" t="s">
        <v>175</v>
      </c>
      <c r="C56" t="s">
        <v>180</v>
      </c>
      <c r="D56">
        <v>10</v>
      </c>
      <c r="E56">
        <v>23</v>
      </c>
      <c r="F56">
        <v>0</v>
      </c>
    </row>
    <row r="57" spans="1:6" x14ac:dyDescent="0.25">
      <c r="A57" t="s">
        <v>343</v>
      </c>
      <c r="B57" t="s">
        <v>175</v>
      </c>
      <c r="C57" t="s">
        <v>181</v>
      </c>
      <c r="D57">
        <v>10</v>
      </c>
      <c r="E57">
        <v>40</v>
      </c>
      <c r="F57">
        <v>1</v>
      </c>
    </row>
    <row r="58" spans="1:6" x14ac:dyDescent="0.25">
      <c r="A58" t="s">
        <v>343</v>
      </c>
      <c r="B58" t="s">
        <v>175</v>
      </c>
      <c r="C58" t="s">
        <v>182</v>
      </c>
      <c r="D58">
        <v>10</v>
      </c>
      <c r="E58">
        <v>40</v>
      </c>
      <c r="F58">
        <v>1</v>
      </c>
    </row>
    <row r="59" spans="1:6" x14ac:dyDescent="0.25">
      <c r="A59" t="s">
        <v>343</v>
      </c>
      <c r="B59" t="s">
        <v>175</v>
      </c>
      <c r="C59" t="s">
        <v>183</v>
      </c>
      <c r="D59">
        <v>10</v>
      </c>
      <c r="E59">
        <v>26</v>
      </c>
      <c r="F59">
        <v>0</v>
      </c>
    </row>
    <row r="60" spans="1:6" x14ac:dyDescent="0.25">
      <c r="A60" t="s">
        <v>343</v>
      </c>
      <c r="B60" t="s">
        <v>175</v>
      </c>
      <c r="C60" t="s">
        <v>184</v>
      </c>
      <c r="D60">
        <v>10</v>
      </c>
      <c r="E60">
        <v>22</v>
      </c>
      <c r="F60">
        <v>0</v>
      </c>
    </row>
    <row r="61" spans="1:6" x14ac:dyDescent="0.25">
      <c r="A61" t="s">
        <v>343</v>
      </c>
      <c r="B61" t="s">
        <v>175</v>
      </c>
      <c r="C61" t="s">
        <v>185</v>
      </c>
      <c r="D61">
        <v>10</v>
      </c>
      <c r="E61">
        <v>40</v>
      </c>
      <c r="F61">
        <v>1</v>
      </c>
    </row>
    <row r="62" spans="1:6" x14ac:dyDescent="0.25">
      <c r="A62" t="s">
        <v>343</v>
      </c>
      <c r="B62" t="s">
        <v>186</v>
      </c>
      <c r="C62" t="s">
        <v>187</v>
      </c>
      <c r="D62">
        <v>10</v>
      </c>
      <c r="E62">
        <v>40</v>
      </c>
      <c r="F62">
        <v>1</v>
      </c>
    </row>
    <row r="63" spans="1:6" x14ac:dyDescent="0.25">
      <c r="A63" t="s">
        <v>343</v>
      </c>
      <c r="B63" t="s">
        <v>186</v>
      </c>
      <c r="C63" t="s">
        <v>188</v>
      </c>
      <c r="D63">
        <v>10</v>
      </c>
      <c r="E63">
        <v>40</v>
      </c>
      <c r="F63">
        <v>1</v>
      </c>
    </row>
    <row r="64" spans="1:6" x14ac:dyDescent="0.25">
      <c r="A64" t="s">
        <v>343</v>
      </c>
      <c r="B64" t="s">
        <v>186</v>
      </c>
      <c r="C64" t="s">
        <v>189</v>
      </c>
      <c r="D64">
        <v>10</v>
      </c>
      <c r="E64">
        <v>40</v>
      </c>
      <c r="F64">
        <v>1</v>
      </c>
    </row>
    <row r="65" spans="1:6" x14ac:dyDescent="0.25">
      <c r="A65" t="s">
        <v>343</v>
      </c>
      <c r="B65" t="s">
        <v>186</v>
      </c>
      <c r="C65" t="s">
        <v>190</v>
      </c>
      <c r="D65">
        <v>10</v>
      </c>
      <c r="E65">
        <v>24</v>
      </c>
      <c r="F65">
        <v>0</v>
      </c>
    </row>
    <row r="66" spans="1:6" x14ac:dyDescent="0.25">
      <c r="A66" t="s">
        <v>343</v>
      </c>
      <c r="B66" t="s">
        <v>186</v>
      </c>
      <c r="C66" t="s">
        <v>191</v>
      </c>
      <c r="D66">
        <v>10</v>
      </c>
      <c r="E66">
        <v>30</v>
      </c>
      <c r="F66">
        <v>0</v>
      </c>
    </row>
    <row r="67" spans="1:6" x14ac:dyDescent="0.25">
      <c r="A67" t="s">
        <v>343</v>
      </c>
      <c r="B67" t="s">
        <v>186</v>
      </c>
      <c r="C67" t="s">
        <v>192</v>
      </c>
      <c r="D67">
        <v>10</v>
      </c>
      <c r="E67">
        <v>40</v>
      </c>
      <c r="F67">
        <v>1</v>
      </c>
    </row>
    <row r="68" spans="1:6" x14ac:dyDescent="0.25">
      <c r="A68" t="s">
        <v>343</v>
      </c>
      <c r="B68" t="s">
        <v>186</v>
      </c>
      <c r="C68" t="s">
        <v>193</v>
      </c>
      <c r="D68">
        <v>10</v>
      </c>
      <c r="E68">
        <v>22</v>
      </c>
      <c r="F68">
        <v>0</v>
      </c>
    </row>
    <row r="69" spans="1:6" x14ac:dyDescent="0.25">
      <c r="A69" t="s">
        <v>343</v>
      </c>
      <c r="B69" t="s">
        <v>186</v>
      </c>
      <c r="C69" t="s">
        <v>194</v>
      </c>
      <c r="D69">
        <v>10</v>
      </c>
      <c r="E69">
        <v>40</v>
      </c>
      <c r="F69">
        <v>1</v>
      </c>
    </row>
    <row r="70" spans="1:6" x14ac:dyDescent="0.25">
      <c r="A70" t="s">
        <v>343</v>
      </c>
      <c r="B70" t="s">
        <v>186</v>
      </c>
      <c r="C70" t="s">
        <v>195</v>
      </c>
      <c r="D70">
        <v>10</v>
      </c>
      <c r="E70">
        <v>40</v>
      </c>
      <c r="F70">
        <v>1</v>
      </c>
    </row>
    <row r="71" spans="1:6" x14ac:dyDescent="0.25">
      <c r="A71" t="s">
        <v>343</v>
      </c>
      <c r="B71" t="s">
        <v>186</v>
      </c>
      <c r="C71" t="s">
        <v>196</v>
      </c>
      <c r="D71">
        <v>10</v>
      </c>
      <c r="E71">
        <v>33</v>
      </c>
      <c r="F71">
        <v>0</v>
      </c>
    </row>
    <row r="72" spans="1:6" x14ac:dyDescent="0.25">
      <c r="A72" t="s">
        <v>343</v>
      </c>
      <c r="B72" t="s">
        <v>197</v>
      </c>
      <c r="C72" t="s">
        <v>198</v>
      </c>
      <c r="D72">
        <v>10</v>
      </c>
      <c r="E72">
        <v>40</v>
      </c>
      <c r="F72">
        <v>1</v>
      </c>
    </row>
    <row r="73" spans="1:6" x14ac:dyDescent="0.25">
      <c r="A73" t="s">
        <v>343</v>
      </c>
      <c r="B73" t="s">
        <v>197</v>
      </c>
      <c r="C73" t="s">
        <v>199</v>
      </c>
      <c r="D73">
        <v>10</v>
      </c>
      <c r="E73">
        <v>22</v>
      </c>
      <c r="F73">
        <v>0</v>
      </c>
    </row>
    <row r="74" spans="1:6" x14ac:dyDescent="0.25">
      <c r="A74" t="s">
        <v>343</v>
      </c>
      <c r="B74" t="s">
        <v>197</v>
      </c>
      <c r="C74" t="s">
        <v>200</v>
      </c>
      <c r="D74">
        <v>10</v>
      </c>
      <c r="E74">
        <v>31</v>
      </c>
      <c r="F74">
        <v>0</v>
      </c>
    </row>
    <row r="75" spans="1:6" x14ac:dyDescent="0.25">
      <c r="A75" t="s">
        <v>343</v>
      </c>
      <c r="B75" t="s">
        <v>197</v>
      </c>
      <c r="C75" t="s">
        <v>201</v>
      </c>
      <c r="D75">
        <v>10</v>
      </c>
      <c r="E75">
        <v>34</v>
      </c>
      <c r="F75">
        <v>0</v>
      </c>
    </row>
    <row r="76" spans="1:6" x14ac:dyDescent="0.25">
      <c r="A76" t="s">
        <v>343</v>
      </c>
      <c r="B76" t="s">
        <v>197</v>
      </c>
      <c r="C76" t="s">
        <v>202</v>
      </c>
      <c r="D76">
        <v>10</v>
      </c>
      <c r="E76">
        <v>40</v>
      </c>
      <c r="F76">
        <v>1</v>
      </c>
    </row>
    <row r="77" spans="1:6" x14ac:dyDescent="0.25">
      <c r="A77" t="s">
        <v>343</v>
      </c>
      <c r="B77" t="s">
        <v>197</v>
      </c>
      <c r="C77" t="s">
        <v>203</v>
      </c>
      <c r="D77">
        <v>10</v>
      </c>
      <c r="E77">
        <v>40</v>
      </c>
      <c r="F77">
        <v>1</v>
      </c>
    </row>
    <row r="78" spans="1:6" x14ac:dyDescent="0.25">
      <c r="A78" t="s">
        <v>343</v>
      </c>
      <c r="B78" t="s">
        <v>197</v>
      </c>
      <c r="C78" t="s">
        <v>204</v>
      </c>
      <c r="D78">
        <v>10</v>
      </c>
      <c r="E78">
        <v>40</v>
      </c>
      <c r="F78">
        <v>1</v>
      </c>
    </row>
    <row r="79" spans="1:6" x14ac:dyDescent="0.25">
      <c r="A79" t="s">
        <v>343</v>
      </c>
      <c r="B79" t="s">
        <v>197</v>
      </c>
      <c r="C79" t="s">
        <v>205</v>
      </c>
      <c r="D79">
        <v>10</v>
      </c>
      <c r="E79">
        <v>24</v>
      </c>
      <c r="F79">
        <v>0</v>
      </c>
    </row>
    <row r="80" spans="1:6" x14ac:dyDescent="0.25">
      <c r="A80" t="s">
        <v>343</v>
      </c>
      <c r="B80" t="s">
        <v>197</v>
      </c>
      <c r="C80" t="s">
        <v>206</v>
      </c>
      <c r="D80">
        <v>10</v>
      </c>
      <c r="E80">
        <v>28</v>
      </c>
      <c r="F80">
        <v>0</v>
      </c>
    </row>
    <row r="81" spans="1:6" x14ac:dyDescent="0.25">
      <c r="A81" t="s">
        <v>343</v>
      </c>
      <c r="B81" t="s">
        <v>197</v>
      </c>
      <c r="C81" t="s">
        <v>207</v>
      </c>
      <c r="D81">
        <v>10</v>
      </c>
      <c r="E81">
        <v>40</v>
      </c>
      <c r="F81">
        <v>1</v>
      </c>
    </row>
    <row r="82" spans="1:6" x14ac:dyDescent="0.25">
      <c r="A82" t="s">
        <v>343</v>
      </c>
      <c r="B82" t="s">
        <v>208</v>
      </c>
      <c r="C82" t="s">
        <v>209</v>
      </c>
      <c r="D82">
        <v>10</v>
      </c>
      <c r="E82">
        <v>30</v>
      </c>
      <c r="F82">
        <v>0</v>
      </c>
    </row>
    <row r="83" spans="1:6" x14ac:dyDescent="0.25">
      <c r="A83" t="s">
        <v>343</v>
      </c>
      <c r="B83" t="s">
        <v>208</v>
      </c>
      <c r="C83" t="s">
        <v>210</v>
      </c>
      <c r="D83">
        <v>10</v>
      </c>
      <c r="E83">
        <v>40</v>
      </c>
      <c r="F83">
        <v>1</v>
      </c>
    </row>
    <row r="84" spans="1:6" x14ac:dyDescent="0.25">
      <c r="A84" t="s">
        <v>343</v>
      </c>
      <c r="B84" t="s">
        <v>208</v>
      </c>
      <c r="C84" t="s">
        <v>211</v>
      </c>
      <c r="D84">
        <v>10</v>
      </c>
      <c r="E84">
        <v>40</v>
      </c>
      <c r="F84">
        <v>1</v>
      </c>
    </row>
    <row r="85" spans="1:6" x14ac:dyDescent="0.25">
      <c r="A85" t="s">
        <v>343</v>
      </c>
      <c r="B85" t="s">
        <v>208</v>
      </c>
      <c r="C85" t="s">
        <v>212</v>
      </c>
      <c r="D85">
        <v>10</v>
      </c>
      <c r="E85">
        <v>34</v>
      </c>
      <c r="F85">
        <v>0</v>
      </c>
    </row>
    <row r="86" spans="1:6" x14ac:dyDescent="0.25">
      <c r="A86" t="s">
        <v>343</v>
      </c>
      <c r="B86" t="s">
        <v>208</v>
      </c>
      <c r="C86" t="s">
        <v>213</v>
      </c>
      <c r="D86">
        <v>10</v>
      </c>
      <c r="E86">
        <v>40</v>
      </c>
      <c r="F86">
        <v>1</v>
      </c>
    </row>
    <row r="87" spans="1:6" x14ac:dyDescent="0.25">
      <c r="A87" t="s">
        <v>343</v>
      </c>
      <c r="B87" t="s">
        <v>208</v>
      </c>
      <c r="C87" t="s">
        <v>214</v>
      </c>
      <c r="D87">
        <v>10</v>
      </c>
      <c r="E87">
        <v>40</v>
      </c>
      <c r="F87">
        <v>1</v>
      </c>
    </row>
    <row r="88" spans="1:6" x14ac:dyDescent="0.25">
      <c r="A88" t="s">
        <v>343</v>
      </c>
      <c r="B88" t="s">
        <v>208</v>
      </c>
      <c r="C88" t="s">
        <v>215</v>
      </c>
      <c r="D88">
        <v>10</v>
      </c>
      <c r="E88">
        <v>40</v>
      </c>
      <c r="F88">
        <v>1</v>
      </c>
    </row>
    <row r="89" spans="1:6" x14ac:dyDescent="0.25">
      <c r="A89" t="s">
        <v>343</v>
      </c>
      <c r="B89" t="s">
        <v>208</v>
      </c>
      <c r="C89" t="s">
        <v>216</v>
      </c>
      <c r="D89">
        <v>10</v>
      </c>
      <c r="E89">
        <v>39</v>
      </c>
      <c r="F89">
        <v>0</v>
      </c>
    </row>
    <row r="90" spans="1:6" x14ac:dyDescent="0.25">
      <c r="A90" t="s">
        <v>343</v>
      </c>
      <c r="B90" t="s">
        <v>208</v>
      </c>
      <c r="C90" t="s">
        <v>217</v>
      </c>
      <c r="D90">
        <v>10</v>
      </c>
      <c r="E90">
        <v>40</v>
      </c>
      <c r="F90">
        <v>1</v>
      </c>
    </row>
    <row r="91" spans="1:6" x14ac:dyDescent="0.25">
      <c r="A91" t="s">
        <v>343</v>
      </c>
      <c r="B91" t="s">
        <v>208</v>
      </c>
      <c r="C91" t="s">
        <v>218</v>
      </c>
      <c r="D91">
        <v>10</v>
      </c>
      <c r="E91">
        <v>31</v>
      </c>
      <c r="F91">
        <v>0</v>
      </c>
    </row>
    <row r="92" spans="1:6" x14ac:dyDescent="0.25">
      <c r="A92" t="s">
        <v>343</v>
      </c>
      <c r="B92" t="s">
        <v>219</v>
      </c>
      <c r="C92" t="s">
        <v>220</v>
      </c>
      <c r="D92">
        <v>10</v>
      </c>
      <c r="E92">
        <v>23</v>
      </c>
      <c r="F92">
        <v>0</v>
      </c>
    </row>
    <row r="93" spans="1:6" x14ac:dyDescent="0.25">
      <c r="A93" t="s">
        <v>343</v>
      </c>
      <c r="B93" t="s">
        <v>219</v>
      </c>
      <c r="C93" t="s">
        <v>221</v>
      </c>
      <c r="D93">
        <v>10</v>
      </c>
      <c r="E93">
        <v>35</v>
      </c>
      <c r="F93">
        <v>0</v>
      </c>
    </row>
    <row r="94" spans="1:6" x14ac:dyDescent="0.25">
      <c r="A94" t="s">
        <v>343</v>
      </c>
      <c r="B94" t="s">
        <v>219</v>
      </c>
      <c r="C94" t="s">
        <v>222</v>
      </c>
      <c r="D94">
        <v>10</v>
      </c>
      <c r="E94">
        <v>24</v>
      </c>
      <c r="F94">
        <v>0</v>
      </c>
    </row>
    <row r="95" spans="1:6" x14ac:dyDescent="0.25">
      <c r="A95" t="s">
        <v>343</v>
      </c>
      <c r="B95" t="s">
        <v>219</v>
      </c>
      <c r="C95" t="s">
        <v>223</v>
      </c>
      <c r="D95">
        <v>10</v>
      </c>
      <c r="E95">
        <v>34</v>
      </c>
      <c r="F95">
        <v>1</v>
      </c>
    </row>
    <row r="96" spans="1:6" x14ac:dyDescent="0.25">
      <c r="A96" t="s">
        <v>343</v>
      </c>
      <c r="B96" t="s">
        <v>219</v>
      </c>
      <c r="C96" t="s">
        <v>224</v>
      </c>
      <c r="D96">
        <v>10</v>
      </c>
      <c r="E96">
        <v>40</v>
      </c>
      <c r="F96">
        <v>1</v>
      </c>
    </row>
    <row r="97" spans="1:6" x14ac:dyDescent="0.25">
      <c r="A97" t="s">
        <v>343</v>
      </c>
      <c r="B97" t="s">
        <v>219</v>
      </c>
      <c r="C97" t="s">
        <v>225</v>
      </c>
      <c r="D97">
        <v>10</v>
      </c>
      <c r="E97">
        <v>40</v>
      </c>
      <c r="F97">
        <v>1</v>
      </c>
    </row>
    <row r="98" spans="1:6" x14ac:dyDescent="0.25">
      <c r="A98" t="s">
        <v>343</v>
      </c>
      <c r="B98" t="s">
        <v>219</v>
      </c>
      <c r="C98" t="s">
        <v>226</v>
      </c>
      <c r="D98">
        <v>10</v>
      </c>
      <c r="E98">
        <v>40</v>
      </c>
      <c r="F98">
        <v>1</v>
      </c>
    </row>
    <row r="99" spans="1:6" x14ac:dyDescent="0.25">
      <c r="A99" t="s">
        <v>343</v>
      </c>
      <c r="B99" t="s">
        <v>219</v>
      </c>
      <c r="C99" t="s">
        <v>227</v>
      </c>
      <c r="D99">
        <v>10</v>
      </c>
      <c r="E99">
        <v>40</v>
      </c>
      <c r="F99">
        <v>1</v>
      </c>
    </row>
    <row r="100" spans="1:6" x14ac:dyDescent="0.25">
      <c r="A100" t="s">
        <v>343</v>
      </c>
      <c r="B100" t="s">
        <v>219</v>
      </c>
      <c r="C100" t="s">
        <v>228</v>
      </c>
      <c r="D100">
        <v>10</v>
      </c>
      <c r="E100">
        <v>40</v>
      </c>
      <c r="F100">
        <v>1</v>
      </c>
    </row>
    <row r="101" spans="1:6" x14ac:dyDescent="0.25">
      <c r="A101" t="s">
        <v>343</v>
      </c>
      <c r="B101" t="s">
        <v>219</v>
      </c>
      <c r="C101" t="s">
        <v>229</v>
      </c>
      <c r="D101">
        <v>10</v>
      </c>
      <c r="E101">
        <v>25</v>
      </c>
      <c r="F101">
        <v>0</v>
      </c>
    </row>
    <row r="102" spans="1:6" x14ac:dyDescent="0.25">
      <c r="A102" t="s">
        <v>344</v>
      </c>
      <c r="B102" t="s">
        <v>230</v>
      </c>
      <c r="C102" t="s">
        <v>231</v>
      </c>
      <c r="D102">
        <v>10</v>
      </c>
      <c r="E102">
        <v>40</v>
      </c>
      <c r="F102">
        <v>1</v>
      </c>
    </row>
    <row r="103" spans="1:6" x14ac:dyDescent="0.25">
      <c r="A103" t="s">
        <v>344</v>
      </c>
      <c r="B103" t="s">
        <v>230</v>
      </c>
      <c r="C103" t="s">
        <v>232</v>
      </c>
      <c r="D103">
        <v>10</v>
      </c>
      <c r="E103">
        <v>40</v>
      </c>
      <c r="F103">
        <v>1</v>
      </c>
    </row>
    <row r="104" spans="1:6" x14ac:dyDescent="0.25">
      <c r="A104" t="s">
        <v>344</v>
      </c>
      <c r="B104" t="s">
        <v>230</v>
      </c>
      <c r="C104" t="s">
        <v>233</v>
      </c>
      <c r="D104">
        <v>10</v>
      </c>
      <c r="E104">
        <v>40</v>
      </c>
      <c r="F104">
        <v>1</v>
      </c>
    </row>
    <row r="105" spans="1:6" x14ac:dyDescent="0.25">
      <c r="A105" t="s">
        <v>344</v>
      </c>
      <c r="B105" t="s">
        <v>230</v>
      </c>
      <c r="C105" t="s">
        <v>234</v>
      </c>
      <c r="D105">
        <v>10</v>
      </c>
      <c r="E105">
        <v>40</v>
      </c>
      <c r="F105">
        <v>1</v>
      </c>
    </row>
    <row r="106" spans="1:6" x14ac:dyDescent="0.25">
      <c r="A106" t="s">
        <v>344</v>
      </c>
      <c r="B106" t="s">
        <v>230</v>
      </c>
      <c r="C106" t="s">
        <v>235</v>
      </c>
      <c r="D106">
        <v>10</v>
      </c>
      <c r="E106">
        <v>40</v>
      </c>
      <c r="F106">
        <v>1</v>
      </c>
    </row>
    <row r="107" spans="1:6" x14ac:dyDescent="0.25">
      <c r="A107" t="s">
        <v>344</v>
      </c>
      <c r="B107" t="s">
        <v>230</v>
      </c>
      <c r="C107" t="s">
        <v>236</v>
      </c>
      <c r="D107">
        <v>10</v>
      </c>
      <c r="E107">
        <v>29</v>
      </c>
      <c r="F107">
        <v>0</v>
      </c>
    </row>
    <row r="108" spans="1:6" x14ac:dyDescent="0.25">
      <c r="A108" t="s">
        <v>344</v>
      </c>
      <c r="B108" t="s">
        <v>230</v>
      </c>
      <c r="C108" t="s">
        <v>237</v>
      </c>
      <c r="D108">
        <v>10</v>
      </c>
      <c r="E108">
        <v>26</v>
      </c>
      <c r="F108">
        <v>0</v>
      </c>
    </row>
    <row r="109" spans="1:6" x14ac:dyDescent="0.25">
      <c r="A109" t="s">
        <v>344</v>
      </c>
      <c r="B109" t="s">
        <v>230</v>
      </c>
      <c r="C109" t="s">
        <v>238</v>
      </c>
      <c r="D109">
        <v>10</v>
      </c>
      <c r="E109">
        <v>40</v>
      </c>
      <c r="F109">
        <v>1</v>
      </c>
    </row>
    <row r="110" spans="1:6" x14ac:dyDescent="0.25">
      <c r="A110" t="s">
        <v>344</v>
      </c>
      <c r="B110" t="s">
        <v>230</v>
      </c>
      <c r="C110" t="s">
        <v>239</v>
      </c>
      <c r="D110">
        <v>10</v>
      </c>
      <c r="E110">
        <v>40</v>
      </c>
      <c r="F110">
        <v>1</v>
      </c>
    </row>
    <row r="111" spans="1:6" x14ac:dyDescent="0.25">
      <c r="A111" t="s">
        <v>344</v>
      </c>
      <c r="B111" t="s">
        <v>230</v>
      </c>
      <c r="C111" t="s">
        <v>240</v>
      </c>
      <c r="D111">
        <v>10</v>
      </c>
      <c r="E111">
        <v>26</v>
      </c>
      <c r="F111">
        <v>0</v>
      </c>
    </row>
    <row r="112" spans="1:6" x14ac:dyDescent="0.25">
      <c r="A112" t="s">
        <v>344</v>
      </c>
      <c r="B112" t="s">
        <v>241</v>
      </c>
      <c r="C112" t="s">
        <v>242</v>
      </c>
      <c r="D112">
        <v>10</v>
      </c>
      <c r="E112">
        <v>32</v>
      </c>
      <c r="F112">
        <v>0</v>
      </c>
    </row>
    <row r="113" spans="1:6" x14ac:dyDescent="0.25">
      <c r="A113" t="s">
        <v>344</v>
      </c>
      <c r="B113" t="s">
        <v>241</v>
      </c>
      <c r="C113" t="s">
        <v>243</v>
      </c>
      <c r="D113">
        <v>10</v>
      </c>
      <c r="E113">
        <v>40</v>
      </c>
      <c r="F113">
        <v>1</v>
      </c>
    </row>
    <row r="114" spans="1:6" x14ac:dyDescent="0.25">
      <c r="A114" t="s">
        <v>344</v>
      </c>
      <c r="B114" t="s">
        <v>241</v>
      </c>
      <c r="C114" t="s">
        <v>244</v>
      </c>
      <c r="D114">
        <v>10</v>
      </c>
      <c r="E114">
        <v>40</v>
      </c>
      <c r="F114">
        <v>1</v>
      </c>
    </row>
    <row r="115" spans="1:6" x14ac:dyDescent="0.25">
      <c r="A115" t="s">
        <v>344</v>
      </c>
      <c r="B115" t="s">
        <v>241</v>
      </c>
      <c r="C115" t="s">
        <v>245</v>
      </c>
      <c r="D115">
        <v>10</v>
      </c>
      <c r="E115">
        <v>40</v>
      </c>
      <c r="F115">
        <v>1</v>
      </c>
    </row>
    <row r="116" spans="1:6" x14ac:dyDescent="0.25">
      <c r="A116" t="s">
        <v>344</v>
      </c>
      <c r="B116" t="s">
        <v>241</v>
      </c>
      <c r="C116" t="s">
        <v>246</v>
      </c>
      <c r="D116">
        <v>10</v>
      </c>
      <c r="E116">
        <v>40</v>
      </c>
      <c r="F116">
        <v>1</v>
      </c>
    </row>
    <row r="117" spans="1:6" x14ac:dyDescent="0.25">
      <c r="A117" t="s">
        <v>344</v>
      </c>
      <c r="B117" t="s">
        <v>241</v>
      </c>
      <c r="C117" t="s">
        <v>247</v>
      </c>
      <c r="D117">
        <v>10</v>
      </c>
      <c r="E117">
        <v>39</v>
      </c>
      <c r="F117">
        <v>0</v>
      </c>
    </row>
    <row r="118" spans="1:6" x14ac:dyDescent="0.25">
      <c r="A118" t="s">
        <v>344</v>
      </c>
      <c r="B118" t="s">
        <v>241</v>
      </c>
      <c r="C118" t="s">
        <v>248</v>
      </c>
      <c r="D118">
        <v>10</v>
      </c>
      <c r="E118">
        <v>40</v>
      </c>
      <c r="F118">
        <v>1</v>
      </c>
    </row>
    <row r="119" spans="1:6" x14ac:dyDescent="0.25">
      <c r="A119" t="s">
        <v>344</v>
      </c>
      <c r="B119" t="s">
        <v>241</v>
      </c>
      <c r="C119" t="s">
        <v>249</v>
      </c>
      <c r="D119">
        <v>10</v>
      </c>
      <c r="E119">
        <v>40</v>
      </c>
      <c r="F119">
        <v>1</v>
      </c>
    </row>
    <row r="120" spans="1:6" x14ac:dyDescent="0.25">
      <c r="A120" t="s">
        <v>344</v>
      </c>
      <c r="B120" t="s">
        <v>241</v>
      </c>
      <c r="C120" t="s">
        <v>250</v>
      </c>
      <c r="D120">
        <v>10</v>
      </c>
      <c r="E120">
        <v>40</v>
      </c>
      <c r="F120">
        <v>1</v>
      </c>
    </row>
    <row r="121" spans="1:6" x14ac:dyDescent="0.25">
      <c r="A121" t="s">
        <v>344</v>
      </c>
      <c r="B121" t="s">
        <v>241</v>
      </c>
      <c r="C121" t="s">
        <v>251</v>
      </c>
      <c r="D121">
        <v>10</v>
      </c>
      <c r="E121">
        <v>40</v>
      </c>
      <c r="F121">
        <v>1</v>
      </c>
    </row>
    <row r="122" spans="1:6" x14ac:dyDescent="0.25">
      <c r="A122" t="s">
        <v>344</v>
      </c>
      <c r="B122" t="s">
        <v>241</v>
      </c>
      <c r="C122" t="s">
        <v>252</v>
      </c>
      <c r="D122">
        <v>10</v>
      </c>
      <c r="E122">
        <v>32</v>
      </c>
      <c r="F122">
        <v>0</v>
      </c>
    </row>
    <row r="123" spans="1:6" x14ac:dyDescent="0.25">
      <c r="A123" t="s">
        <v>344</v>
      </c>
      <c r="B123" t="s">
        <v>241</v>
      </c>
      <c r="C123" t="s">
        <v>253</v>
      </c>
      <c r="D123">
        <v>10</v>
      </c>
      <c r="E123">
        <v>25</v>
      </c>
      <c r="F123">
        <v>0</v>
      </c>
    </row>
    <row r="124" spans="1:6" x14ac:dyDescent="0.25">
      <c r="A124" t="s">
        <v>344</v>
      </c>
      <c r="B124" t="s">
        <v>254</v>
      </c>
      <c r="C124" t="s">
        <v>255</v>
      </c>
      <c r="D124">
        <v>10</v>
      </c>
      <c r="E124">
        <v>40</v>
      </c>
      <c r="F124">
        <v>1</v>
      </c>
    </row>
    <row r="125" spans="1:6" x14ac:dyDescent="0.25">
      <c r="A125" t="s">
        <v>344</v>
      </c>
      <c r="B125" t="s">
        <v>254</v>
      </c>
      <c r="C125" t="s">
        <v>256</v>
      </c>
      <c r="D125">
        <v>10</v>
      </c>
      <c r="E125">
        <v>40</v>
      </c>
      <c r="F125">
        <v>1</v>
      </c>
    </row>
    <row r="126" spans="1:6" x14ac:dyDescent="0.25">
      <c r="A126" t="s">
        <v>344</v>
      </c>
      <c r="B126" t="s">
        <v>254</v>
      </c>
      <c r="C126" t="s">
        <v>257</v>
      </c>
      <c r="D126">
        <v>10</v>
      </c>
      <c r="E126">
        <v>40</v>
      </c>
      <c r="F126">
        <v>1</v>
      </c>
    </row>
    <row r="127" spans="1:6" x14ac:dyDescent="0.25">
      <c r="A127" t="s">
        <v>344</v>
      </c>
      <c r="B127" t="s">
        <v>254</v>
      </c>
      <c r="C127" t="s">
        <v>258</v>
      </c>
      <c r="D127">
        <v>10</v>
      </c>
      <c r="E127">
        <v>40</v>
      </c>
      <c r="F127">
        <v>1</v>
      </c>
    </row>
    <row r="128" spans="1:6" x14ac:dyDescent="0.25">
      <c r="A128" t="s">
        <v>344</v>
      </c>
      <c r="B128" t="s">
        <v>254</v>
      </c>
      <c r="C128" t="s">
        <v>259</v>
      </c>
      <c r="D128">
        <v>10</v>
      </c>
      <c r="E128">
        <v>26</v>
      </c>
      <c r="F128">
        <v>0</v>
      </c>
    </row>
    <row r="129" spans="1:6" x14ac:dyDescent="0.25">
      <c r="A129" t="s">
        <v>344</v>
      </c>
      <c r="B129" t="s">
        <v>254</v>
      </c>
      <c r="C129" t="s">
        <v>260</v>
      </c>
      <c r="D129">
        <v>10</v>
      </c>
      <c r="E129">
        <v>40</v>
      </c>
      <c r="F129">
        <v>1</v>
      </c>
    </row>
    <row r="130" spans="1:6" x14ac:dyDescent="0.25">
      <c r="A130" t="s">
        <v>344</v>
      </c>
      <c r="B130" t="s">
        <v>254</v>
      </c>
      <c r="C130" t="s">
        <v>261</v>
      </c>
      <c r="D130">
        <v>10</v>
      </c>
      <c r="E130">
        <v>40</v>
      </c>
      <c r="F130">
        <v>1</v>
      </c>
    </row>
    <row r="131" spans="1:6" x14ac:dyDescent="0.25">
      <c r="A131" t="s">
        <v>344</v>
      </c>
      <c r="B131" t="s">
        <v>254</v>
      </c>
      <c r="C131" t="s">
        <v>262</v>
      </c>
      <c r="D131">
        <v>10</v>
      </c>
      <c r="E131">
        <v>25</v>
      </c>
      <c r="F131">
        <v>0</v>
      </c>
    </row>
    <row r="132" spans="1:6" x14ac:dyDescent="0.25">
      <c r="A132" t="s">
        <v>344</v>
      </c>
      <c r="B132" t="s">
        <v>263</v>
      </c>
      <c r="C132" t="s">
        <v>264</v>
      </c>
      <c r="D132">
        <v>10</v>
      </c>
      <c r="E132">
        <v>30</v>
      </c>
      <c r="F132">
        <v>0</v>
      </c>
    </row>
    <row r="133" spans="1:6" x14ac:dyDescent="0.25">
      <c r="A133" t="s">
        <v>344</v>
      </c>
      <c r="B133" t="s">
        <v>263</v>
      </c>
      <c r="C133" t="s">
        <v>265</v>
      </c>
      <c r="D133">
        <v>10</v>
      </c>
      <c r="E133">
        <v>40</v>
      </c>
      <c r="F133">
        <v>1</v>
      </c>
    </row>
    <row r="134" spans="1:6" x14ac:dyDescent="0.25">
      <c r="A134" t="s">
        <v>344</v>
      </c>
      <c r="B134" t="s">
        <v>263</v>
      </c>
      <c r="C134" t="s">
        <v>266</v>
      </c>
      <c r="D134">
        <v>10</v>
      </c>
      <c r="E134">
        <v>40</v>
      </c>
      <c r="F134">
        <v>1</v>
      </c>
    </row>
    <row r="135" spans="1:6" x14ac:dyDescent="0.25">
      <c r="A135" t="s">
        <v>344</v>
      </c>
      <c r="B135" t="s">
        <v>263</v>
      </c>
      <c r="C135" t="s">
        <v>267</v>
      </c>
      <c r="D135">
        <v>10</v>
      </c>
      <c r="E135">
        <v>40</v>
      </c>
      <c r="F135">
        <v>1</v>
      </c>
    </row>
    <row r="136" spans="1:6" x14ac:dyDescent="0.25">
      <c r="A136" t="s">
        <v>344</v>
      </c>
      <c r="B136" t="s">
        <v>263</v>
      </c>
      <c r="C136" t="s">
        <v>268</v>
      </c>
      <c r="D136">
        <v>10</v>
      </c>
      <c r="E136">
        <v>25</v>
      </c>
      <c r="F136">
        <v>0</v>
      </c>
    </row>
    <row r="137" spans="1:6" x14ac:dyDescent="0.25">
      <c r="A137" t="s">
        <v>344</v>
      </c>
      <c r="B137" t="s">
        <v>263</v>
      </c>
      <c r="C137" t="s">
        <v>269</v>
      </c>
      <c r="D137">
        <v>10</v>
      </c>
      <c r="E137">
        <v>40</v>
      </c>
      <c r="F137">
        <v>1</v>
      </c>
    </row>
    <row r="138" spans="1:6" x14ac:dyDescent="0.25">
      <c r="A138" t="s">
        <v>344</v>
      </c>
      <c r="B138" t="s">
        <v>263</v>
      </c>
      <c r="C138" t="s">
        <v>270</v>
      </c>
      <c r="D138">
        <v>10</v>
      </c>
      <c r="E138">
        <v>33</v>
      </c>
      <c r="F138">
        <v>0</v>
      </c>
    </row>
    <row r="139" spans="1:6" x14ac:dyDescent="0.25">
      <c r="A139" t="s">
        <v>344</v>
      </c>
      <c r="B139" t="s">
        <v>263</v>
      </c>
      <c r="C139" t="s">
        <v>271</v>
      </c>
      <c r="D139">
        <v>10</v>
      </c>
      <c r="E139">
        <v>40</v>
      </c>
      <c r="F139">
        <v>1</v>
      </c>
    </row>
    <row r="140" spans="1:6" x14ac:dyDescent="0.25">
      <c r="A140" t="s">
        <v>344</v>
      </c>
      <c r="B140" t="s">
        <v>263</v>
      </c>
      <c r="C140" t="s">
        <v>272</v>
      </c>
      <c r="D140">
        <v>10</v>
      </c>
      <c r="E140">
        <v>40</v>
      </c>
      <c r="F140">
        <v>1</v>
      </c>
    </row>
    <row r="141" spans="1:6" x14ac:dyDescent="0.25">
      <c r="A141" t="s">
        <v>344</v>
      </c>
      <c r="B141" t="s">
        <v>263</v>
      </c>
      <c r="C141" t="s">
        <v>273</v>
      </c>
      <c r="D141">
        <v>10</v>
      </c>
      <c r="E141">
        <v>40</v>
      </c>
      <c r="F141">
        <v>1</v>
      </c>
    </row>
    <row r="142" spans="1:6" x14ac:dyDescent="0.25">
      <c r="A142" t="s">
        <v>344</v>
      </c>
      <c r="B142" t="s">
        <v>274</v>
      </c>
      <c r="C142" t="s">
        <v>275</v>
      </c>
      <c r="D142">
        <v>10</v>
      </c>
      <c r="E142">
        <v>27</v>
      </c>
      <c r="F142">
        <v>0</v>
      </c>
    </row>
    <row r="143" spans="1:6" x14ac:dyDescent="0.25">
      <c r="A143" t="s">
        <v>344</v>
      </c>
      <c r="B143" t="s">
        <v>274</v>
      </c>
      <c r="C143" t="s">
        <v>276</v>
      </c>
      <c r="D143">
        <v>10</v>
      </c>
      <c r="E143">
        <v>40</v>
      </c>
      <c r="F143">
        <v>1</v>
      </c>
    </row>
    <row r="144" spans="1:6" x14ac:dyDescent="0.25">
      <c r="A144" t="s">
        <v>344</v>
      </c>
      <c r="B144" t="s">
        <v>274</v>
      </c>
      <c r="C144" t="s">
        <v>277</v>
      </c>
      <c r="D144">
        <v>10</v>
      </c>
      <c r="E144">
        <v>40</v>
      </c>
      <c r="F144">
        <v>1</v>
      </c>
    </row>
    <row r="145" spans="1:6" x14ac:dyDescent="0.25">
      <c r="A145" t="s">
        <v>344</v>
      </c>
      <c r="B145" t="s">
        <v>274</v>
      </c>
      <c r="C145" t="s">
        <v>278</v>
      </c>
      <c r="D145">
        <v>10</v>
      </c>
      <c r="E145">
        <v>40</v>
      </c>
      <c r="F145">
        <v>1</v>
      </c>
    </row>
    <row r="146" spans="1:6" x14ac:dyDescent="0.25">
      <c r="A146" t="s">
        <v>344</v>
      </c>
      <c r="B146" t="s">
        <v>274</v>
      </c>
      <c r="C146" t="s">
        <v>279</v>
      </c>
      <c r="D146">
        <v>10</v>
      </c>
      <c r="E146">
        <v>40</v>
      </c>
      <c r="F146">
        <v>1</v>
      </c>
    </row>
    <row r="147" spans="1:6" x14ac:dyDescent="0.25">
      <c r="A147" t="s">
        <v>344</v>
      </c>
      <c r="B147" t="s">
        <v>274</v>
      </c>
      <c r="C147" t="s">
        <v>280</v>
      </c>
      <c r="D147">
        <v>10</v>
      </c>
      <c r="E147">
        <v>40</v>
      </c>
      <c r="F147">
        <v>1</v>
      </c>
    </row>
    <row r="148" spans="1:6" x14ac:dyDescent="0.25">
      <c r="A148" t="s">
        <v>344</v>
      </c>
      <c r="B148" t="s">
        <v>274</v>
      </c>
      <c r="C148" t="s">
        <v>281</v>
      </c>
      <c r="D148">
        <v>10</v>
      </c>
      <c r="E148">
        <v>40</v>
      </c>
      <c r="F148">
        <v>1</v>
      </c>
    </row>
    <row r="149" spans="1:6" x14ac:dyDescent="0.25">
      <c r="A149" t="s">
        <v>344</v>
      </c>
      <c r="B149" t="s">
        <v>274</v>
      </c>
      <c r="C149" t="s">
        <v>282</v>
      </c>
      <c r="D149">
        <v>10</v>
      </c>
      <c r="E149">
        <v>40</v>
      </c>
      <c r="F149">
        <v>1</v>
      </c>
    </row>
    <row r="150" spans="1:6" x14ac:dyDescent="0.25">
      <c r="A150" t="s">
        <v>344</v>
      </c>
      <c r="B150" t="s">
        <v>274</v>
      </c>
      <c r="C150" t="s">
        <v>283</v>
      </c>
      <c r="D150">
        <v>10</v>
      </c>
      <c r="E150">
        <v>40</v>
      </c>
      <c r="F150">
        <v>1</v>
      </c>
    </row>
    <row r="151" spans="1:6" x14ac:dyDescent="0.25">
      <c r="A151" t="s">
        <v>344</v>
      </c>
      <c r="B151" t="s">
        <v>274</v>
      </c>
      <c r="C151" t="s">
        <v>284</v>
      </c>
      <c r="D151">
        <v>10</v>
      </c>
      <c r="E151">
        <v>32</v>
      </c>
      <c r="F151">
        <v>0</v>
      </c>
    </row>
    <row r="152" spans="1:6" x14ac:dyDescent="0.25">
      <c r="A152" t="s">
        <v>344</v>
      </c>
      <c r="B152" t="s">
        <v>285</v>
      </c>
      <c r="C152" t="s">
        <v>286</v>
      </c>
      <c r="D152">
        <v>10</v>
      </c>
      <c r="E152">
        <v>25</v>
      </c>
      <c r="F152">
        <v>0</v>
      </c>
    </row>
    <row r="153" spans="1:6" x14ac:dyDescent="0.25">
      <c r="A153" t="s">
        <v>344</v>
      </c>
      <c r="B153" t="s">
        <v>285</v>
      </c>
      <c r="C153" t="s">
        <v>287</v>
      </c>
      <c r="D153">
        <v>10</v>
      </c>
      <c r="E153">
        <v>40</v>
      </c>
      <c r="F153">
        <v>1</v>
      </c>
    </row>
    <row r="154" spans="1:6" x14ac:dyDescent="0.25">
      <c r="A154" t="s">
        <v>344</v>
      </c>
      <c r="B154" t="s">
        <v>285</v>
      </c>
      <c r="C154" t="s">
        <v>288</v>
      </c>
      <c r="D154">
        <v>10</v>
      </c>
      <c r="E154">
        <v>40</v>
      </c>
      <c r="F154">
        <v>1</v>
      </c>
    </row>
    <row r="155" spans="1:6" x14ac:dyDescent="0.25">
      <c r="A155" t="s">
        <v>344</v>
      </c>
      <c r="B155" t="s">
        <v>285</v>
      </c>
      <c r="C155" t="s">
        <v>289</v>
      </c>
      <c r="D155">
        <v>10</v>
      </c>
      <c r="E155">
        <v>40</v>
      </c>
      <c r="F155">
        <v>1</v>
      </c>
    </row>
    <row r="156" spans="1:6" x14ac:dyDescent="0.25">
      <c r="A156" t="s">
        <v>344</v>
      </c>
      <c r="B156" t="s">
        <v>285</v>
      </c>
      <c r="C156" t="s">
        <v>290</v>
      </c>
      <c r="D156">
        <v>10</v>
      </c>
      <c r="E156">
        <v>37</v>
      </c>
      <c r="F156">
        <v>0</v>
      </c>
    </row>
    <row r="157" spans="1:6" x14ac:dyDescent="0.25">
      <c r="A157" t="s">
        <v>344</v>
      </c>
      <c r="B157" t="s">
        <v>285</v>
      </c>
      <c r="C157" t="s">
        <v>291</v>
      </c>
      <c r="D157">
        <v>10</v>
      </c>
      <c r="E157">
        <v>40</v>
      </c>
      <c r="F157">
        <v>1</v>
      </c>
    </row>
    <row r="158" spans="1:6" x14ac:dyDescent="0.25">
      <c r="A158" t="s">
        <v>344</v>
      </c>
      <c r="B158" t="s">
        <v>285</v>
      </c>
      <c r="C158" t="s">
        <v>292</v>
      </c>
      <c r="D158">
        <v>10</v>
      </c>
      <c r="E158">
        <v>40</v>
      </c>
      <c r="F158">
        <v>1</v>
      </c>
    </row>
    <row r="159" spans="1:6" x14ac:dyDescent="0.25">
      <c r="A159" t="s">
        <v>344</v>
      </c>
      <c r="B159" t="s">
        <v>285</v>
      </c>
      <c r="C159" t="s">
        <v>293</v>
      </c>
      <c r="D159">
        <v>10</v>
      </c>
      <c r="E159">
        <v>40</v>
      </c>
      <c r="F159">
        <v>1</v>
      </c>
    </row>
    <row r="160" spans="1:6" x14ac:dyDescent="0.25">
      <c r="A160" t="s">
        <v>344</v>
      </c>
      <c r="B160" t="s">
        <v>285</v>
      </c>
      <c r="C160" t="s">
        <v>294</v>
      </c>
      <c r="D160">
        <v>10</v>
      </c>
      <c r="E160">
        <v>27</v>
      </c>
      <c r="F160">
        <v>0</v>
      </c>
    </row>
    <row r="161" spans="1:6" x14ac:dyDescent="0.25">
      <c r="A161" t="s">
        <v>344</v>
      </c>
      <c r="B161" t="s">
        <v>285</v>
      </c>
      <c r="C161" t="s">
        <v>295</v>
      </c>
      <c r="D161">
        <v>10</v>
      </c>
      <c r="E161">
        <v>28</v>
      </c>
      <c r="F161">
        <v>0</v>
      </c>
    </row>
    <row r="162" spans="1:6" x14ac:dyDescent="0.25">
      <c r="A162" t="s">
        <v>344</v>
      </c>
      <c r="B162" t="s">
        <v>296</v>
      </c>
      <c r="C162" t="s">
        <v>297</v>
      </c>
      <c r="D162">
        <v>10</v>
      </c>
      <c r="E162">
        <v>29</v>
      </c>
      <c r="F162">
        <v>0</v>
      </c>
    </row>
    <row r="163" spans="1:6" x14ac:dyDescent="0.25">
      <c r="A163" t="s">
        <v>344</v>
      </c>
      <c r="B163" t="s">
        <v>296</v>
      </c>
      <c r="C163" t="s">
        <v>298</v>
      </c>
      <c r="D163">
        <v>10</v>
      </c>
      <c r="E163">
        <v>40</v>
      </c>
      <c r="F163">
        <v>1</v>
      </c>
    </row>
    <row r="164" spans="1:6" x14ac:dyDescent="0.25">
      <c r="A164" t="s">
        <v>344</v>
      </c>
      <c r="B164" t="s">
        <v>296</v>
      </c>
      <c r="C164" t="s">
        <v>299</v>
      </c>
      <c r="D164">
        <v>10</v>
      </c>
      <c r="E164">
        <v>40</v>
      </c>
      <c r="F164">
        <v>1</v>
      </c>
    </row>
    <row r="165" spans="1:6" x14ac:dyDescent="0.25">
      <c r="A165" t="s">
        <v>344</v>
      </c>
      <c r="B165" t="s">
        <v>296</v>
      </c>
      <c r="C165" t="s">
        <v>300</v>
      </c>
      <c r="D165">
        <v>10</v>
      </c>
      <c r="E165">
        <v>40</v>
      </c>
      <c r="F165">
        <v>1</v>
      </c>
    </row>
    <row r="166" spans="1:6" x14ac:dyDescent="0.25">
      <c r="A166" t="s">
        <v>344</v>
      </c>
      <c r="B166" t="s">
        <v>296</v>
      </c>
      <c r="C166" t="s">
        <v>301</v>
      </c>
      <c r="D166">
        <v>10</v>
      </c>
      <c r="E166">
        <v>40</v>
      </c>
      <c r="F166">
        <v>1</v>
      </c>
    </row>
    <row r="167" spans="1:6" x14ac:dyDescent="0.25">
      <c r="A167" t="s">
        <v>344</v>
      </c>
      <c r="B167" t="s">
        <v>296</v>
      </c>
      <c r="C167" t="s">
        <v>302</v>
      </c>
      <c r="D167">
        <v>10</v>
      </c>
      <c r="E167">
        <v>40</v>
      </c>
      <c r="F167">
        <v>1</v>
      </c>
    </row>
    <row r="168" spans="1:6" x14ac:dyDescent="0.25">
      <c r="A168" t="s">
        <v>344</v>
      </c>
      <c r="B168" t="s">
        <v>296</v>
      </c>
      <c r="C168" t="s">
        <v>303</v>
      </c>
      <c r="D168">
        <v>10</v>
      </c>
      <c r="E168">
        <v>40</v>
      </c>
      <c r="F168">
        <v>1</v>
      </c>
    </row>
    <row r="169" spans="1:6" x14ac:dyDescent="0.25">
      <c r="A169" t="s">
        <v>344</v>
      </c>
      <c r="B169" t="s">
        <v>296</v>
      </c>
      <c r="C169" t="s">
        <v>304</v>
      </c>
      <c r="D169">
        <v>10</v>
      </c>
      <c r="E169">
        <v>23</v>
      </c>
      <c r="F169">
        <v>0</v>
      </c>
    </row>
    <row r="170" spans="1:6" x14ac:dyDescent="0.25">
      <c r="A170" t="s">
        <v>344</v>
      </c>
      <c r="B170" t="s">
        <v>296</v>
      </c>
      <c r="C170" t="s">
        <v>305</v>
      </c>
      <c r="D170">
        <v>10</v>
      </c>
      <c r="E170">
        <v>30</v>
      </c>
      <c r="F170">
        <v>0</v>
      </c>
    </row>
    <row r="171" spans="1:6" x14ac:dyDescent="0.25">
      <c r="A171" t="s">
        <v>344</v>
      </c>
      <c r="B171" t="s">
        <v>296</v>
      </c>
      <c r="C171" t="s">
        <v>306</v>
      </c>
      <c r="D171">
        <v>10</v>
      </c>
      <c r="E171">
        <v>38</v>
      </c>
      <c r="F171">
        <v>0</v>
      </c>
    </row>
    <row r="172" spans="1:6" x14ac:dyDescent="0.25">
      <c r="A172" t="s">
        <v>344</v>
      </c>
      <c r="B172" t="s">
        <v>307</v>
      </c>
      <c r="C172" t="s">
        <v>308</v>
      </c>
      <c r="D172">
        <v>10</v>
      </c>
      <c r="E172">
        <v>40</v>
      </c>
      <c r="F172">
        <v>1</v>
      </c>
    </row>
    <row r="173" spans="1:6" x14ac:dyDescent="0.25">
      <c r="A173" t="s">
        <v>344</v>
      </c>
      <c r="B173" t="s">
        <v>307</v>
      </c>
      <c r="C173" t="s">
        <v>309</v>
      </c>
      <c r="D173">
        <v>10</v>
      </c>
      <c r="E173">
        <v>40</v>
      </c>
      <c r="F173">
        <v>1</v>
      </c>
    </row>
    <row r="174" spans="1:6" x14ac:dyDescent="0.25">
      <c r="A174" t="s">
        <v>344</v>
      </c>
      <c r="B174" t="s">
        <v>307</v>
      </c>
      <c r="C174" t="s">
        <v>310</v>
      </c>
      <c r="D174">
        <v>10</v>
      </c>
      <c r="E174">
        <v>28</v>
      </c>
      <c r="F174">
        <v>0</v>
      </c>
    </row>
    <row r="175" spans="1:6" x14ac:dyDescent="0.25">
      <c r="A175" t="s">
        <v>344</v>
      </c>
      <c r="B175" t="s">
        <v>307</v>
      </c>
      <c r="C175" t="s">
        <v>311</v>
      </c>
      <c r="D175">
        <v>10</v>
      </c>
      <c r="E175">
        <v>35</v>
      </c>
      <c r="F175">
        <v>0</v>
      </c>
    </row>
    <row r="176" spans="1:6" x14ac:dyDescent="0.25">
      <c r="A176" t="s">
        <v>344</v>
      </c>
      <c r="B176" t="s">
        <v>307</v>
      </c>
      <c r="C176" t="s">
        <v>312</v>
      </c>
      <c r="D176">
        <v>10</v>
      </c>
      <c r="E176">
        <v>36</v>
      </c>
      <c r="F176">
        <v>0</v>
      </c>
    </row>
    <row r="177" spans="1:6" x14ac:dyDescent="0.25">
      <c r="A177" t="s">
        <v>344</v>
      </c>
      <c r="B177" t="s">
        <v>307</v>
      </c>
      <c r="C177" t="s">
        <v>313</v>
      </c>
      <c r="D177">
        <v>10</v>
      </c>
      <c r="E177">
        <v>40</v>
      </c>
      <c r="F177">
        <v>1</v>
      </c>
    </row>
    <row r="178" spans="1:6" x14ac:dyDescent="0.25">
      <c r="A178" t="s">
        <v>344</v>
      </c>
      <c r="B178" t="s">
        <v>307</v>
      </c>
      <c r="C178" t="s">
        <v>314</v>
      </c>
      <c r="D178">
        <v>10</v>
      </c>
      <c r="E178">
        <v>40</v>
      </c>
      <c r="F178">
        <v>1</v>
      </c>
    </row>
    <row r="179" spans="1:6" x14ac:dyDescent="0.25">
      <c r="A179" t="s">
        <v>344</v>
      </c>
      <c r="B179" t="s">
        <v>307</v>
      </c>
      <c r="C179" t="s">
        <v>315</v>
      </c>
      <c r="D179">
        <v>10</v>
      </c>
      <c r="E179">
        <v>36</v>
      </c>
      <c r="F179">
        <v>0</v>
      </c>
    </row>
    <row r="180" spans="1:6" x14ac:dyDescent="0.25">
      <c r="A180" t="s">
        <v>344</v>
      </c>
      <c r="B180" t="s">
        <v>307</v>
      </c>
      <c r="C180" t="s">
        <v>316</v>
      </c>
      <c r="D180">
        <v>10</v>
      </c>
      <c r="E180">
        <v>40</v>
      </c>
      <c r="F180">
        <v>1</v>
      </c>
    </row>
    <row r="181" spans="1:6" x14ac:dyDescent="0.25">
      <c r="A181" t="s">
        <v>344</v>
      </c>
      <c r="B181" t="s">
        <v>307</v>
      </c>
      <c r="C181" t="s">
        <v>317</v>
      </c>
      <c r="D181">
        <v>10</v>
      </c>
      <c r="E181">
        <v>40</v>
      </c>
      <c r="F181">
        <v>1</v>
      </c>
    </row>
    <row r="182" spans="1:6" x14ac:dyDescent="0.25">
      <c r="A182" t="s">
        <v>344</v>
      </c>
      <c r="B182" t="s">
        <v>318</v>
      </c>
      <c r="C182" t="s">
        <v>319</v>
      </c>
      <c r="D182">
        <v>10</v>
      </c>
      <c r="E182">
        <v>40</v>
      </c>
      <c r="F182">
        <v>1</v>
      </c>
    </row>
    <row r="183" spans="1:6" x14ac:dyDescent="0.25">
      <c r="A183" t="s">
        <v>344</v>
      </c>
      <c r="B183" t="s">
        <v>318</v>
      </c>
      <c r="C183" t="s">
        <v>320</v>
      </c>
      <c r="D183">
        <v>10</v>
      </c>
      <c r="E183">
        <v>40</v>
      </c>
      <c r="F183">
        <v>1</v>
      </c>
    </row>
    <row r="184" spans="1:6" x14ac:dyDescent="0.25">
      <c r="A184" t="s">
        <v>344</v>
      </c>
      <c r="B184" t="s">
        <v>318</v>
      </c>
      <c r="C184" t="s">
        <v>321</v>
      </c>
      <c r="D184">
        <v>10</v>
      </c>
      <c r="E184">
        <v>24</v>
      </c>
      <c r="F184">
        <v>0</v>
      </c>
    </row>
    <row r="185" spans="1:6" x14ac:dyDescent="0.25">
      <c r="A185" t="s">
        <v>344</v>
      </c>
      <c r="B185" t="s">
        <v>318</v>
      </c>
      <c r="C185" t="s">
        <v>322</v>
      </c>
      <c r="D185">
        <v>10</v>
      </c>
      <c r="E185">
        <v>40</v>
      </c>
      <c r="F185">
        <v>1</v>
      </c>
    </row>
    <row r="186" spans="1:6" x14ac:dyDescent="0.25">
      <c r="A186" t="s">
        <v>344</v>
      </c>
      <c r="B186" t="s">
        <v>318</v>
      </c>
      <c r="C186" t="s">
        <v>323</v>
      </c>
      <c r="D186">
        <v>10</v>
      </c>
      <c r="E186">
        <v>40</v>
      </c>
      <c r="F186">
        <v>1</v>
      </c>
    </row>
    <row r="187" spans="1:6" x14ac:dyDescent="0.25">
      <c r="A187" t="s">
        <v>344</v>
      </c>
      <c r="B187" t="s">
        <v>318</v>
      </c>
      <c r="C187" t="s">
        <v>324</v>
      </c>
      <c r="D187">
        <v>10</v>
      </c>
      <c r="E187">
        <v>40</v>
      </c>
      <c r="F187">
        <v>1</v>
      </c>
    </row>
    <row r="188" spans="1:6" x14ac:dyDescent="0.25">
      <c r="A188" t="s">
        <v>344</v>
      </c>
      <c r="B188" t="s">
        <v>318</v>
      </c>
      <c r="C188" t="s">
        <v>325</v>
      </c>
      <c r="D188">
        <v>10</v>
      </c>
      <c r="E188">
        <v>40</v>
      </c>
      <c r="F188">
        <v>1</v>
      </c>
    </row>
    <row r="189" spans="1:6" x14ac:dyDescent="0.25">
      <c r="A189" t="s">
        <v>344</v>
      </c>
      <c r="B189" t="s">
        <v>318</v>
      </c>
      <c r="C189" t="s">
        <v>326</v>
      </c>
      <c r="D189">
        <v>10</v>
      </c>
      <c r="E189">
        <v>40</v>
      </c>
      <c r="F189">
        <v>1</v>
      </c>
    </row>
    <row r="190" spans="1:6" x14ac:dyDescent="0.25">
      <c r="A190" t="s">
        <v>344</v>
      </c>
      <c r="B190" t="s">
        <v>318</v>
      </c>
      <c r="C190" t="s">
        <v>327</v>
      </c>
      <c r="D190">
        <v>10</v>
      </c>
      <c r="E190">
        <v>36</v>
      </c>
      <c r="F190">
        <v>0</v>
      </c>
    </row>
    <row r="191" spans="1:6" x14ac:dyDescent="0.25">
      <c r="A191" t="s">
        <v>344</v>
      </c>
      <c r="B191" t="s">
        <v>318</v>
      </c>
      <c r="C191" t="s">
        <v>328</v>
      </c>
      <c r="D191">
        <v>10</v>
      </c>
      <c r="E191">
        <v>29</v>
      </c>
      <c r="F191">
        <v>0</v>
      </c>
    </row>
    <row r="192" spans="1:6" x14ac:dyDescent="0.25">
      <c r="A192" t="s">
        <v>344</v>
      </c>
      <c r="B192" t="s">
        <v>329</v>
      </c>
      <c r="C192" t="s">
        <v>330</v>
      </c>
      <c r="D192">
        <v>10</v>
      </c>
      <c r="E192">
        <v>40</v>
      </c>
      <c r="F192">
        <v>1</v>
      </c>
    </row>
    <row r="193" spans="1:6" x14ac:dyDescent="0.25">
      <c r="A193" t="s">
        <v>344</v>
      </c>
      <c r="B193" t="s">
        <v>329</v>
      </c>
      <c r="C193" t="s">
        <v>331</v>
      </c>
      <c r="D193">
        <v>10</v>
      </c>
      <c r="E193">
        <v>34</v>
      </c>
      <c r="F193">
        <v>0</v>
      </c>
    </row>
    <row r="194" spans="1:6" x14ac:dyDescent="0.25">
      <c r="A194" t="s">
        <v>344</v>
      </c>
      <c r="B194" t="s">
        <v>329</v>
      </c>
      <c r="C194" t="s">
        <v>332</v>
      </c>
      <c r="D194">
        <v>10</v>
      </c>
      <c r="E194">
        <v>40</v>
      </c>
      <c r="F194">
        <v>1</v>
      </c>
    </row>
    <row r="195" spans="1:6" x14ac:dyDescent="0.25">
      <c r="A195" t="s">
        <v>344</v>
      </c>
      <c r="B195" t="s">
        <v>329</v>
      </c>
      <c r="C195" t="s">
        <v>333</v>
      </c>
      <c r="D195">
        <v>10</v>
      </c>
      <c r="E195">
        <v>40</v>
      </c>
      <c r="F195">
        <v>1</v>
      </c>
    </row>
    <row r="196" spans="1:6" x14ac:dyDescent="0.25">
      <c r="A196" t="s">
        <v>344</v>
      </c>
      <c r="B196" t="s">
        <v>329</v>
      </c>
      <c r="C196" t="s">
        <v>334</v>
      </c>
      <c r="D196">
        <v>10</v>
      </c>
      <c r="E196">
        <v>40</v>
      </c>
      <c r="F196">
        <v>1</v>
      </c>
    </row>
    <row r="197" spans="1:6" x14ac:dyDescent="0.25">
      <c r="A197" t="s">
        <v>344</v>
      </c>
      <c r="B197" t="s">
        <v>329</v>
      </c>
      <c r="C197" t="s">
        <v>335</v>
      </c>
      <c r="D197">
        <v>10</v>
      </c>
      <c r="E197">
        <v>40</v>
      </c>
      <c r="F197">
        <v>1</v>
      </c>
    </row>
    <row r="198" spans="1:6" x14ac:dyDescent="0.25">
      <c r="A198" t="s">
        <v>344</v>
      </c>
      <c r="B198" t="s">
        <v>329</v>
      </c>
      <c r="C198" t="s">
        <v>336</v>
      </c>
      <c r="D198">
        <v>10</v>
      </c>
      <c r="E198">
        <v>40</v>
      </c>
      <c r="F198">
        <v>1</v>
      </c>
    </row>
    <row r="199" spans="1:6" x14ac:dyDescent="0.25">
      <c r="A199" t="s">
        <v>344</v>
      </c>
      <c r="B199" t="s">
        <v>329</v>
      </c>
      <c r="C199" t="s">
        <v>337</v>
      </c>
      <c r="D199">
        <v>10</v>
      </c>
      <c r="E199">
        <v>28</v>
      </c>
      <c r="F199">
        <v>0</v>
      </c>
    </row>
    <row r="200" spans="1:6" x14ac:dyDescent="0.25">
      <c r="A200" t="s">
        <v>344</v>
      </c>
      <c r="B200" t="s">
        <v>329</v>
      </c>
      <c r="C200" t="s">
        <v>338</v>
      </c>
      <c r="D200">
        <v>10</v>
      </c>
      <c r="E200">
        <v>40</v>
      </c>
      <c r="F200">
        <v>1</v>
      </c>
    </row>
    <row r="201" spans="1:6" x14ac:dyDescent="0.25">
      <c r="A201" t="s">
        <v>344</v>
      </c>
      <c r="B201" t="s">
        <v>329</v>
      </c>
      <c r="C201" t="s">
        <v>339</v>
      </c>
      <c r="D201">
        <v>10</v>
      </c>
      <c r="E201">
        <v>28</v>
      </c>
      <c r="F20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2" sqref="E2"/>
    </sheetView>
  </sheetViews>
  <sheetFormatPr defaultRowHeight="15" x14ac:dyDescent="0.25"/>
  <sheetData>
    <row r="1" spans="1:6" x14ac:dyDescent="0.25">
      <c r="A1" s="1" t="s">
        <v>340</v>
      </c>
      <c r="B1" s="1" t="s">
        <v>2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25">
      <c r="A2" t="s">
        <v>341</v>
      </c>
      <c r="B2" t="s">
        <v>60</v>
      </c>
      <c r="C2" t="s">
        <v>60</v>
      </c>
      <c r="D2">
        <v>1</v>
      </c>
      <c r="E2">
        <v>14</v>
      </c>
      <c r="F2">
        <v>0</v>
      </c>
    </row>
    <row r="3" spans="1:6" x14ac:dyDescent="0.25">
      <c r="A3" t="s">
        <v>341</v>
      </c>
      <c r="B3" t="s">
        <v>61</v>
      </c>
      <c r="C3" t="s">
        <v>61</v>
      </c>
      <c r="D3">
        <v>1</v>
      </c>
      <c r="E3">
        <v>19</v>
      </c>
      <c r="F3">
        <v>0</v>
      </c>
    </row>
    <row r="4" spans="1:6" x14ac:dyDescent="0.25">
      <c r="A4" t="s">
        <v>341</v>
      </c>
      <c r="B4" t="s">
        <v>62</v>
      </c>
      <c r="C4" t="s">
        <v>62</v>
      </c>
      <c r="D4">
        <v>1</v>
      </c>
      <c r="E4">
        <v>21</v>
      </c>
      <c r="F4">
        <v>0</v>
      </c>
    </row>
    <row r="5" spans="1:6" x14ac:dyDescent="0.25">
      <c r="A5" t="s">
        <v>341</v>
      </c>
      <c r="B5" t="s">
        <v>63</v>
      </c>
      <c r="C5" t="s">
        <v>63</v>
      </c>
      <c r="D5">
        <v>1</v>
      </c>
      <c r="E5">
        <v>40</v>
      </c>
      <c r="F5">
        <v>1</v>
      </c>
    </row>
    <row r="6" spans="1:6" x14ac:dyDescent="0.25">
      <c r="A6" t="s">
        <v>341</v>
      </c>
      <c r="B6" t="s">
        <v>64</v>
      </c>
      <c r="C6" t="s">
        <v>64</v>
      </c>
      <c r="D6">
        <v>1</v>
      </c>
      <c r="E6">
        <v>40</v>
      </c>
      <c r="F6">
        <v>1</v>
      </c>
    </row>
    <row r="7" spans="1:6" x14ac:dyDescent="0.25">
      <c r="A7" t="s">
        <v>341</v>
      </c>
      <c r="B7" t="s">
        <v>65</v>
      </c>
      <c r="C7" t="s">
        <v>65</v>
      </c>
      <c r="D7">
        <v>1</v>
      </c>
      <c r="E7">
        <v>40</v>
      </c>
      <c r="F7">
        <v>1</v>
      </c>
    </row>
    <row r="8" spans="1:6" x14ac:dyDescent="0.25">
      <c r="A8" t="s">
        <v>341</v>
      </c>
      <c r="B8" t="s">
        <v>66</v>
      </c>
      <c r="C8" t="s">
        <v>66</v>
      </c>
      <c r="D8">
        <v>1</v>
      </c>
      <c r="E8">
        <v>35</v>
      </c>
      <c r="F8">
        <v>0</v>
      </c>
    </row>
    <row r="9" spans="1:6" x14ac:dyDescent="0.25">
      <c r="A9" t="s">
        <v>341</v>
      </c>
      <c r="B9" t="s">
        <v>67</v>
      </c>
      <c r="C9" t="s">
        <v>67</v>
      </c>
      <c r="D9">
        <v>1</v>
      </c>
      <c r="E9">
        <v>37</v>
      </c>
      <c r="F9">
        <v>0</v>
      </c>
    </row>
    <row r="10" spans="1:6" x14ac:dyDescent="0.25">
      <c r="A10" t="s">
        <v>341</v>
      </c>
      <c r="B10" t="s">
        <v>68</v>
      </c>
      <c r="C10" t="s">
        <v>68</v>
      </c>
      <c r="D10">
        <v>1</v>
      </c>
      <c r="E10">
        <v>36</v>
      </c>
      <c r="F10">
        <v>0</v>
      </c>
    </row>
    <row r="11" spans="1:6" x14ac:dyDescent="0.25">
      <c r="A11" t="s">
        <v>341</v>
      </c>
      <c r="B11" t="s">
        <v>69</v>
      </c>
      <c r="C11" t="s">
        <v>69</v>
      </c>
      <c r="D11">
        <v>1</v>
      </c>
      <c r="E11">
        <v>35</v>
      </c>
      <c r="F11">
        <v>0</v>
      </c>
    </row>
    <row r="12" spans="1:6" x14ac:dyDescent="0.25">
      <c r="A12" t="s">
        <v>341</v>
      </c>
      <c r="B12" t="s">
        <v>70</v>
      </c>
      <c r="C12" t="s">
        <v>70</v>
      </c>
      <c r="D12">
        <v>1</v>
      </c>
      <c r="E12">
        <v>18</v>
      </c>
      <c r="F12">
        <v>0</v>
      </c>
    </row>
    <row r="13" spans="1:6" x14ac:dyDescent="0.25">
      <c r="A13" t="s">
        <v>341</v>
      </c>
      <c r="B13" t="s">
        <v>71</v>
      </c>
      <c r="C13" t="s">
        <v>71</v>
      </c>
      <c r="D13">
        <v>1</v>
      </c>
      <c r="E13">
        <v>10</v>
      </c>
      <c r="F13">
        <v>0</v>
      </c>
    </row>
    <row r="14" spans="1:6" x14ac:dyDescent="0.25">
      <c r="A14" t="s">
        <v>341</v>
      </c>
      <c r="B14" t="s">
        <v>72</v>
      </c>
      <c r="C14" t="s">
        <v>72</v>
      </c>
      <c r="D14">
        <v>1</v>
      </c>
      <c r="E14">
        <v>19</v>
      </c>
      <c r="F14">
        <v>0</v>
      </c>
    </row>
    <row r="15" spans="1:6" x14ac:dyDescent="0.25">
      <c r="A15" t="s">
        <v>341</v>
      </c>
      <c r="B15" t="s">
        <v>73</v>
      </c>
      <c r="C15" t="s">
        <v>73</v>
      </c>
      <c r="D15">
        <v>1</v>
      </c>
      <c r="E15">
        <v>24</v>
      </c>
      <c r="F15">
        <v>0</v>
      </c>
    </row>
    <row r="16" spans="1:6" x14ac:dyDescent="0.25">
      <c r="A16" t="s">
        <v>341</v>
      </c>
      <c r="B16" t="s">
        <v>74</v>
      </c>
      <c r="C16" t="s">
        <v>74</v>
      </c>
      <c r="D16">
        <v>1</v>
      </c>
      <c r="E16">
        <v>27</v>
      </c>
      <c r="F16">
        <v>0</v>
      </c>
    </row>
    <row r="17" spans="1:6" x14ac:dyDescent="0.25">
      <c r="A17" t="s">
        <v>341</v>
      </c>
      <c r="B17" t="s">
        <v>75</v>
      </c>
      <c r="C17" t="s">
        <v>75</v>
      </c>
      <c r="D17">
        <v>1</v>
      </c>
      <c r="E17">
        <v>28</v>
      </c>
      <c r="F17">
        <v>0</v>
      </c>
    </row>
    <row r="18" spans="1:6" x14ac:dyDescent="0.25">
      <c r="A18" t="s">
        <v>341</v>
      </c>
      <c r="B18" t="s">
        <v>76</v>
      </c>
      <c r="C18" t="s">
        <v>76</v>
      </c>
      <c r="D18">
        <v>1</v>
      </c>
      <c r="E18">
        <v>29</v>
      </c>
      <c r="F18">
        <v>0</v>
      </c>
    </row>
    <row r="19" spans="1:6" x14ac:dyDescent="0.25">
      <c r="A19" t="s">
        <v>341</v>
      </c>
      <c r="B19" t="s">
        <v>77</v>
      </c>
      <c r="C19" t="s">
        <v>77</v>
      </c>
      <c r="D19">
        <v>1</v>
      </c>
      <c r="E19">
        <v>25</v>
      </c>
      <c r="F19">
        <v>0</v>
      </c>
    </row>
    <row r="20" spans="1:6" x14ac:dyDescent="0.25">
      <c r="A20" t="s">
        <v>341</v>
      </c>
      <c r="B20" t="s">
        <v>78</v>
      </c>
      <c r="C20" t="s">
        <v>78</v>
      </c>
      <c r="D20">
        <v>1</v>
      </c>
      <c r="E20">
        <v>26</v>
      </c>
      <c r="F20">
        <v>0</v>
      </c>
    </row>
    <row r="21" spans="1:6" x14ac:dyDescent="0.25">
      <c r="A21" t="s">
        <v>341</v>
      </c>
      <c r="B21" t="s">
        <v>79</v>
      </c>
      <c r="C21" t="s">
        <v>79</v>
      </c>
      <c r="D21">
        <v>1</v>
      </c>
      <c r="E21">
        <v>34</v>
      </c>
      <c r="F21">
        <v>0</v>
      </c>
    </row>
    <row r="22" spans="1:6" x14ac:dyDescent="0.25">
      <c r="A22" t="s">
        <v>341</v>
      </c>
      <c r="B22" t="s">
        <v>80</v>
      </c>
      <c r="C22" t="s">
        <v>80</v>
      </c>
      <c r="D22">
        <v>1</v>
      </c>
      <c r="E22">
        <v>24</v>
      </c>
      <c r="F22">
        <v>0</v>
      </c>
    </row>
    <row r="23" spans="1:6" x14ac:dyDescent="0.25">
      <c r="A23" t="s">
        <v>341</v>
      </c>
      <c r="B23" t="s">
        <v>81</v>
      </c>
      <c r="C23" t="s">
        <v>81</v>
      </c>
      <c r="D23">
        <v>1</v>
      </c>
      <c r="E23">
        <v>15</v>
      </c>
      <c r="F23">
        <v>0</v>
      </c>
    </row>
    <row r="24" spans="1:6" x14ac:dyDescent="0.25">
      <c r="A24" t="s">
        <v>341</v>
      </c>
      <c r="B24" t="s">
        <v>82</v>
      </c>
      <c r="C24" t="s">
        <v>82</v>
      </c>
      <c r="D24">
        <v>1</v>
      </c>
      <c r="E24">
        <v>34</v>
      </c>
      <c r="F24">
        <v>0</v>
      </c>
    </row>
    <row r="25" spans="1:6" x14ac:dyDescent="0.25">
      <c r="A25" t="s">
        <v>341</v>
      </c>
      <c r="B25" t="s">
        <v>83</v>
      </c>
      <c r="C25" t="s">
        <v>83</v>
      </c>
      <c r="D25">
        <v>1</v>
      </c>
      <c r="E25">
        <v>25</v>
      </c>
      <c r="F25">
        <v>0</v>
      </c>
    </row>
    <row r="26" spans="1:6" x14ac:dyDescent="0.25">
      <c r="A26" t="s">
        <v>341</v>
      </c>
      <c r="B26" t="s">
        <v>84</v>
      </c>
      <c r="C26" t="s">
        <v>84</v>
      </c>
      <c r="D26">
        <v>1</v>
      </c>
      <c r="E26">
        <v>21</v>
      </c>
      <c r="F26">
        <v>0</v>
      </c>
    </row>
    <row r="27" spans="1:6" x14ac:dyDescent="0.25">
      <c r="A27" t="s">
        <v>341</v>
      </c>
      <c r="B27" t="s">
        <v>85</v>
      </c>
      <c r="C27" t="s">
        <v>85</v>
      </c>
      <c r="D27">
        <v>1</v>
      </c>
      <c r="E27">
        <v>31</v>
      </c>
      <c r="F27">
        <v>0</v>
      </c>
    </row>
    <row r="28" spans="1:6" x14ac:dyDescent="0.25">
      <c r="A28" t="s">
        <v>341</v>
      </c>
      <c r="B28" t="s">
        <v>86</v>
      </c>
      <c r="C28" t="s">
        <v>86</v>
      </c>
      <c r="D28">
        <v>1</v>
      </c>
      <c r="E28">
        <v>20</v>
      </c>
      <c r="F28">
        <v>0</v>
      </c>
    </row>
    <row r="29" spans="1:6" x14ac:dyDescent="0.25">
      <c r="A29" t="s">
        <v>341</v>
      </c>
      <c r="B29" t="s">
        <v>87</v>
      </c>
      <c r="C29" t="s">
        <v>87</v>
      </c>
      <c r="D29">
        <v>1</v>
      </c>
      <c r="E29">
        <v>39</v>
      </c>
      <c r="F29">
        <v>0</v>
      </c>
    </row>
    <row r="30" spans="1:6" x14ac:dyDescent="0.25">
      <c r="A30" t="s">
        <v>341</v>
      </c>
      <c r="B30" t="s">
        <v>88</v>
      </c>
      <c r="C30" t="s">
        <v>88</v>
      </c>
      <c r="D30">
        <v>1</v>
      </c>
      <c r="E30">
        <v>17</v>
      </c>
      <c r="F30">
        <v>0</v>
      </c>
    </row>
    <row r="31" spans="1:6" x14ac:dyDescent="0.25">
      <c r="A31" t="s">
        <v>341</v>
      </c>
      <c r="B31" t="s">
        <v>89</v>
      </c>
      <c r="C31" t="s">
        <v>89</v>
      </c>
      <c r="D31">
        <v>1</v>
      </c>
      <c r="E31">
        <v>37</v>
      </c>
      <c r="F31">
        <v>0</v>
      </c>
    </row>
    <row r="32" spans="1:6" x14ac:dyDescent="0.25">
      <c r="A32" t="s">
        <v>342</v>
      </c>
      <c r="B32" t="s">
        <v>90</v>
      </c>
      <c r="C32" t="s">
        <v>90</v>
      </c>
      <c r="D32">
        <v>1</v>
      </c>
      <c r="E32">
        <v>40</v>
      </c>
      <c r="F32">
        <v>1</v>
      </c>
    </row>
    <row r="33" spans="1:6" x14ac:dyDescent="0.25">
      <c r="A33" t="s">
        <v>342</v>
      </c>
      <c r="B33" t="s">
        <v>91</v>
      </c>
      <c r="C33" t="s">
        <v>91</v>
      </c>
      <c r="D33">
        <v>1</v>
      </c>
      <c r="E33">
        <v>38</v>
      </c>
      <c r="F33">
        <v>0</v>
      </c>
    </row>
    <row r="34" spans="1:6" x14ac:dyDescent="0.25">
      <c r="A34" t="s">
        <v>342</v>
      </c>
      <c r="B34" t="s">
        <v>92</v>
      </c>
      <c r="C34" t="s">
        <v>92</v>
      </c>
      <c r="D34">
        <v>1</v>
      </c>
      <c r="E34">
        <v>17</v>
      </c>
      <c r="F34">
        <v>0</v>
      </c>
    </row>
    <row r="35" spans="1:6" x14ac:dyDescent="0.25">
      <c r="A35" t="s">
        <v>342</v>
      </c>
      <c r="B35" t="s">
        <v>93</v>
      </c>
      <c r="C35" t="s">
        <v>93</v>
      </c>
      <c r="D35">
        <v>1</v>
      </c>
      <c r="E35">
        <v>29</v>
      </c>
      <c r="F35">
        <v>0</v>
      </c>
    </row>
    <row r="36" spans="1:6" x14ac:dyDescent="0.25">
      <c r="A36" t="s">
        <v>342</v>
      </c>
      <c r="B36" t="s">
        <v>94</v>
      </c>
      <c r="C36" t="s">
        <v>94</v>
      </c>
      <c r="D36">
        <v>1</v>
      </c>
      <c r="E36">
        <v>33</v>
      </c>
      <c r="F36">
        <v>0</v>
      </c>
    </row>
    <row r="37" spans="1:6" x14ac:dyDescent="0.25">
      <c r="A37" t="s">
        <v>342</v>
      </c>
      <c r="B37" t="s">
        <v>95</v>
      </c>
      <c r="C37" t="s">
        <v>95</v>
      </c>
      <c r="D37">
        <v>1</v>
      </c>
      <c r="E37">
        <v>34</v>
      </c>
      <c r="F37">
        <v>0</v>
      </c>
    </row>
    <row r="38" spans="1:6" x14ac:dyDescent="0.25">
      <c r="A38" t="s">
        <v>342</v>
      </c>
      <c r="B38" t="s">
        <v>96</v>
      </c>
      <c r="C38" t="s">
        <v>96</v>
      </c>
      <c r="D38">
        <v>1</v>
      </c>
      <c r="E38">
        <v>40</v>
      </c>
      <c r="F38">
        <v>1</v>
      </c>
    </row>
    <row r="39" spans="1:6" x14ac:dyDescent="0.25">
      <c r="A39" t="s">
        <v>342</v>
      </c>
      <c r="B39" t="s">
        <v>97</v>
      </c>
      <c r="C39" t="s">
        <v>97</v>
      </c>
      <c r="D39">
        <v>1</v>
      </c>
      <c r="E39">
        <v>38</v>
      </c>
      <c r="F39">
        <v>0</v>
      </c>
    </row>
    <row r="40" spans="1:6" x14ac:dyDescent="0.25">
      <c r="A40" t="s">
        <v>342</v>
      </c>
      <c r="B40" t="s">
        <v>98</v>
      </c>
      <c r="C40" t="s">
        <v>98</v>
      </c>
      <c r="D40">
        <v>1</v>
      </c>
      <c r="E40">
        <v>40</v>
      </c>
      <c r="F40">
        <v>1</v>
      </c>
    </row>
    <row r="41" spans="1:6" x14ac:dyDescent="0.25">
      <c r="A41" t="s">
        <v>342</v>
      </c>
      <c r="B41" t="s">
        <v>99</v>
      </c>
      <c r="C41" t="s">
        <v>99</v>
      </c>
      <c r="D41">
        <v>1</v>
      </c>
      <c r="E41">
        <v>40</v>
      </c>
      <c r="F41">
        <v>1</v>
      </c>
    </row>
    <row r="42" spans="1:6" x14ac:dyDescent="0.25">
      <c r="A42" t="s">
        <v>342</v>
      </c>
      <c r="B42" t="s">
        <v>100</v>
      </c>
      <c r="C42" t="s">
        <v>100</v>
      </c>
      <c r="D42">
        <v>1</v>
      </c>
      <c r="E42">
        <v>21</v>
      </c>
      <c r="F42">
        <v>0</v>
      </c>
    </row>
    <row r="43" spans="1:6" x14ac:dyDescent="0.25">
      <c r="A43" t="s">
        <v>342</v>
      </c>
      <c r="B43" t="s">
        <v>101</v>
      </c>
      <c r="C43" t="s">
        <v>101</v>
      </c>
      <c r="D43">
        <v>1</v>
      </c>
      <c r="E43">
        <v>40</v>
      </c>
      <c r="F43">
        <v>1</v>
      </c>
    </row>
    <row r="44" spans="1:6" x14ac:dyDescent="0.25">
      <c r="A44" t="s">
        <v>342</v>
      </c>
      <c r="B44" t="s">
        <v>102</v>
      </c>
      <c r="C44" t="s">
        <v>102</v>
      </c>
      <c r="D44">
        <v>1</v>
      </c>
      <c r="E44">
        <v>34</v>
      </c>
      <c r="F44">
        <v>0</v>
      </c>
    </row>
    <row r="45" spans="1:6" x14ac:dyDescent="0.25">
      <c r="A45" t="s">
        <v>342</v>
      </c>
      <c r="B45" t="s">
        <v>103</v>
      </c>
      <c r="C45" t="s">
        <v>103</v>
      </c>
      <c r="D45">
        <v>1</v>
      </c>
      <c r="E45">
        <v>4</v>
      </c>
      <c r="F45">
        <v>1</v>
      </c>
    </row>
    <row r="46" spans="1:6" x14ac:dyDescent="0.25">
      <c r="A46" t="s">
        <v>342</v>
      </c>
      <c r="B46" t="s">
        <v>104</v>
      </c>
      <c r="C46" t="s">
        <v>104</v>
      </c>
      <c r="D46">
        <v>1</v>
      </c>
      <c r="E46">
        <v>0</v>
      </c>
      <c r="F46">
        <v>1</v>
      </c>
    </row>
    <row r="47" spans="1:6" x14ac:dyDescent="0.25">
      <c r="A47" t="s">
        <v>342</v>
      </c>
      <c r="B47" t="s">
        <v>105</v>
      </c>
      <c r="C47" t="s">
        <v>105</v>
      </c>
      <c r="D47">
        <v>1</v>
      </c>
      <c r="E47">
        <v>38</v>
      </c>
      <c r="F47">
        <v>0</v>
      </c>
    </row>
    <row r="48" spans="1:6" x14ac:dyDescent="0.25">
      <c r="A48" t="s">
        <v>342</v>
      </c>
      <c r="B48" t="s">
        <v>106</v>
      </c>
      <c r="C48" t="s">
        <v>106</v>
      </c>
      <c r="D48">
        <v>1</v>
      </c>
      <c r="E48">
        <v>34</v>
      </c>
      <c r="F48">
        <v>0</v>
      </c>
    </row>
    <row r="49" spans="1:6" x14ac:dyDescent="0.25">
      <c r="A49" t="s">
        <v>342</v>
      </c>
      <c r="B49" t="s">
        <v>107</v>
      </c>
      <c r="C49" t="s">
        <v>107</v>
      </c>
      <c r="D49">
        <v>1</v>
      </c>
      <c r="E49">
        <v>40</v>
      </c>
      <c r="F49">
        <v>1</v>
      </c>
    </row>
    <row r="50" spans="1:6" x14ac:dyDescent="0.25">
      <c r="A50" t="s">
        <v>342</v>
      </c>
      <c r="B50" t="s">
        <v>108</v>
      </c>
      <c r="C50" t="s">
        <v>108</v>
      </c>
      <c r="D50">
        <v>1</v>
      </c>
      <c r="E50">
        <v>22</v>
      </c>
      <c r="F50">
        <v>0</v>
      </c>
    </row>
    <row r="51" spans="1:6" x14ac:dyDescent="0.25">
      <c r="A51" t="s">
        <v>342</v>
      </c>
      <c r="B51" t="s">
        <v>109</v>
      </c>
      <c r="C51" t="s">
        <v>109</v>
      </c>
      <c r="D51">
        <v>1</v>
      </c>
      <c r="E51">
        <v>29</v>
      </c>
      <c r="F51">
        <v>0</v>
      </c>
    </row>
    <row r="52" spans="1:6" x14ac:dyDescent="0.25">
      <c r="A52" t="s">
        <v>342</v>
      </c>
      <c r="B52" t="s">
        <v>110</v>
      </c>
      <c r="C52" t="s">
        <v>110</v>
      </c>
      <c r="D52">
        <v>1</v>
      </c>
      <c r="E52">
        <v>40</v>
      </c>
      <c r="F52">
        <v>1</v>
      </c>
    </row>
    <row r="53" spans="1:6" x14ac:dyDescent="0.25">
      <c r="A53" t="s">
        <v>342</v>
      </c>
      <c r="B53" t="s">
        <v>111</v>
      </c>
      <c r="C53" t="s">
        <v>111</v>
      </c>
      <c r="D53">
        <v>1</v>
      </c>
      <c r="E53">
        <v>20</v>
      </c>
      <c r="F53">
        <v>0</v>
      </c>
    </row>
    <row r="54" spans="1:6" x14ac:dyDescent="0.25">
      <c r="A54" t="s">
        <v>342</v>
      </c>
      <c r="B54" t="s">
        <v>112</v>
      </c>
      <c r="C54" t="s">
        <v>112</v>
      </c>
      <c r="D54">
        <v>1</v>
      </c>
      <c r="E54">
        <v>36</v>
      </c>
      <c r="F54">
        <v>0</v>
      </c>
    </row>
    <row r="55" spans="1:6" x14ac:dyDescent="0.25">
      <c r="A55" t="s">
        <v>342</v>
      </c>
      <c r="B55" t="s">
        <v>113</v>
      </c>
      <c r="C55" t="s">
        <v>113</v>
      </c>
      <c r="D55">
        <v>1</v>
      </c>
      <c r="E55">
        <v>32</v>
      </c>
      <c r="F55">
        <v>0</v>
      </c>
    </row>
    <row r="56" spans="1:6" x14ac:dyDescent="0.25">
      <c r="A56" t="s">
        <v>342</v>
      </c>
      <c r="B56" t="s">
        <v>114</v>
      </c>
      <c r="C56" t="s">
        <v>114</v>
      </c>
      <c r="D56">
        <v>1</v>
      </c>
      <c r="E56">
        <v>40</v>
      </c>
      <c r="F56">
        <v>1</v>
      </c>
    </row>
    <row r="57" spans="1:6" x14ac:dyDescent="0.25">
      <c r="A57" t="s">
        <v>342</v>
      </c>
      <c r="B57" t="s">
        <v>115</v>
      </c>
      <c r="C57" t="s">
        <v>115</v>
      </c>
      <c r="D57">
        <v>1</v>
      </c>
      <c r="E57">
        <v>33</v>
      </c>
      <c r="F57">
        <v>0</v>
      </c>
    </row>
    <row r="58" spans="1:6" x14ac:dyDescent="0.25">
      <c r="A58" t="s">
        <v>342</v>
      </c>
      <c r="B58" t="s">
        <v>116</v>
      </c>
      <c r="C58" t="s">
        <v>116</v>
      </c>
      <c r="D58">
        <v>1</v>
      </c>
      <c r="E58">
        <v>27</v>
      </c>
      <c r="F58">
        <v>0</v>
      </c>
    </row>
    <row r="59" spans="1:6" x14ac:dyDescent="0.25">
      <c r="A59" t="s">
        <v>342</v>
      </c>
      <c r="B59" t="s">
        <v>117</v>
      </c>
      <c r="C59" t="s">
        <v>117</v>
      </c>
      <c r="D59">
        <v>1</v>
      </c>
      <c r="E59">
        <v>39</v>
      </c>
      <c r="F59">
        <v>0</v>
      </c>
    </row>
    <row r="60" spans="1:6" x14ac:dyDescent="0.25">
      <c r="A60" t="s">
        <v>342</v>
      </c>
      <c r="B60" t="s">
        <v>118</v>
      </c>
      <c r="C60" t="s">
        <v>118</v>
      </c>
      <c r="D60">
        <v>1</v>
      </c>
      <c r="E60">
        <v>39</v>
      </c>
      <c r="F60">
        <v>0</v>
      </c>
    </row>
    <row r="61" spans="1:6" x14ac:dyDescent="0.25">
      <c r="A61" t="s">
        <v>342</v>
      </c>
      <c r="B61" t="s">
        <v>119</v>
      </c>
      <c r="C61" t="s">
        <v>119</v>
      </c>
      <c r="D61">
        <v>1</v>
      </c>
      <c r="E61">
        <v>32</v>
      </c>
      <c r="F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I14" sqref="I14"/>
    </sheetView>
  </sheetViews>
  <sheetFormatPr defaultRowHeight="15" x14ac:dyDescent="0.25"/>
  <sheetData>
    <row r="1" spans="1:9" x14ac:dyDescent="0.25">
      <c r="A1" t="s">
        <v>353</v>
      </c>
      <c r="B1" t="s">
        <v>404</v>
      </c>
    </row>
    <row r="2" spans="1:9" x14ac:dyDescent="0.25">
      <c r="A2" t="s">
        <v>354</v>
      </c>
      <c r="B2">
        <v>3</v>
      </c>
      <c r="D2">
        <f>AVERAGE(B2:B30)</f>
        <v>3.7241379310344827</v>
      </c>
      <c r="E2">
        <f>STDEV(B2:B30)</f>
        <v>2.5480602107168551</v>
      </c>
    </row>
    <row r="3" spans="1:9" x14ac:dyDescent="0.25">
      <c r="A3" t="s">
        <v>355</v>
      </c>
      <c r="B3">
        <v>9</v>
      </c>
    </row>
    <row r="4" spans="1:9" x14ac:dyDescent="0.25">
      <c r="A4" t="s">
        <v>356</v>
      </c>
      <c r="B4">
        <v>1</v>
      </c>
    </row>
    <row r="5" spans="1:9" x14ac:dyDescent="0.25">
      <c r="A5" t="s">
        <v>357</v>
      </c>
      <c r="B5">
        <v>1</v>
      </c>
    </row>
    <row r="6" spans="1:9" x14ac:dyDescent="0.25">
      <c r="A6" t="s">
        <v>358</v>
      </c>
      <c r="B6">
        <v>5</v>
      </c>
    </row>
    <row r="7" spans="1:9" x14ac:dyDescent="0.25">
      <c r="A7" t="s">
        <v>359</v>
      </c>
      <c r="B7">
        <v>2</v>
      </c>
    </row>
    <row r="8" spans="1:9" x14ac:dyDescent="0.25">
      <c r="A8" t="s">
        <v>360</v>
      </c>
      <c r="B8">
        <v>1</v>
      </c>
    </row>
    <row r="9" spans="1:9" x14ac:dyDescent="0.25">
      <c r="A9" t="s">
        <v>361</v>
      </c>
      <c r="B9">
        <v>5</v>
      </c>
    </row>
    <row r="10" spans="1:9" x14ac:dyDescent="0.25">
      <c r="A10" t="s">
        <v>362</v>
      </c>
      <c r="B10">
        <v>4</v>
      </c>
    </row>
    <row r="11" spans="1:9" x14ac:dyDescent="0.25">
      <c r="A11" t="s">
        <v>363</v>
      </c>
      <c r="B11">
        <v>2</v>
      </c>
    </row>
    <row r="12" spans="1:9" x14ac:dyDescent="0.25">
      <c r="A12" t="s">
        <v>364</v>
      </c>
      <c r="B12">
        <v>4</v>
      </c>
    </row>
    <row r="13" spans="1:9" x14ac:dyDescent="0.25">
      <c r="A13" t="s">
        <v>365</v>
      </c>
      <c r="B13">
        <v>9</v>
      </c>
    </row>
    <row r="14" spans="1:9" x14ac:dyDescent="0.25">
      <c r="A14" t="s">
        <v>366</v>
      </c>
      <c r="B14">
        <v>1</v>
      </c>
    </row>
    <row r="15" spans="1:9" x14ac:dyDescent="0.25">
      <c r="A15" t="s">
        <v>367</v>
      </c>
      <c r="B15">
        <v>3</v>
      </c>
      <c r="H15">
        <f>AVERAGE(B2:B51)</f>
        <v>3.62</v>
      </c>
      <c r="I15">
        <f>STDEV(B2:B51)</f>
        <v>2.4898979570927589</v>
      </c>
    </row>
    <row r="16" spans="1:9" x14ac:dyDescent="0.25">
      <c r="A16" t="s">
        <v>368</v>
      </c>
      <c r="B16">
        <v>8</v>
      </c>
    </row>
    <row r="17" spans="1:5" x14ac:dyDescent="0.25">
      <c r="A17" t="s">
        <v>369</v>
      </c>
      <c r="B17">
        <v>4</v>
      </c>
    </row>
    <row r="18" spans="1:5" x14ac:dyDescent="0.25">
      <c r="A18" t="s">
        <v>370</v>
      </c>
      <c r="B18">
        <v>2</v>
      </c>
    </row>
    <row r="19" spans="1:5" x14ac:dyDescent="0.25">
      <c r="A19" t="s">
        <v>371</v>
      </c>
      <c r="B19">
        <v>5</v>
      </c>
    </row>
    <row r="20" spans="1:5" x14ac:dyDescent="0.25">
      <c r="A20" t="s">
        <v>372</v>
      </c>
      <c r="B20">
        <v>2</v>
      </c>
    </row>
    <row r="21" spans="1:5" x14ac:dyDescent="0.25">
      <c r="A21" t="s">
        <v>373</v>
      </c>
      <c r="B21">
        <v>6</v>
      </c>
    </row>
    <row r="22" spans="1:5" x14ac:dyDescent="0.25">
      <c r="A22" t="s">
        <v>374</v>
      </c>
      <c r="B22">
        <v>3</v>
      </c>
    </row>
    <row r="23" spans="1:5" x14ac:dyDescent="0.25">
      <c r="A23" t="s">
        <v>375</v>
      </c>
      <c r="B23">
        <v>3</v>
      </c>
    </row>
    <row r="24" spans="1:5" x14ac:dyDescent="0.25">
      <c r="A24" t="s">
        <v>376</v>
      </c>
      <c r="B24">
        <v>3</v>
      </c>
    </row>
    <row r="25" spans="1:5" x14ac:dyDescent="0.25">
      <c r="A25" t="s">
        <v>377</v>
      </c>
      <c r="B25">
        <v>1</v>
      </c>
    </row>
    <row r="26" spans="1:5" x14ac:dyDescent="0.25">
      <c r="A26" t="s">
        <v>378</v>
      </c>
      <c r="B26">
        <v>2</v>
      </c>
    </row>
    <row r="27" spans="1:5" x14ac:dyDescent="0.25">
      <c r="A27" t="s">
        <v>379</v>
      </c>
      <c r="B27">
        <v>10</v>
      </c>
    </row>
    <row r="28" spans="1:5" x14ac:dyDescent="0.25">
      <c r="A28" t="s">
        <v>380</v>
      </c>
      <c r="B28">
        <v>4</v>
      </c>
    </row>
    <row r="29" spans="1:5" x14ac:dyDescent="0.25">
      <c r="A29" t="s">
        <v>381</v>
      </c>
      <c r="B29">
        <v>2</v>
      </c>
    </row>
    <row r="30" spans="1:5" x14ac:dyDescent="0.25">
      <c r="A30" t="s">
        <v>382</v>
      </c>
      <c r="B30">
        <v>3</v>
      </c>
    </row>
    <row r="31" spans="1:5" x14ac:dyDescent="0.25">
      <c r="A31" t="s">
        <v>383</v>
      </c>
      <c r="B31">
        <v>3</v>
      </c>
      <c r="D31">
        <f>AVERAGE(B31:B51)</f>
        <v>3.4761904761904763</v>
      </c>
      <c r="E31">
        <f>STDEV(B31:B51)</f>
        <v>2.4620935729384374</v>
      </c>
    </row>
    <row r="32" spans="1:5" x14ac:dyDescent="0.25">
      <c r="A32" t="s">
        <v>384</v>
      </c>
      <c r="B32">
        <v>2</v>
      </c>
    </row>
    <row r="33" spans="1:2" x14ac:dyDescent="0.25">
      <c r="A33" t="s">
        <v>385</v>
      </c>
      <c r="B33">
        <v>1</v>
      </c>
    </row>
    <row r="34" spans="1:2" x14ac:dyDescent="0.25">
      <c r="A34" t="s">
        <v>386</v>
      </c>
      <c r="B34">
        <v>5</v>
      </c>
    </row>
    <row r="35" spans="1:2" x14ac:dyDescent="0.25">
      <c r="A35" t="s">
        <v>387</v>
      </c>
      <c r="B35">
        <v>10</v>
      </c>
    </row>
    <row r="36" spans="1:2" x14ac:dyDescent="0.25">
      <c r="A36" t="s">
        <v>388</v>
      </c>
      <c r="B36">
        <v>2</v>
      </c>
    </row>
    <row r="37" spans="1:2" x14ac:dyDescent="0.25">
      <c r="A37" t="s">
        <v>389</v>
      </c>
      <c r="B37">
        <v>2</v>
      </c>
    </row>
    <row r="38" spans="1:2" x14ac:dyDescent="0.25">
      <c r="A38" t="s">
        <v>390</v>
      </c>
      <c r="B38">
        <v>1</v>
      </c>
    </row>
    <row r="39" spans="1:2" x14ac:dyDescent="0.25">
      <c r="A39" t="s">
        <v>391</v>
      </c>
      <c r="B39">
        <v>2</v>
      </c>
    </row>
    <row r="40" spans="1:2" x14ac:dyDescent="0.25">
      <c r="A40" t="s">
        <v>392</v>
      </c>
      <c r="B40">
        <v>7</v>
      </c>
    </row>
    <row r="41" spans="1:2" x14ac:dyDescent="0.25">
      <c r="A41" t="s">
        <v>393</v>
      </c>
      <c r="B41">
        <v>1</v>
      </c>
    </row>
    <row r="42" spans="1:2" x14ac:dyDescent="0.25">
      <c r="A42" t="s">
        <v>394</v>
      </c>
      <c r="B42">
        <v>2</v>
      </c>
    </row>
    <row r="43" spans="1:2" x14ac:dyDescent="0.25">
      <c r="A43" t="s">
        <v>395</v>
      </c>
      <c r="B43">
        <v>3</v>
      </c>
    </row>
    <row r="44" spans="1:2" x14ac:dyDescent="0.25">
      <c r="A44" t="s">
        <v>396</v>
      </c>
      <c r="B44">
        <v>4</v>
      </c>
    </row>
    <row r="45" spans="1:2" x14ac:dyDescent="0.25">
      <c r="A45" t="s">
        <v>397</v>
      </c>
      <c r="B45">
        <v>3</v>
      </c>
    </row>
    <row r="46" spans="1:2" x14ac:dyDescent="0.25">
      <c r="A46" t="s">
        <v>398</v>
      </c>
      <c r="B46">
        <v>9</v>
      </c>
    </row>
    <row r="47" spans="1:2" x14ac:dyDescent="0.25">
      <c r="A47" t="s">
        <v>399</v>
      </c>
      <c r="B47">
        <v>4</v>
      </c>
    </row>
    <row r="48" spans="1:2" x14ac:dyDescent="0.25">
      <c r="A48" t="s">
        <v>400</v>
      </c>
      <c r="B48">
        <v>3</v>
      </c>
    </row>
    <row r="49" spans="1:2" x14ac:dyDescent="0.25">
      <c r="A49" t="s">
        <v>401</v>
      </c>
      <c r="B49">
        <v>3</v>
      </c>
    </row>
    <row r="50" spans="1:2" x14ac:dyDescent="0.25">
      <c r="A50" t="s">
        <v>402</v>
      </c>
      <c r="B50">
        <v>2</v>
      </c>
    </row>
    <row r="51" spans="1:2" x14ac:dyDescent="0.25">
      <c r="A51" t="s">
        <v>403</v>
      </c>
      <c r="B5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Deployment</vt:lpstr>
      <vt:lpstr>Cluster-Wide Productivity</vt:lpstr>
      <vt:lpstr>survival</vt:lpstr>
      <vt:lpstr>survival group only</vt:lpstr>
      <vt:lpstr>singleton early</vt:lpstr>
      <vt:lpstr>ClusterSizeDistribution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Pruitt</dc:creator>
  <cp:lastModifiedBy>Jonathan Pruitt</cp:lastModifiedBy>
  <dcterms:created xsi:type="dcterms:W3CDTF">2018-05-08T21:34:05Z</dcterms:created>
  <dcterms:modified xsi:type="dcterms:W3CDTF">2019-02-14T16:50:12Z</dcterms:modified>
</cp:coreProperties>
</file>