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75" windowWidth="19215" windowHeight="5865" activeTab="2"/>
  </bookViews>
  <sheets>
    <sheet name="テーブル定義" sheetId="357" r:id="rId1"/>
    <sheet name="外部キー制約定義" sheetId="353" r:id="rId2"/>
    <sheet name="インデックス定義" sheetId="352" r:id="rId3"/>
    <sheet name="ctrl" sheetId="346" state="hidden" r:id="rId4"/>
  </sheets>
  <definedNames>
    <definedName name="_xlnm._FilterDatabase" localSheetId="2" hidden="1">インデックス定義!$A$1:$R$1</definedName>
    <definedName name="_xlnm._FilterDatabase" localSheetId="0" hidden="1">テーブル定義!$A$1:$U$10</definedName>
    <definedName name="_xlnm._FilterDatabase" localSheetId="1" hidden="1">外部キー制約定義!$A$1:$R$6</definedName>
    <definedName name="_xlnm.Print_Area" localSheetId="3">ctrl!#REF!</definedName>
    <definedName name="_xlnm.Print_Area" localSheetId="2">インデックス定義!$A$1:$R$7</definedName>
    <definedName name="_xlnm.Print_Area" localSheetId="0">テーブル定義!$A$1:$U$19</definedName>
    <definedName name="_xlnm.Print_Area" localSheetId="1">外部キー制約定義!$A$1:$R$8</definedName>
    <definedName name="_xlnm.Print_Titles" localSheetId="2">インデックス定義!$1:$1</definedName>
    <definedName name="_xlnm.Print_Titles" localSheetId="0">テーブル定義!$1:$1</definedName>
    <definedName name="_xlnm.Print_Titles" localSheetId="1">外部キー制約定義!$1:$1</definedName>
    <definedName name="X_形マスタ">OFFSET(ctrl!$A:$B, 1, 0, COUNTA(ctrl!$A:$A))</definedName>
    <definedName name="X_形一覧">OFFSET(ctrl!$A$1, 1, 0, COUNTA(ctrl!$A:$A), 1)</definedName>
  </definedNames>
  <calcPr calcId="125725"/>
</workbook>
</file>

<file path=xl/calcChain.xml><?xml version="1.0" encoding="utf-8"?>
<calcChain xmlns="http://schemas.openxmlformats.org/spreadsheetml/2006/main">
  <c r="T8" i="353"/>
  <c r="T7" l="1"/>
  <c r="T4"/>
  <c r="T3"/>
  <c r="T5" l="1"/>
  <c r="T2"/>
</calcChain>
</file>

<file path=xl/sharedStrings.xml><?xml version="1.0" encoding="utf-8"?>
<sst xmlns="http://schemas.openxmlformats.org/spreadsheetml/2006/main" count="50" uniqueCount="48">
  <si>
    <t>必須</t>
    <rPh sb="0" eb="2">
      <t>ヒッス</t>
    </rPh>
    <phoneticPr fontId="1"/>
  </si>
  <si>
    <t>参照先テーブル</t>
    <rPh sb="0" eb="2">
      <t>サンショウ</t>
    </rPh>
    <rPh sb="2" eb="3">
      <t>サキ</t>
    </rPh>
    <phoneticPr fontId="1"/>
  </si>
  <si>
    <t>日本語名称</t>
    <rPh sb="0" eb="3">
      <t>ニホンゴ</t>
    </rPh>
    <rPh sb="3" eb="5">
      <t>メイショウ</t>
    </rPh>
    <phoneticPr fontId="1"/>
  </si>
  <si>
    <t>データ型</t>
    <rPh sb="3" eb="4">
      <t>ガタ</t>
    </rPh>
    <phoneticPr fontId="1"/>
  </si>
  <si>
    <t>初期値</t>
    <rPh sb="0" eb="3">
      <t>ショキチ</t>
    </rPh>
    <phoneticPr fontId="1"/>
  </si>
  <si>
    <t>桁</t>
    <rPh sb="0" eb="1">
      <t>ケタ</t>
    </rPh>
    <phoneticPr fontId="1"/>
  </si>
  <si>
    <t>カラム名</t>
    <rPh sb="3" eb="4">
      <t>メイ</t>
    </rPh>
    <phoneticPr fontId="1"/>
  </si>
  <si>
    <t>テーブル(日本語名)</t>
    <rPh sb="5" eb="8">
      <t>ニホンゴ</t>
    </rPh>
    <rPh sb="8" eb="9">
      <t>メイ</t>
    </rPh>
    <phoneticPr fontId="1"/>
  </si>
  <si>
    <t>CHAR</t>
    <phoneticPr fontId="4"/>
  </si>
  <si>
    <t>VARCHAR</t>
    <phoneticPr fontId="4"/>
  </si>
  <si>
    <t>桁</t>
    <rPh sb="0" eb="1">
      <t>ケタ</t>
    </rPh>
    <phoneticPr fontId="4"/>
  </si>
  <si>
    <t>INTEGER</t>
    <phoneticPr fontId="4"/>
  </si>
  <si>
    <t>BOOLEAN</t>
    <phoneticPr fontId="4"/>
  </si>
  <si>
    <t>形</t>
    <rPh sb="0" eb="1">
      <t>カタ</t>
    </rPh>
    <phoneticPr fontId="4"/>
  </si>
  <si>
    <t>TEXT</t>
    <phoneticPr fontId="4"/>
  </si>
  <si>
    <t>DATETIME</t>
    <phoneticPr fontId="4"/>
  </si>
  <si>
    <t>TINYINT</t>
    <phoneticPr fontId="4"/>
  </si>
  <si>
    <t>インデックス名</t>
    <rPh sb="6" eb="7">
      <t>メイ</t>
    </rPh>
    <phoneticPr fontId="1"/>
  </si>
  <si>
    <t>一意</t>
    <rPh sb="0" eb="2">
      <t>イチイ</t>
    </rPh>
    <phoneticPr fontId="1"/>
  </si>
  <si>
    <t>参照先カラム名</t>
    <rPh sb="0" eb="2">
      <t>サンショウ</t>
    </rPh>
    <rPh sb="2" eb="3">
      <t>サキ</t>
    </rPh>
    <rPh sb="6" eb="7">
      <t>メイ</t>
    </rPh>
    <phoneticPr fontId="1"/>
  </si>
  <si>
    <t>制約名</t>
    <rPh sb="0" eb="2">
      <t>セイヤク</t>
    </rPh>
    <rPh sb="2" eb="3">
      <t>メイ</t>
    </rPh>
    <phoneticPr fontId="1"/>
  </si>
  <si>
    <t>テーブル</t>
    <phoneticPr fontId="1"/>
  </si>
  <si>
    <t>ON UPDATE</t>
    <phoneticPr fontId="1"/>
  </si>
  <si>
    <t>ON DELETE</t>
    <phoneticPr fontId="1"/>
  </si>
  <si>
    <t>備考</t>
    <phoneticPr fontId="1"/>
  </si>
  <si>
    <t>テーブル名</t>
    <rPh sb="4" eb="5">
      <t>メイ</t>
    </rPh>
    <phoneticPr fontId="1"/>
  </si>
  <si>
    <t>自動</t>
    <rPh sb="0" eb="2">
      <t>ジドウ</t>
    </rPh>
    <phoneticPr fontId="1"/>
  </si>
  <si>
    <t>DOUBLE</t>
    <phoneticPr fontId="4"/>
  </si>
  <si>
    <t>DATE</t>
    <phoneticPr fontId="4"/>
  </si>
  <si>
    <t>SMALLINT</t>
    <phoneticPr fontId="4"/>
  </si>
  <si>
    <t>MEDIUMINT</t>
    <phoneticPr fontId="4"/>
  </si>
  <si>
    <t>BIGINT</t>
    <phoneticPr fontId="4"/>
  </si>
  <si>
    <t>BLOB</t>
    <phoneticPr fontId="4"/>
  </si>
  <si>
    <t>TIMESTAMP</t>
    <phoneticPr fontId="4"/>
  </si>
  <si>
    <t>TIME</t>
    <phoneticPr fontId="4"/>
  </si>
  <si>
    <t>LONGBLOB</t>
    <phoneticPr fontId="4"/>
  </si>
  <si>
    <t>テーブル</t>
    <phoneticPr fontId="1"/>
  </si>
  <si>
    <t>備考</t>
    <phoneticPr fontId="1"/>
  </si>
  <si>
    <t>備考</t>
    <phoneticPr fontId="1"/>
  </si>
  <si>
    <t>NUMERIC</t>
    <phoneticPr fontId="4"/>
  </si>
  <si>
    <t>LONGTEXT</t>
    <phoneticPr fontId="4"/>
  </si>
  <si>
    <t>INTEGER UNSIGNED</t>
    <phoneticPr fontId="4"/>
  </si>
  <si>
    <t>TINYINT UNSIGNED</t>
    <phoneticPr fontId="4"/>
  </si>
  <si>
    <t>PK</t>
    <phoneticPr fontId="1"/>
  </si>
  <si>
    <t>スキーマ</t>
    <phoneticPr fontId="1"/>
  </si>
  <si>
    <t>スキーマ名</t>
    <rPh sb="4" eb="5">
      <t>メイ</t>
    </rPh>
    <phoneticPr fontId="1"/>
  </si>
  <si>
    <t>スキーマ</t>
    <phoneticPr fontId="1"/>
  </si>
  <si>
    <t>参照先スキーマ</t>
    <rPh sb="0" eb="2">
      <t>サンショウ</t>
    </rPh>
    <rPh sb="2" eb="3">
      <t>サキ</t>
    </rPh>
    <phoneticPr fontId="1"/>
  </si>
</sst>
</file>

<file path=xl/styles.xml><?xml version="1.0" encoding="utf-8"?>
<styleSheet xmlns="http://schemas.openxmlformats.org/spreadsheetml/2006/main">
  <fonts count="27"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indexed="22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 applyFill="0" applyBorder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4" fillId="0" borderId="0" applyFill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Fill="0" applyBorder="0">
      <alignment vertical="center"/>
    </xf>
    <xf numFmtId="0" fontId="3" fillId="0" borderId="0" applyNumberFormat="0" applyFill="0" applyBorder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0" xfId="0" applyFont="1">
      <alignment vertical="center"/>
    </xf>
    <xf numFmtId="0" fontId="2" fillId="24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24" borderId="14" xfId="0" applyNumberFormat="1" applyFont="1" applyFill="1" applyBorder="1" applyAlignment="1">
      <alignment horizontal="center" vertical="center"/>
    </xf>
    <xf numFmtId="0" fontId="2" fillId="24" borderId="10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0" borderId="14" xfId="0" applyNumberFormat="1" applyFont="1" applyFill="1" applyBorder="1">
      <alignment vertical="center"/>
    </xf>
    <xf numFmtId="0" fontId="3" fillId="24" borderId="1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14" xfId="0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NumberFormat="1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6" fillId="25" borderId="19" xfId="0" applyFont="1" applyFill="1" applyBorder="1">
      <alignment vertical="center"/>
    </xf>
    <xf numFmtId="0" fontId="6" fillId="25" borderId="2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5" fillId="26" borderId="10" xfId="0" applyFont="1" applyFill="1" applyBorder="1" applyAlignment="1">
      <alignment horizontal="center" vertical="center"/>
    </xf>
    <xf numFmtId="0" fontId="2" fillId="26" borderId="14" xfId="0" applyNumberFormat="1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2" fillId="26" borderId="10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 vertical="center" textRotation="255"/>
    </xf>
    <xf numFmtId="0" fontId="2" fillId="26" borderId="21" xfId="0" applyFont="1" applyFill="1" applyBorder="1" applyAlignment="1">
      <alignment horizontal="center" vertical="center" textRotation="255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ill="1" applyBorder="1">
      <alignment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ont="1" applyFill="1" applyBorder="1">
      <alignment vertical="center"/>
    </xf>
    <xf numFmtId="0" fontId="0" fillId="2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0" fontId="2" fillId="26" borderId="11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2 2" xfId="43"/>
    <cellStyle name="標準 3" xfId="44"/>
    <cellStyle name="標準 4" xfId="45"/>
    <cellStyle name="標準 4 2" xfId="46"/>
    <cellStyle name="標準 5" xfId="47"/>
    <cellStyle name="標準 5 2" xfId="48"/>
    <cellStyle name="標準 6" xfId="49"/>
    <cellStyle name="良い" xfId="50" builtinId="26" customBuiltin="1"/>
  </cellStyles>
  <dxfs count="0"/>
  <tableStyles count="0" defaultTableStyle="TableStyleMedium9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U19"/>
  <sheetViews>
    <sheetView showGridLines="0" view="pageBreakPreview" zoomScale="140" zoomScaleNormal="100" zoomScaleSheetLayoutView="140" workbookViewId="0">
      <pane ySplit="1" topLeftCell="A2" activePane="bottomLeft" state="frozen"/>
      <selection activeCell="A5" sqref="A5"/>
      <selection pane="bottomLeft" activeCell="E13" sqref="E13"/>
    </sheetView>
  </sheetViews>
  <sheetFormatPr defaultColWidth="4.1640625" defaultRowHeight="15.95" customHeight="1"/>
  <cols>
    <col min="1" max="1" width="4.1640625" style="5" customWidth="1"/>
    <col min="2" max="2" width="10.6640625" style="19" customWidth="1"/>
    <col min="3" max="4" width="28.83203125" style="2" customWidth="1"/>
    <col min="5" max="5" width="21.1640625" style="2" customWidth="1"/>
    <col min="6" max="6" width="29.1640625" style="2" customWidth="1"/>
    <col min="7" max="7" width="19.1640625" style="1" bestFit="1" customWidth="1"/>
    <col min="8" max="8" width="6" style="1" bestFit="1" customWidth="1"/>
    <col min="9" max="11" width="3.33203125" style="3" bestFit="1" customWidth="1"/>
    <col min="12" max="12" width="8.5" style="3" bestFit="1" customWidth="1"/>
    <col min="13" max="20" width="4.1640625" style="1" customWidth="1"/>
    <col min="21" max="21" width="3.83203125" style="1" customWidth="1"/>
    <col min="22" max="22" width="4.1640625" style="1" customWidth="1"/>
    <col min="23" max="16384" width="4.1640625" style="1"/>
  </cols>
  <sheetData>
    <row r="1" spans="1:21" s="43" customFormat="1" ht="24">
      <c r="A1" s="44"/>
      <c r="B1" s="45" t="s">
        <v>44</v>
      </c>
      <c r="C1" s="45" t="s">
        <v>36</v>
      </c>
      <c r="D1" s="45" t="s">
        <v>7</v>
      </c>
      <c r="E1" s="45" t="s">
        <v>6</v>
      </c>
      <c r="F1" s="45" t="s">
        <v>2</v>
      </c>
      <c r="G1" s="46" t="s">
        <v>3</v>
      </c>
      <c r="H1" s="48" t="s">
        <v>5</v>
      </c>
      <c r="I1" s="49" t="s">
        <v>0</v>
      </c>
      <c r="J1" s="49" t="s">
        <v>43</v>
      </c>
      <c r="K1" s="49" t="s">
        <v>26</v>
      </c>
      <c r="L1" s="47" t="s">
        <v>4</v>
      </c>
      <c r="M1" s="67" t="s">
        <v>37</v>
      </c>
      <c r="N1" s="68"/>
      <c r="O1" s="68"/>
      <c r="P1" s="68"/>
      <c r="Q1" s="68"/>
      <c r="R1" s="68"/>
      <c r="S1" s="68"/>
      <c r="T1" s="68"/>
      <c r="U1" s="69"/>
    </row>
    <row r="2" spans="1:21" s="37" customFormat="1" ht="15.75" customHeight="1">
      <c r="A2" s="31"/>
      <c r="B2" s="18"/>
      <c r="C2" s="18"/>
      <c r="D2" s="18"/>
      <c r="E2" s="17"/>
      <c r="F2" s="17"/>
      <c r="G2" s="23"/>
      <c r="H2" s="32"/>
      <c r="I2" s="38"/>
      <c r="J2" s="35"/>
      <c r="K2" s="35"/>
      <c r="L2" s="36"/>
      <c r="M2" s="29"/>
      <c r="N2" s="29"/>
      <c r="O2" s="29"/>
      <c r="P2" s="29"/>
      <c r="Q2" s="29"/>
      <c r="R2" s="29"/>
      <c r="S2" s="29"/>
      <c r="T2" s="29"/>
      <c r="U2" s="30"/>
    </row>
    <row r="3" spans="1:21" s="37" customFormat="1" ht="15.75" customHeight="1">
      <c r="A3" s="31"/>
      <c r="B3" s="55"/>
      <c r="C3" s="55"/>
      <c r="D3" s="55"/>
      <c r="E3" s="54"/>
      <c r="F3" s="54"/>
      <c r="G3" s="56"/>
      <c r="H3" s="58"/>
      <c r="I3" s="59"/>
      <c r="J3" s="60"/>
      <c r="K3" s="61"/>
      <c r="L3" s="36"/>
      <c r="M3" s="57"/>
      <c r="N3" s="57"/>
      <c r="O3" s="57"/>
      <c r="P3" s="57"/>
      <c r="Q3" s="57"/>
      <c r="R3" s="57"/>
      <c r="S3" s="57"/>
      <c r="T3" s="57"/>
      <c r="U3" s="30"/>
    </row>
    <row r="4" spans="1:21" s="37" customFormat="1" ht="15.75" customHeight="1">
      <c r="A4" s="31"/>
      <c r="B4" s="55"/>
      <c r="C4" s="55"/>
      <c r="D4" s="55"/>
      <c r="E4" s="54"/>
      <c r="F4" s="54"/>
      <c r="G4" s="56"/>
      <c r="H4" s="58"/>
      <c r="I4" s="59"/>
      <c r="J4" s="60"/>
      <c r="K4" s="61"/>
      <c r="L4" s="36"/>
      <c r="M4" s="57"/>
      <c r="N4" s="57"/>
      <c r="O4" s="57"/>
      <c r="P4" s="57"/>
      <c r="Q4" s="57"/>
      <c r="R4" s="57"/>
      <c r="S4" s="57"/>
      <c r="T4" s="57"/>
      <c r="U4" s="30"/>
    </row>
    <row r="5" spans="1:21" s="37" customFormat="1" ht="15.75" customHeight="1">
      <c r="A5" s="31"/>
      <c r="B5" s="55"/>
      <c r="C5" s="55"/>
      <c r="D5" s="55"/>
      <c r="E5" s="54"/>
      <c r="F5" s="54"/>
      <c r="G5" s="56"/>
      <c r="H5" s="58"/>
      <c r="I5" s="59"/>
      <c r="J5" s="60"/>
      <c r="K5" s="61"/>
      <c r="L5" s="36"/>
      <c r="M5" s="57"/>
      <c r="N5" s="57"/>
      <c r="O5" s="57"/>
      <c r="P5" s="57"/>
      <c r="Q5" s="57"/>
      <c r="R5" s="57"/>
      <c r="S5" s="57"/>
      <c r="T5" s="57"/>
      <c r="U5" s="30"/>
    </row>
    <row r="6" spans="1:21" s="37" customFormat="1" ht="15.75" customHeight="1">
      <c r="A6" s="31"/>
      <c r="B6" s="55"/>
      <c r="C6" s="55"/>
      <c r="D6" s="55"/>
      <c r="E6" s="54"/>
      <c r="F6" s="54"/>
      <c r="G6" s="56"/>
      <c r="H6" s="58"/>
      <c r="I6" s="59"/>
      <c r="J6" s="60"/>
      <c r="K6" s="61"/>
      <c r="L6" s="36"/>
      <c r="M6" s="57"/>
      <c r="N6" s="57"/>
      <c r="O6" s="57"/>
      <c r="P6" s="57"/>
      <c r="Q6" s="57"/>
      <c r="R6" s="57"/>
      <c r="S6" s="57"/>
      <c r="T6" s="57"/>
      <c r="U6" s="30"/>
    </row>
    <row r="7" spans="1:21" s="37" customFormat="1" ht="15.75" customHeight="1">
      <c r="A7" s="31"/>
      <c r="B7" s="55"/>
      <c r="C7" s="55"/>
      <c r="D7" s="55"/>
      <c r="E7" s="54"/>
      <c r="F7" s="54"/>
      <c r="G7" s="56"/>
      <c r="H7" s="58"/>
      <c r="I7" s="59"/>
      <c r="J7" s="60"/>
      <c r="K7" s="61"/>
      <c r="L7" s="36"/>
      <c r="M7" s="57"/>
      <c r="N7" s="57"/>
      <c r="O7" s="57"/>
      <c r="P7" s="57"/>
      <c r="Q7" s="57"/>
      <c r="R7" s="57"/>
      <c r="S7" s="57"/>
      <c r="T7" s="57"/>
      <c r="U7" s="30"/>
    </row>
    <row r="8" spans="1:21" s="37" customFormat="1" ht="15.75" customHeight="1">
      <c r="A8" s="31"/>
      <c r="B8" s="55"/>
      <c r="C8" s="55"/>
      <c r="D8" s="55"/>
      <c r="E8" s="54"/>
      <c r="F8" s="54"/>
      <c r="G8" s="56"/>
      <c r="H8" s="58"/>
      <c r="I8" s="59"/>
      <c r="J8" s="60"/>
      <c r="K8" s="61"/>
      <c r="L8" s="36"/>
      <c r="M8" s="57"/>
      <c r="N8" s="57"/>
      <c r="O8" s="57"/>
      <c r="P8" s="57"/>
      <c r="Q8" s="57"/>
      <c r="R8" s="57"/>
      <c r="S8" s="57"/>
      <c r="T8" s="57"/>
      <c r="U8" s="30"/>
    </row>
    <row r="9" spans="1:21" s="37" customFormat="1" ht="15.95" customHeight="1">
      <c r="A9" s="31"/>
      <c r="B9" s="17"/>
      <c r="C9" s="55"/>
      <c r="D9" s="55"/>
      <c r="E9" s="17"/>
      <c r="F9" s="17"/>
      <c r="G9" s="23"/>
      <c r="H9" s="32"/>
      <c r="I9" s="33"/>
      <c r="J9" s="34"/>
      <c r="K9" s="34"/>
      <c r="L9" s="36"/>
      <c r="M9" s="29"/>
      <c r="N9" s="29"/>
      <c r="O9" s="29"/>
      <c r="P9" s="29"/>
      <c r="Q9" s="29"/>
      <c r="R9" s="29"/>
      <c r="S9" s="29"/>
      <c r="T9" s="29"/>
      <c r="U9" s="30"/>
    </row>
    <row r="10" spans="1:21" s="37" customFormat="1" ht="15.75" customHeight="1">
      <c r="A10" s="31"/>
      <c r="B10" s="55"/>
      <c r="C10" s="55"/>
      <c r="D10" s="55"/>
      <c r="E10" s="54"/>
      <c r="F10" s="54"/>
      <c r="G10" s="56"/>
      <c r="H10" s="58"/>
      <c r="I10" s="59"/>
      <c r="J10" s="60"/>
      <c r="K10" s="61"/>
      <c r="L10" s="36"/>
      <c r="M10" s="57"/>
      <c r="N10" s="57"/>
      <c r="O10" s="57"/>
      <c r="P10" s="57"/>
      <c r="Q10" s="57"/>
      <c r="R10" s="57"/>
      <c r="S10" s="57"/>
      <c r="T10" s="57"/>
      <c r="U10" s="30"/>
    </row>
    <row r="11" spans="1:21" s="37" customFormat="1" ht="15.75" customHeight="1">
      <c r="A11" s="31"/>
      <c r="B11" s="55"/>
      <c r="C11" s="55"/>
      <c r="D11" s="55"/>
      <c r="E11" s="54"/>
      <c r="F11" s="54"/>
      <c r="G11" s="56"/>
      <c r="H11" s="58"/>
      <c r="I11" s="59"/>
      <c r="J11" s="60"/>
      <c r="K11" s="61"/>
      <c r="L11" s="36"/>
      <c r="M11" s="57"/>
      <c r="N11" s="57"/>
      <c r="O11" s="57"/>
      <c r="P11" s="57"/>
      <c r="Q11" s="57"/>
      <c r="R11" s="57"/>
      <c r="S11" s="57"/>
      <c r="T11" s="57"/>
      <c r="U11" s="30"/>
    </row>
    <row r="12" spans="1:21" s="37" customFormat="1" ht="15.75" customHeight="1">
      <c r="A12" s="31"/>
      <c r="B12" s="55"/>
      <c r="C12" s="55"/>
      <c r="D12" s="55"/>
      <c r="E12" s="54"/>
      <c r="F12" s="54"/>
      <c r="G12" s="56"/>
      <c r="H12" s="58"/>
      <c r="I12" s="59"/>
      <c r="J12" s="60"/>
      <c r="K12" s="61"/>
      <c r="L12" s="36"/>
      <c r="M12" s="57"/>
      <c r="N12" s="57"/>
      <c r="O12" s="57"/>
      <c r="P12" s="57"/>
      <c r="Q12" s="57"/>
      <c r="R12" s="57"/>
      <c r="S12" s="57"/>
      <c r="T12" s="57"/>
      <c r="U12" s="30"/>
    </row>
    <row r="13" spans="1:21" s="37" customFormat="1" ht="15.75" customHeight="1">
      <c r="A13" s="31"/>
      <c r="B13" s="55"/>
      <c r="C13" s="55"/>
      <c r="D13" s="55"/>
      <c r="E13" s="54"/>
      <c r="F13" s="54"/>
      <c r="G13" s="56"/>
      <c r="H13" s="58"/>
      <c r="I13" s="59"/>
      <c r="J13" s="60"/>
      <c r="K13" s="61"/>
      <c r="L13" s="36"/>
      <c r="M13" s="57"/>
      <c r="N13" s="57"/>
      <c r="O13" s="57"/>
      <c r="P13" s="57"/>
      <c r="Q13" s="57"/>
      <c r="R13" s="57"/>
      <c r="S13" s="57"/>
      <c r="T13" s="57"/>
      <c r="U13" s="30"/>
    </row>
    <row r="14" spans="1:21" s="37" customFormat="1" ht="15.75" customHeight="1">
      <c r="A14" s="31"/>
      <c r="B14" s="55"/>
      <c r="C14" s="55"/>
      <c r="D14" s="55"/>
      <c r="E14" s="54"/>
      <c r="F14" s="54"/>
      <c r="G14" s="56"/>
      <c r="H14" s="58"/>
      <c r="I14" s="59"/>
      <c r="J14" s="60"/>
      <c r="K14" s="61"/>
      <c r="L14" s="36"/>
      <c r="M14" s="57"/>
      <c r="N14" s="57"/>
      <c r="O14" s="57"/>
      <c r="P14" s="57"/>
      <c r="Q14" s="57"/>
      <c r="R14" s="57"/>
      <c r="S14" s="57"/>
      <c r="T14" s="57"/>
      <c r="U14" s="30"/>
    </row>
    <row r="15" spans="1:21" s="37" customFormat="1" ht="15.75" customHeight="1">
      <c r="A15" s="31"/>
      <c r="B15" s="55"/>
      <c r="C15" s="55"/>
      <c r="D15" s="55"/>
      <c r="E15" s="54"/>
      <c r="F15" s="54"/>
      <c r="G15" s="56"/>
      <c r="H15" s="58"/>
      <c r="I15" s="59"/>
      <c r="J15" s="60"/>
      <c r="K15" s="61"/>
      <c r="L15" s="36"/>
      <c r="M15" s="57"/>
      <c r="N15" s="57"/>
      <c r="O15" s="57"/>
      <c r="P15" s="57"/>
      <c r="Q15" s="57"/>
      <c r="R15" s="57"/>
      <c r="S15" s="57"/>
      <c r="T15" s="57"/>
      <c r="U15" s="30"/>
    </row>
    <row r="16" spans="1:21" s="37" customFormat="1" ht="15.75" customHeight="1">
      <c r="A16" s="31"/>
      <c r="B16" s="55"/>
      <c r="C16" s="55"/>
      <c r="D16" s="55"/>
      <c r="E16" s="54"/>
      <c r="F16" s="54"/>
      <c r="G16" s="56"/>
      <c r="H16" s="58"/>
      <c r="I16" s="59"/>
      <c r="J16" s="60"/>
      <c r="K16" s="61"/>
      <c r="L16" s="36"/>
      <c r="M16" s="57"/>
      <c r="N16" s="57"/>
      <c r="O16" s="57"/>
      <c r="P16" s="57"/>
      <c r="Q16" s="57"/>
      <c r="R16" s="57"/>
      <c r="S16" s="57"/>
      <c r="T16" s="57"/>
      <c r="U16" s="30"/>
    </row>
    <row r="17" spans="1:21" s="37" customFormat="1" ht="15.75" customHeight="1">
      <c r="A17" s="31"/>
      <c r="B17" s="55"/>
      <c r="C17" s="55"/>
      <c r="D17" s="55"/>
      <c r="E17" s="54"/>
      <c r="F17" s="54"/>
      <c r="G17" s="56"/>
      <c r="H17" s="58"/>
      <c r="I17" s="59"/>
      <c r="J17" s="60"/>
      <c r="K17" s="61"/>
      <c r="L17" s="36"/>
      <c r="M17" s="57"/>
      <c r="N17" s="57"/>
      <c r="O17" s="57"/>
      <c r="P17" s="57"/>
      <c r="Q17" s="57"/>
      <c r="R17" s="57"/>
      <c r="S17" s="57"/>
      <c r="T17" s="57"/>
      <c r="U17" s="30"/>
    </row>
    <row r="18" spans="1:21" s="37" customFormat="1" ht="15.75" customHeight="1">
      <c r="A18" s="31"/>
      <c r="B18" s="55"/>
      <c r="C18" s="55"/>
      <c r="D18" s="55"/>
      <c r="E18" s="54"/>
      <c r="F18" s="54"/>
      <c r="G18" s="56"/>
      <c r="H18" s="58"/>
      <c r="I18" s="59"/>
      <c r="J18" s="60"/>
      <c r="K18" s="61"/>
      <c r="L18" s="36"/>
      <c r="M18" s="57"/>
      <c r="N18" s="57"/>
      <c r="O18" s="57"/>
      <c r="P18" s="57"/>
      <c r="Q18" s="57"/>
      <c r="R18" s="57"/>
      <c r="S18" s="57"/>
      <c r="T18" s="57"/>
      <c r="U18" s="30"/>
    </row>
    <row r="19" spans="1:21" s="37" customFormat="1" ht="15.75" customHeight="1">
      <c r="A19" s="31"/>
      <c r="B19" s="55"/>
      <c r="C19" s="55"/>
      <c r="D19" s="55"/>
      <c r="E19" s="54"/>
      <c r="F19" s="54"/>
      <c r="G19" s="56"/>
      <c r="H19" s="58"/>
      <c r="I19" s="59"/>
      <c r="J19" s="60"/>
      <c r="K19" s="61"/>
      <c r="L19" s="36"/>
      <c r="M19" s="57"/>
      <c r="N19" s="57"/>
      <c r="O19" s="57"/>
      <c r="P19" s="57"/>
      <c r="Q19" s="57"/>
      <c r="R19" s="57"/>
      <c r="S19" s="57"/>
      <c r="T19" s="57"/>
      <c r="U19" s="30"/>
    </row>
  </sheetData>
  <autoFilter ref="A1:U10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">
    <mergeCell ref="M1:U1"/>
  </mergeCells>
  <phoneticPr fontId="1"/>
  <dataValidations count="1">
    <dataValidation type="list" allowBlank="1" showInputMessage="1" showErrorMessage="1" sqref="G2:G19">
      <formula1>X_形一覧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57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T8"/>
  <sheetViews>
    <sheetView showGridLines="0" view="pageBreakPreview" zoomScaleNormal="100" zoomScaleSheetLayoutView="100" workbookViewId="0">
      <selection activeCell="B3" sqref="B3"/>
    </sheetView>
  </sheetViews>
  <sheetFormatPr defaultColWidth="4.1640625" defaultRowHeight="15.95" customHeight="1"/>
  <cols>
    <col min="1" max="1" width="4.1640625" style="64" customWidth="1"/>
    <col min="2" max="2" width="32.83203125" style="65" bestFit="1" customWidth="1"/>
    <col min="3" max="3" width="16" style="65" bestFit="1" customWidth="1"/>
    <col min="4" max="4" width="30.83203125" style="66" customWidth="1"/>
    <col min="5" max="5" width="20.83203125" style="66" customWidth="1"/>
    <col min="6" max="6" width="23.5" style="66" bestFit="1" customWidth="1"/>
    <col min="7" max="7" width="30.83203125" style="66" customWidth="1"/>
    <col min="8" max="8" width="25.83203125" style="66" customWidth="1"/>
    <col min="9" max="10" width="18.1640625" style="64" bestFit="1" customWidth="1"/>
    <col min="11" max="16384" width="4.1640625" style="53"/>
  </cols>
  <sheetData>
    <row r="1" spans="1:20" ht="15.95" customHeight="1">
      <c r="A1" s="63"/>
      <c r="B1" s="9" t="s">
        <v>20</v>
      </c>
      <c r="C1" s="9" t="s">
        <v>46</v>
      </c>
      <c r="D1" s="14" t="s">
        <v>21</v>
      </c>
      <c r="E1" s="14" t="s">
        <v>6</v>
      </c>
      <c r="F1" s="14" t="s">
        <v>47</v>
      </c>
      <c r="G1" s="14" t="s">
        <v>1</v>
      </c>
      <c r="H1" s="15" t="s">
        <v>19</v>
      </c>
      <c r="I1" s="4" t="s">
        <v>22</v>
      </c>
      <c r="J1" s="4" t="s">
        <v>23</v>
      </c>
      <c r="K1" s="70" t="s">
        <v>24</v>
      </c>
      <c r="L1" s="71"/>
      <c r="M1" s="71"/>
      <c r="N1" s="71"/>
      <c r="O1" s="71"/>
      <c r="P1" s="71"/>
      <c r="Q1" s="71"/>
      <c r="R1" s="72"/>
    </row>
    <row r="2" spans="1:20" ht="15.95" customHeight="1">
      <c r="A2" s="50"/>
      <c r="B2" s="42"/>
      <c r="C2" s="42"/>
      <c r="D2" s="55"/>
      <c r="E2" s="55"/>
      <c r="F2" s="55"/>
      <c r="G2" s="55"/>
      <c r="H2" s="62"/>
      <c r="I2" s="41"/>
      <c r="J2" s="41"/>
      <c r="K2" s="57"/>
      <c r="L2" s="57"/>
      <c r="M2" s="57"/>
      <c r="N2" s="57"/>
      <c r="O2" s="57"/>
      <c r="P2" s="6"/>
      <c r="Q2" s="6"/>
      <c r="R2" s="7"/>
      <c r="T2" s="53" t="str">
        <f>IF(D2&lt;&gt;"", "fk_" &amp; MID(D2, 2, 999) &amp; "_01", "")</f>
        <v/>
      </c>
    </row>
    <row r="3" spans="1:20" ht="15.75" customHeight="1">
      <c r="A3" s="50"/>
      <c r="B3" s="55"/>
      <c r="C3" s="55"/>
      <c r="D3" s="55"/>
      <c r="E3" s="54"/>
      <c r="F3" s="54"/>
      <c r="G3" s="55"/>
      <c r="H3" s="62"/>
      <c r="I3" s="41"/>
      <c r="J3" s="41"/>
      <c r="K3" s="57"/>
      <c r="L3" s="57"/>
      <c r="M3" s="57"/>
      <c r="N3" s="57"/>
      <c r="O3" s="57"/>
      <c r="P3" s="6"/>
      <c r="Q3" s="6"/>
      <c r="R3" s="7"/>
      <c r="T3" s="53" t="str">
        <f t="shared" ref="T3:T4" si="0">IF(D3&lt;&gt;"", "fk" &amp; MID(D3, 2, 999) &amp; "_01", "")</f>
        <v/>
      </c>
    </row>
    <row r="4" spans="1:20" ht="15.75" customHeight="1">
      <c r="A4" s="50"/>
      <c r="B4" s="55"/>
      <c r="C4" s="55"/>
      <c r="D4" s="55"/>
      <c r="E4" s="55"/>
      <c r="F4" s="55"/>
      <c r="G4" s="55"/>
      <c r="H4" s="55"/>
      <c r="I4" s="41"/>
      <c r="J4" s="41"/>
      <c r="K4" s="57"/>
      <c r="L4" s="57"/>
      <c r="M4" s="57"/>
      <c r="N4" s="57"/>
      <c r="O4" s="57"/>
      <c r="P4" s="6"/>
      <c r="Q4" s="6"/>
      <c r="R4" s="7"/>
      <c r="T4" s="53" t="str">
        <f t="shared" si="0"/>
        <v/>
      </c>
    </row>
    <row r="5" spans="1:20" ht="15.75" customHeight="1">
      <c r="A5" s="50"/>
      <c r="B5" s="55"/>
      <c r="C5" s="55"/>
      <c r="D5" s="55"/>
      <c r="E5" s="54"/>
      <c r="F5" s="54"/>
      <c r="G5" s="55"/>
      <c r="H5" s="54"/>
      <c r="I5" s="41"/>
      <c r="J5" s="41"/>
      <c r="K5" s="57"/>
      <c r="L5" s="57"/>
      <c r="M5" s="57"/>
      <c r="N5" s="57"/>
      <c r="O5" s="57"/>
      <c r="P5" s="6"/>
      <c r="Q5" s="6"/>
      <c r="R5" s="7"/>
      <c r="T5" s="53" t="str">
        <f t="shared" ref="T5" si="1">IF(D5&lt;&gt;"", "fk" &amp; MID(D5, 2, 999) &amp; "_01", "")</f>
        <v/>
      </c>
    </row>
    <row r="6" spans="1:20" ht="15.75" customHeight="1">
      <c r="A6" s="50"/>
      <c r="B6" s="55"/>
      <c r="C6" s="55"/>
      <c r="D6" s="55"/>
      <c r="E6" s="54"/>
      <c r="F6" s="54"/>
      <c r="G6" s="55"/>
      <c r="H6" s="54"/>
      <c r="I6" s="41"/>
      <c r="J6" s="41"/>
      <c r="K6" s="57"/>
      <c r="L6" s="57"/>
      <c r="M6" s="57"/>
      <c r="N6" s="57"/>
      <c r="O6" s="57"/>
      <c r="P6" s="6"/>
      <c r="Q6" s="6"/>
      <c r="R6" s="7"/>
    </row>
    <row r="7" spans="1:20" ht="15.95" customHeight="1">
      <c r="A7" s="50"/>
      <c r="B7" s="42"/>
      <c r="C7" s="42"/>
      <c r="D7" s="16"/>
      <c r="E7" s="16"/>
      <c r="F7" s="16"/>
      <c r="G7" s="16"/>
      <c r="H7" s="16"/>
      <c r="I7" s="41"/>
      <c r="J7" s="41"/>
      <c r="K7" s="57"/>
      <c r="L7" s="57"/>
      <c r="M7" s="57"/>
      <c r="N7" s="57"/>
      <c r="O7" s="57"/>
      <c r="P7" s="6"/>
      <c r="Q7" s="6"/>
      <c r="R7" s="7"/>
      <c r="T7" s="53" t="str">
        <f>IF(D7&lt;&gt;"", "fk" &amp; MID(D7, 2, 999) &amp; "_01", "")</f>
        <v/>
      </c>
    </row>
    <row r="8" spans="1:20" ht="15.95" customHeight="1">
      <c r="A8" s="50"/>
      <c r="B8" s="42"/>
      <c r="C8" s="42"/>
      <c r="D8" s="16"/>
      <c r="E8" s="16"/>
      <c r="F8" s="16"/>
      <c r="G8" s="16"/>
      <c r="H8" s="16"/>
      <c r="I8" s="41"/>
      <c r="J8" s="41"/>
      <c r="K8" s="57"/>
      <c r="L8" s="57"/>
      <c r="M8" s="57"/>
      <c r="N8" s="57"/>
      <c r="O8" s="57"/>
      <c r="P8" s="6"/>
      <c r="Q8" s="6"/>
      <c r="R8" s="7"/>
      <c r="T8" s="53" t="str">
        <f>IF(D8&lt;&gt;"", "fk" &amp; MID(D8, 2, 999) &amp; "_01", "")</f>
        <v/>
      </c>
    </row>
  </sheetData>
  <autoFilter ref="A1:R6">
    <filterColumn colId="2"/>
    <filterColumn colId="5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">
    <mergeCell ref="K1:R1"/>
  </mergeCells>
  <phoneticPr fontId="1"/>
  <dataValidations count="1">
    <dataValidation type="list" allowBlank="1" showInputMessage="1" showErrorMessage="1" sqref="I2:J8">
      <formula1>"RESTRICT,CASCADE,SET NULL,NO ACTION"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46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R7"/>
  <sheetViews>
    <sheetView showGridLines="0" tabSelected="1" view="pageBreakPreview" zoomScaleNormal="100" zoomScaleSheetLayoutView="100" workbookViewId="0">
      <pane ySplit="1" topLeftCell="A2" activePane="bottomLeft" state="frozen"/>
      <selection activeCell="A5" sqref="A5"/>
      <selection pane="bottomLeft" activeCell="B3" sqref="B3:F5"/>
    </sheetView>
  </sheetViews>
  <sheetFormatPr defaultColWidth="4.1640625" defaultRowHeight="15.95" customHeight="1"/>
  <cols>
    <col min="1" max="1" width="4.1640625" style="5" customWidth="1"/>
    <col min="2" max="2" width="26.33203125" style="2" customWidth="1"/>
    <col min="3" max="3" width="6.6640625" style="22" bestFit="1" customWidth="1"/>
    <col min="4" max="4" width="13.1640625" style="22" bestFit="1" customWidth="1"/>
    <col min="5" max="5" width="23.6640625" style="2" bestFit="1" customWidth="1"/>
    <col min="6" max="6" width="22" style="2" customWidth="1"/>
    <col min="7" max="16384" width="4.1640625" style="1"/>
  </cols>
  <sheetData>
    <row r="1" spans="1:18" ht="15.95" customHeight="1">
      <c r="A1" s="21"/>
      <c r="B1" s="14" t="s">
        <v>17</v>
      </c>
      <c r="C1" s="14" t="s">
        <v>18</v>
      </c>
      <c r="D1" s="14" t="s">
        <v>45</v>
      </c>
      <c r="E1" s="14" t="s">
        <v>25</v>
      </c>
      <c r="F1" s="15" t="s">
        <v>6</v>
      </c>
      <c r="G1" s="70" t="s">
        <v>38</v>
      </c>
      <c r="H1" s="73"/>
      <c r="I1" s="73"/>
      <c r="J1" s="73"/>
      <c r="K1" s="73"/>
      <c r="L1" s="73"/>
      <c r="M1" s="73"/>
      <c r="N1" s="73"/>
      <c r="O1" s="73"/>
      <c r="P1" s="73"/>
      <c r="Q1" s="73"/>
      <c r="R1" s="74"/>
    </row>
    <row r="2" spans="1:18" s="8" customFormat="1" ht="15.75" customHeight="1">
      <c r="A2" s="24"/>
      <c r="B2" s="20"/>
      <c r="C2" s="39"/>
      <c r="D2" s="39"/>
      <c r="E2" s="20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0"/>
    </row>
    <row r="3" spans="1:18" s="53" customFormat="1" ht="15.75" customHeight="1">
      <c r="A3" s="41"/>
      <c r="B3" s="55"/>
      <c r="C3" s="52"/>
      <c r="D3" s="52"/>
      <c r="E3" s="55"/>
      <c r="F3" s="62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30"/>
    </row>
    <row r="4" spans="1:18" s="53" customFormat="1" ht="15.75" customHeight="1">
      <c r="A4" s="24"/>
      <c r="B4" s="20"/>
      <c r="C4" s="39"/>
      <c r="D4" s="39"/>
      <c r="E4" s="20"/>
      <c r="F4" s="62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40"/>
    </row>
    <row r="5" spans="1:18" s="8" customFormat="1" ht="15.95" customHeight="1">
      <c r="A5" s="24"/>
      <c r="B5" s="18"/>
      <c r="C5" s="52"/>
      <c r="D5" s="52"/>
      <c r="E5" s="18"/>
      <c r="F5" s="51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0"/>
    </row>
    <row r="6" spans="1:18" s="8" customFormat="1" ht="15.75" customHeight="1">
      <c r="A6" s="24"/>
      <c r="B6" s="20"/>
      <c r="C6" s="39"/>
      <c r="D6" s="39"/>
      <c r="E6" s="20"/>
      <c r="F6" s="62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0"/>
    </row>
    <row r="7" spans="1:18" s="53" customFormat="1" ht="15.75" customHeight="1">
      <c r="A7" s="24"/>
      <c r="B7" s="20"/>
      <c r="C7" s="39"/>
      <c r="D7" s="39"/>
      <c r="E7" s="20"/>
      <c r="F7" s="62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0"/>
    </row>
  </sheetData>
  <mergeCells count="1">
    <mergeCell ref="G1:R1"/>
  </mergeCells>
  <phoneticPr fontId="1"/>
  <printOptions horizontalCentered="1"/>
  <pageMargins left="0.39370078740157483" right="0.39370078740157483" top="0.59055118110236227" bottom="0.59055118110236227" header="0.19685039370078741" footer="0.19685039370078741"/>
  <pageSetup paperSize="9" scale="80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theme="1"/>
    <pageSetUpPr fitToPage="1"/>
  </sheetPr>
  <dimension ref="A1:B22"/>
  <sheetViews>
    <sheetView showGridLines="0" workbookViewId="0">
      <selection activeCell="A12" sqref="A12"/>
    </sheetView>
  </sheetViews>
  <sheetFormatPr defaultColWidth="2.83203125" defaultRowHeight="11.25"/>
  <cols>
    <col min="1" max="1" width="19.1640625" bestFit="1" customWidth="1"/>
    <col min="2" max="2" width="4" bestFit="1" customWidth="1"/>
    <col min="3" max="3" width="2.83203125" customWidth="1"/>
  </cols>
  <sheetData>
    <row r="1" spans="1:2">
      <c r="A1" s="27" t="s">
        <v>13</v>
      </c>
      <c r="B1" s="28" t="s">
        <v>10</v>
      </c>
    </row>
    <row r="2" spans="1:2">
      <c r="A2" s="10" t="s">
        <v>16</v>
      </c>
      <c r="B2" s="11"/>
    </row>
    <row r="3" spans="1:2">
      <c r="A3" s="10" t="s">
        <v>42</v>
      </c>
      <c r="B3" s="11"/>
    </row>
    <row r="4" spans="1:2">
      <c r="A4" s="10" t="s">
        <v>29</v>
      </c>
      <c r="B4" s="11"/>
    </row>
    <row r="5" spans="1:2">
      <c r="A5" s="10" t="s">
        <v>30</v>
      </c>
      <c r="B5" s="11"/>
    </row>
    <row r="6" spans="1:2">
      <c r="A6" s="10" t="s">
        <v>11</v>
      </c>
      <c r="B6" s="11"/>
    </row>
    <row r="7" spans="1:2">
      <c r="A7" s="10" t="s">
        <v>41</v>
      </c>
      <c r="B7" s="11"/>
    </row>
    <row r="8" spans="1:2">
      <c r="A8" s="10" t="s">
        <v>31</v>
      </c>
      <c r="B8" s="11"/>
    </row>
    <row r="9" spans="1:2">
      <c r="A9" s="10" t="s">
        <v>39</v>
      </c>
      <c r="B9" s="11">
        <v>1</v>
      </c>
    </row>
    <row r="10" spans="1:2">
      <c r="A10" s="10" t="s">
        <v>27</v>
      </c>
      <c r="B10" s="11"/>
    </row>
    <row r="11" spans="1:2">
      <c r="A11" s="10" t="s">
        <v>12</v>
      </c>
      <c r="B11" s="11"/>
    </row>
    <row r="12" spans="1:2">
      <c r="A12" s="10" t="s">
        <v>8</v>
      </c>
      <c r="B12" s="11">
        <v>1</v>
      </c>
    </row>
    <row r="13" spans="1:2">
      <c r="A13" s="10" t="s">
        <v>9</v>
      </c>
      <c r="B13" s="11">
        <v>1</v>
      </c>
    </row>
    <row r="14" spans="1:2">
      <c r="A14" s="10" t="s">
        <v>14</v>
      </c>
      <c r="B14" s="11"/>
    </row>
    <row r="15" spans="1:2">
      <c r="A15" s="10" t="s">
        <v>40</v>
      </c>
      <c r="B15" s="11"/>
    </row>
    <row r="16" spans="1:2">
      <c r="A16" s="10" t="s">
        <v>32</v>
      </c>
      <c r="B16" s="11"/>
    </row>
    <row r="17" spans="1:2">
      <c r="A17" s="10" t="s">
        <v>35</v>
      </c>
      <c r="B17" s="11"/>
    </row>
    <row r="18" spans="1:2">
      <c r="A18" s="10" t="s">
        <v>15</v>
      </c>
      <c r="B18" s="11"/>
    </row>
    <row r="19" spans="1:2">
      <c r="A19" s="10" t="s">
        <v>28</v>
      </c>
      <c r="B19" s="11"/>
    </row>
    <row r="20" spans="1:2">
      <c r="A20" s="10" t="s">
        <v>33</v>
      </c>
      <c r="B20" s="11"/>
    </row>
    <row r="21" spans="1:2">
      <c r="A21" s="10" t="s">
        <v>34</v>
      </c>
      <c r="B21" s="11"/>
    </row>
    <row r="22" spans="1:2" ht="12" thickBot="1">
      <c r="A22" s="12"/>
      <c r="B22" s="13"/>
    </row>
  </sheetData>
  <phoneticPr fontId="4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portrait" r:id="rId1"/>
  <headerFooter alignWithMargins="0">
    <oddHeader>&amp;Lデータベース設計書&amp;R&amp;A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テーブル定義</vt:lpstr>
      <vt:lpstr>外部キー制約定義</vt:lpstr>
      <vt:lpstr>インデックス定義</vt:lpstr>
      <vt:lpstr>ctrl</vt:lpstr>
      <vt:lpstr>インデックス定義!Print_Area</vt:lpstr>
      <vt:lpstr>テーブル定義!Print_Area</vt:lpstr>
      <vt:lpstr>外部キー制約定義!Print_Area</vt:lpstr>
      <vt:lpstr>インデックス定義!Print_Titles</vt:lpstr>
      <vt:lpstr>テーブル定義!Print_Titles</vt:lpstr>
      <vt:lpstr>外部キー制約定義!Print_Titles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</dc:creator>
  <cp:lastModifiedBy>ko_tanaka</cp:lastModifiedBy>
  <cp:lastPrinted>2013-09-25T03:35:49Z</cp:lastPrinted>
  <dcterms:created xsi:type="dcterms:W3CDTF">1997-01-08T22:48:59Z</dcterms:created>
  <dcterms:modified xsi:type="dcterms:W3CDTF">2016-04-11T10:42:18Z</dcterms:modified>
</cp:coreProperties>
</file>