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pruth\OneDrive\Desktop\"/>
    </mc:Choice>
  </mc:AlternateContent>
  <xr:revisionPtr revIDLastSave="0" documentId="13_ncr:1_{A2B92A22-CC2E-44CD-9762-C5B778E01854}" xr6:coauthVersionLast="47" xr6:coauthVersionMax="47" xr10:uidLastSave="{00000000-0000-0000-0000-000000000000}"/>
  <bookViews>
    <workbookView xWindow="-108" yWindow="-108" windowWidth="23256" windowHeight="12456" xr2:uid="{188ECE19-6AF6-4193-9EF1-698050799FD9}"/>
  </bookViews>
  <sheets>
    <sheet name="Dashboard" sheetId="2" r:id="rId1"/>
    <sheet name="Pivot Report" sheetId="1" r:id="rId2"/>
    <sheet name="No.Patient Dsh" sheetId="4" r:id="rId3"/>
    <sheet name="Patient Wating Dsh" sheetId="5" r:id="rId4"/>
    <sheet name="Satisfaction Score Daily Trends" sheetId="6" r:id="rId5"/>
  </sheets>
  <definedNames>
    <definedName name="Slicer_Date__Month">#N/A</definedName>
    <definedName name="Slicer_Date__Year">#N/A</definedName>
  </definedNames>
  <calcPr calcId="191029"/>
  <pivotCaches>
    <pivotCache cacheId="916" r:id="rId6"/>
    <pivotCache cacheId="919" r:id="rId7"/>
    <pivotCache cacheId="922" r:id="rId8"/>
    <pivotCache cacheId="925" r:id="rId9"/>
    <pivotCache cacheId="928" r:id="rId10"/>
    <pivotCache cacheId="931" r:id="rId11"/>
    <pivotCache cacheId="934" r:id="rId12"/>
    <pivotCache cacheId="937" r:id="rId13"/>
    <pivotCache cacheId="940" r:id="rId14"/>
    <pivotCache cacheId="943" r:id="rId15"/>
    <pivotCache cacheId="946" r:id="rId16"/>
    <pivotCache cacheId="949" r:id="rId17"/>
  </pivotCaches>
  <extLst>
    <ext xmlns:x14="http://schemas.microsoft.com/office/spreadsheetml/2009/9/main" uri="{876F7934-8845-4945-9796-88D515C7AA90}">
      <x14:pivotCaches>
        <pivotCache cacheId="639"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5ff74d0-e14f-4c20-9b7b-7979c35b74a6" name="Hospital Emergency Room Data" connection="Query - Hospital Emergency Room Data"/>
          <x15:modelTable id="Calender Table_2748244f-9c21-474c-850f-d441854c2d82" name="Calender Table" connection="Query - Calender Table"/>
        </x15:modelTables>
        <x15:modelRelationships>
          <x15:modelRelationship fromTable="Hospital Emergency Room Data" fromColumn="Patient Admission Date" toTable="Calender Table" toColumn="Date"/>
        </x15:modelRelationships>
        <x15:extLst>
          <ext xmlns:x16="http://schemas.microsoft.com/office/spreadsheetml/2014/11/main" uri="{9835A34E-60A6-4A7C-AAB8-D5F71C897F49}">
            <x16:modelTimeGroupings>
              <x16:modelTimeGrouping tableName="Calende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3" i="1" l="1"/>
  <c r="B53" i="1"/>
  <c r="C53" i="1"/>
  <c r="C52" i="1"/>
  <c r="B52" i="1"/>
  <c r="A5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3916BD-7C91-4956-90A8-66FD0B2644F2}" name="Query - Calender Table" description="Connection to the 'Calender Table' query in the workbook." type="100" refreshedVersion="8" minRefreshableVersion="5">
    <extLst>
      <ext xmlns:x15="http://schemas.microsoft.com/office/spreadsheetml/2010/11/main" uri="{DE250136-89BD-433C-8126-D09CA5730AF9}">
        <x15:connection id="aa05d4fe-23da-4877-b514-7fc8d02abc7e"/>
      </ext>
    </extLst>
  </connection>
  <connection id="2" xr16:uid="{9675F3D2-FB71-41ED-94AB-6DB8018DD9BB}"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fdc8e788-4491-4380-bb43-79c10653d0fc"/>
      </ext>
    </extLst>
  </connection>
  <connection id="3" xr16:uid="{6D59F549-3169-4ECF-96CE-EEA4F76681D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<sst xmlns="http://schemas.openxmlformats.org/spreadsheetml/2006/main" count="156" uniqueCount="75">
  <si>
    <t>Count of Patient Id</t>
  </si>
  <si>
    <t>Average of Patient Waittime</t>
  </si>
  <si>
    <t>Average of Patient Satisfaction Score</t>
  </si>
  <si>
    <t>Row Labels</t>
  </si>
  <si>
    <t>Grand Total</t>
  </si>
  <si>
    <t>Average wait time</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</si>
  <si>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</si>
  <si>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</si>
  <si>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</si>
  <si>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</si>
  <si>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</si>
  <si>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</si>
  <si>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</si>
  <si>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</si>
  <si>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</si>
  <si>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</si>
  <si>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</si>
  <si>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</si>
  <si>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</si>
  <si>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</si>
  <si>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</si>
  <si>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</si>
  <si>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</si>
  <si>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</si>
  <si>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</si>
  <si>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</si>
  <si>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</si>
  <si>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</si>
  <si>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</si>
  <si>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</si>
  <si>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</si>
  <si>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</si>
  <si>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</si>
  <si>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</si>
  <si>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</si>
  <si>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</si>
  <si>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</si>
  <si>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Show a daily trend with an area sparkline to spot patterns like busy days or seasonal trends</t>
  </si>
  <si>
    <t>track daily changes and highlight days with longer wait times that might need improvements.</t>
  </si>
  <si>
    <t>Use an area sparkline to show trends, spot drops in satisfaction</t>
  </si>
  <si>
    <t>Satitsfaction Score Daily Trends</t>
  </si>
  <si>
    <t>Count of Patient Admission Flag</t>
  </si>
  <si>
    <t>Admitted</t>
  </si>
  <si>
    <t>Not Admitted</t>
  </si>
  <si>
    <t>Admission Status</t>
  </si>
  <si>
    <t>No.Of.Patients</t>
  </si>
  <si>
    <t>%Status</t>
  </si>
  <si>
    <t>Count of Patient Admission Flag2</t>
  </si>
  <si>
    <t>0-09</t>
  </si>
  <si>
    <t>10-19</t>
  </si>
  <si>
    <t>20-29</t>
  </si>
  <si>
    <t>30-39</t>
  </si>
  <si>
    <t>40-49</t>
  </si>
  <si>
    <t>50-59</t>
  </si>
  <si>
    <t>60-69</t>
  </si>
  <si>
    <t>70-79</t>
  </si>
  <si>
    <t>Count of Age Group</t>
  </si>
  <si>
    <t>Delay</t>
  </si>
  <si>
    <t>On time</t>
  </si>
  <si>
    <t>Count of Patient Attend Status</t>
  </si>
  <si>
    <t xml:space="preserve"> </t>
  </si>
  <si>
    <t xml:space="preserve">Attended Status </t>
  </si>
  <si>
    <t>Female</t>
  </si>
  <si>
    <t>Male</t>
  </si>
  <si>
    <t>Count of Patient Gender</t>
  </si>
  <si>
    <t>Cardiology</t>
  </si>
  <si>
    <t>Gastroenterology</t>
  </si>
  <si>
    <t>General Practice</t>
  </si>
  <si>
    <t>Neurology</t>
  </si>
  <si>
    <t>None</t>
  </si>
  <si>
    <t>Orthopedics</t>
  </si>
  <si>
    <t>Physiotherapy</t>
  </si>
  <si>
    <t>Renal</t>
  </si>
  <si>
    <t>Count of Department Referral</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</si>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</sst>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6"/>
      <color theme="1"/>
      <name val="Calibri"/>
      <family val="2"/>
      <scheme val="minor"/>
    </font>
    <font>
      <b/>
      <sz val="20"/>
      <color theme="1"/>
      <name val="Calibri"/>
      <family val="2"/>
      <scheme val="minor"/>
    </font>
    <font>
      <sz val="11"/>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theme="0"/>
        <bgColor indexed="64"/>
      </patternFill>
    </fill>
    <fill>
      <patternFill patternType="solid">
        <fgColor theme="3" tint="0.59999389629810485"/>
        <bgColor indexed="64"/>
      </patternFill>
    </fill>
  </fills>
  <borders count="1">
    <border>
      <left/>
      <right/>
      <top/>
      <bottom/>
      <diagonal/>
    </border>
  </borders>
  <cellStyleXfs count="1">
    <xf numFmtId="0" fontId="0" fillId="0" borderId="0"/>
  </cellStyleXfs>
  <cellXfs count="18">
    <xf numFmtId="0" fontId="0" fillId="0" borderId="0" xfId="0"/>
    <xf numFmtId="2"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2" borderId="0" xfId="0" applyFont="1" applyFill="1"/>
    <xf numFmtId="0" fontId="2" fillId="2" borderId="0" xfId="0" applyFont="1" applyFill="1" applyAlignment="1">
      <alignment horizontal="left" vertical="center" indent="3"/>
    </xf>
    <xf numFmtId="1" fontId="0" fillId="0" borderId="0" xfId="0" applyNumberFormat="1"/>
    <xf numFmtId="10" fontId="0" fillId="0" borderId="0" xfId="0" applyNumberFormat="1"/>
    <xf numFmtId="0" fontId="0" fillId="3" borderId="0" xfId="0" applyFill="1"/>
    <xf numFmtId="0" fontId="0" fillId="3" borderId="0" xfId="0" applyFill="1" applyAlignment="1">
      <alignment horizontal="center"/>
    </xf>
    <xf numFmtId="0" fontId="0" fillId="4" borderId="0" xfId="0" applyFill="1" applyAlignment="1">
      <alignment horizontal="center"/>
    </xf>
    <xf numFmtId="0" fontId="0" fillId="4" borderId="0" xfId="0" applyFill="1"/>
    <xf numFmtId="9" fontId="0" fillId="4" borderId="0" xfId="0" applyNumberFormat="1" applyFill="1"/>
    <xf numFmtId="0" fontId="0" fillId="0" borderId="0" xfId="0" applyNumberFormat="1"/>
    <xf numFmtId="0" fontId="3" fillId="0" borderId="0" xfId="0" applyFont="1" applyFill="1"/>
    <xf numFmtId="0" fontId="0" fillId="0" borderId="0" xfId="0" applyFill="1"/>
    <xf numFmtId="0" fontId="0" fillId="5" borderId="0" xfId="0" applyFill="1"/>
  </cellXfs>
  <cellStyles count="1">
    <cellStyle name="Normal" xfId="0" builtinId="0"/>
  </cellStyles>
  <dxfs count="326">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64" formatCode="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font>
        <b/>
        <color theme="1"/>
      </font>
      <border>
        <bottom style="thin">
          <color theme="5"/>
        </bottom>
        <vertical/>
        <horizontal/>
      </border>
    </dxf>
    <dxf>
      <font>
        <color theme="1"/>
      </font>
      <border diagonalUp="0" diagonalDown="0">
        <left/>
        <right/>
        <top/>
        <bottom/>
        <vertical/>
        <horizontal/>
      </border>
    </dxf>
  </dxfs>
  <tableStyles count="1" defaultTableStyle="TableStyleMedium2" defaultPivotStyle="PivotStyleLight16">
    <tableStyle name="My Desigen" pivot="0" table="0" count="10" xr9:uid="{D050BA89-BA85-4405-B48B-A542C997388B}">
      <tableStyleElement type="wholeTable" dxfId="325"/>
      <tableStyleElement type="headerRow" dxfId="324"/>
    </tableStyle>
  </tableStyles>
  <colors>
    <mruColors>
      <color rgb="FF00006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Desige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012603263301762E-2"/>
          <c:y val="0.26190476190476192"/>
          <c:w val="0.86882716049382713"/>
          <c:h val="0.62585034013605445"/>
        </c:manualLayout>
      </c:layout>
      <c:areaChart>
        <c:grouping val="standard"/>
        <c:varyColors val="0"/>
        <c:ser>
          <c:idx val="0"/>
          <c:order val="0"/>
          <c:tx>
            <c:strRef>
              <c:f>'Pivot Report'!$D$5</c:f>
              <c:strCache>
                <c:ptCount val="1"/>
                <c:pt idx="0">
                  <c:v>Total</c:v>
                </c:pt>
              </c:strCache>
            </c:strRef>
          </c:tx>
          <c:spPr>
            <a:solidFill>
              <a:schemeClr val="accent1"/>
            </a:solidFill>
            <a:ln w="25400">
              <a:noFill/>
            </a:ln>
            <a:effectLst/>
          </c:spPr>
          <c:cat>
            <c:strRef>
              <c:f>'Pivot Report'!$C$6:$C$37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Report'!$D$6:$D$37</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220E-4FFD-BEE7-26F781A1A78C}"/>
            </c:ext>
          </c:extLst>
        </c:ser>
        <c:dLbls>
          <c:showLegendKey val="0"/>
          <c:showVal val="0"/>
          <c:showCatName val="0"/>
          <c:showSerName val="0"/>
          <c:showPercent val="0"/>
          <c:showBubbleSize val="0"/>
        </c:dLbls>
        <c:axId val="438845104"/>
        <c:axId val="438845584"/>
      </c:areaChart>
      <c:catAx>
        <c:axId val="438845104"/>
        <c:scaling>
          <c:orientation val="minMax"/>
        </c:scaling>
        <c:delete val="1"/>
        <c:axPos val="b"/>
        <c:numFmt formatCode="General" sourceLinked="1"/>
        <c:majorTickMark val="out"/>
        <c:minorTickMark val="none"/>
        <c:tickLblPos val="nextTo"/>
        <c:crossAx val="438845584"/>
        <c:crosses val="autoZero"/>
        <c:auto val="1"/>
        <c:lblAlgn val="ctr"/>
        <c:lblOffset val="100"/>
        <c:noMultiLvlLbl val="0"/>
      </c:catAx>
      <c:valAx>
        <c:axId val="438845584"/>
        <c:scaling>
          <c:orientation val="minMax"/>
        </c:scaling>
        <c:delete val="1"/>
        <c:axPos val="l"/>
        <c:numFmt formatCode="General" sourceLinked="1"/>
        <c:majorTickMark val="none"/>
        <c:minorTickMark val="none"/>
        <c:tickLblPos val="nextTo"/>
        <c:crossAx val="4388451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Report!PivotTable5</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Report'!$G$6:$G$37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Report'!$H$6:$H$37</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A3CC-4A4A-A7F8-296663FC4DB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91545200"/>
        <c:axId val="1991545680"/>
      </c:areaChart>
      <c:catAx>
        <c:axId val="199154520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91545680"/>
        <c:crosses val="autoZero"/>
        <c:auto val="1"/>
        <c:lblAlgn val="ctr"/>
        <c:lblOffset val="100"/>
        <c:noMultiLvlLbl val="0"/>
      </c:catAx>
      <c:valAx>
        <c:axId val="1991545680"/>
        <c:scaling>
          <c:orientation val="minMax"/>
        </c:scaling>
        <c:delete val="1"/>
        <c:axPos val="l"/>
        <c:numFmt formatCode="0.00" sourceLinked="1"/>
        <c:majorTickMark val="out"/>
        <c:minorTickMark val="none"/>
        <c:tickLblPos val="nextTo"/>
        <c:crossAx val="19915452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Report!PivotTable6</c:name>
    <c:fmtId val="1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Report'!$K$6:$K$37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Report'!$L$6:$L$37</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2192-4639-A5DE-3ECDE7F841D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37451711"/>
        <c:axId val="337448351"/>
      </c:areaChart>
      <c:catAx>
        <c:axId val="33745171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37448351"/>
        <c:crosses val="autoZero"/>
        <c:auto val="1"/>
        <c:lblAlgn val="ctr"/>
        <c:lblOffset val="100"/>
        <c:noMultiLvlLbl val="0"/>
      </c:catAx>
      <c:valAx>
        <c:axId val="337448351"/>
        <c:scaling>
          <c:orientation val="minMax"/>
        </c:scaling>
        <c:delete val="1"/>
        <c:axPos val="l"/>
        <c:numFmt formatCode="0.00" sourceLinked="1"/>
        <c:majorTickMark val="out"/>
        <c:minorTickMark val="none"/>
        <c:tickLblPos val="nextTo"/>
        <c:crossAx val="3374517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Report!PivotTable5</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Report'!$H$5</c:f>
              <c:strCache>
                <c:ptCount val="1"/>
                <c:pt idx="0">
                  <c:v>Total</c:v>
                </c:pt>
              </c:strCache>
            </c:strRef>
          </c:tx>
          <c:spPr>
            <a:solidFill>
              <a:schemeClr val="accent1"/>
            </a:solidFill>
            <a:ln w="25400">
              <a:noFill/>
            </a:ln>
            <a:effectLst/>
          </c:spPr>
          <c:cat>
            <c:strRef>
              <c:f>'Pivot Report'!$G$6:$G$37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Report'!$H$6:$H$37</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4D62-4972-90CD-297565876EFE}"/>
            </c:ext>
          </c:extLst>
        </c:ser>
        <c:dLbls>
          <c:showLegendKey val="0"/>
          <c:showVal val="0"/>
          <c:showCatName val="0"/>
          <c:showSerName val="0"/>
          <c:showPercent val="0"/>
          <c:showBubbleSize val="0"/>
        </c:dLbls>
        <c:axId val="1991545200"/>
        <c:axId val="1991545680"/>
      </c:areaChart>
      <c:catAx>
        <c:axId val="1991545200"/>
        <c:scaling>
          <c:orientation val="minMax"/>
        </c:scaling>
        <c:delete val="1"/>
        <c:axPos val="b"/>
        <c:numFmt formatCode="General" sourceLinked="1"/>
        <c:majorTickMark val="out"/>
        <c:minorTickMark val="none"/>
        <c:tickLblPos val="nextTo"/>
        <c:crossAx val="1991545680"/>
        <c:crosses val="autoZero"/>
        <c:auto val="1"/>
        <c:lblAlgn val="ctr"/>
        <c:lblOffset val="100"/>
        <c:noMultiLvlLbl val="0"/>
      </c:catAx>
      <c:valAx>
        <c:axId val="1991545680"/>
        <c:scaling>
          <c:orientation val="minMax"/>
        </c:scaling>
        <c:delete val="1"/>
        <c:axPos val="l"/>
        <c:numFmt formatCode="0.00" sourceLinked="1"/>
        <c:majorTickMark val="out"/>
        <c:minorTickMark val="none"/>
        <c:tickLblPos val="nextTo"/>
        <c:crossAx val="19915452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Report!PivotTable6</c:name>
    <c:fmtId val="1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080979284369114E-2"/>
          <c:y val="3.1152647975077882E-2"/>
          <c:w val="0.84934086629001881"/>
          <c:h val="0.93769470404984423"/>
        </c:manualLayout>
      </c:layout>
      <c:areaChart>
        <c:grouping val="standard"/>
        <c:varyColors val="0"/>
        <c:ser>
          <c:idx val="0"/>
          <c:order val="0"/>
          <c:tx>
            <c:strRef>
              <c:f>'Pivot Report'!$L$5</c:f>
              <c:strCache>
                <c:ptCount val="1"/>
                <c:pt idx="0">
                  <c:v>Total</c:v>
                </c:pt>
              </c:strCache>
            </c:strRef>
          </c:tx>
          <c:spPr>
            <a:solidFill>
              <a:schemeClr val="accent1"/>
            </a:solidFill>
            <a:ln w="25400">
              <a:noFill/>
            </a:ln>
            <a:effectLst/>
          </c:spPr>
          <c:cat>
            <c:strRef>
              <c:f>'Pivot Report'!$K$6:$K$37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Report'!$L$6:$L$37</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1171-4FC8-94AE-17F1192DE494}"/>
            </c:ext>
          </c:extLst>
        </c:ser>
        <c:dLbls>
          <c:showLegendKey val="0"/>
          <c:showVal val="0"/>
          <c:showCatName val="0"/>
          <c:showSerName val="0"/>
          <c:showPercent val="0"/>
          <c:showBubbleSize val="0"/>
        </c:dLbls>
        <c:axId val="337451711"/>
        <c:axId val="337448351"/>
      </c:areaChart>
      <c:catAx>
        <c:axId val="337451711"/>
        <c:scaling>
          <c:orientation val="minMax"/>
        </c:scaling>
        <c:delete val="1"/>
        <c:axPos val="b"/>
        <c:numFmt formatCode="General" sourceLinked="1"/>
        <c:majorTickMark val="out"/>
        <c:minorTickMark val="none"/>
        <c:tickLblPos val="nextTo"/>
        <c:crossAx val="337448351"/>
        <c:crosses val="autoZero"/>
        <c:auto val="1"/>
        <c:lblAlgn val="ctr"/>
        <c:lblOffset val="100"/>
        <c:noMultiLvlLbl val="0"/>
      </c:catAx>
      <c:valAx>
        <c:axId val="337448351"/>
        <c:scaling>
          <c:orientation val="minMax"/>
        </c:scaling>
        <c:delete val="1"/>
        <c:axPos val="l"/>
        <c:numFmt formatCode="0.00" sourceLinked="1"/>
        <c:majorTickMark val="none"/>
        <c:minorTickMark val="none"/>
        <c:tickLblPos val="nextTo"/>
        <c:crossAx val="3374517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Report!PivotTable8</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403537866224434E-2"/>
          <c:y val="0.11437908496732026"/>
          <c:w val="0.93919292426755119"/>
          <c:h val="0.72060238793680198"/>
        </c:manualLayout>
      </c:layout>
      <c:barChart>
        <c:barDir val="col"/>
        <c:grouping val="clustered"/>
        <c:varyColors val="0"/>
        <c:ser>
          <c:idx val="0"/>
          <c:order val="0"/>
          <c:tx>
            <c:strRef>
              <c:f>'Pivot Report'!$B$57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Report'!$A$58:$A$66</c:f>
              <c:strCache>
                <c:ptCount val="8"/>
                <c:pt idx="0">
                  <c:v>0-09</c:v>
                </c:pt>
                <c:pt idx="1">
                  <c:v>10-19</c:v>
                </c:pt>
                <c:pt idx="2">
                  <c:v>20-29</c:v>
                </c:pt>
                <c:pt idx="3">
                  <c:v>30-39</c:v>
                </c:pt>
                <c:pt idx="4">
                  <c:v>40-49</c:v>
                </c:pt>
                <c:pt idx="5">
                  <c:v>50-59</c:v>
                </c:pt>
                <c:pt idx="6">
                  <c:v>60-69</c:v>
                </c:pt>
                <c:pt idx="7">
                  <c:v>70-79</c:v>
                </c:pt>
              </c:strCache>
            </c:strRef>
          </c:cat>
          <c:val>
            <c:numRef>
              <c:f>'Pivot Report'!$B$58:$B$66</c:f>
              <c:numCache>
                <c:formatCode>0.00</c:formatCode>
                <c:ptCount val="8"/>
                <c:pt idx="0">
                  <c:v>76</c:v>
                </c:pt>
                <c:pt idx="1">
                  <c:v>69</c:v>
                </c:pt>
                <c:pt idx="2">
                  <c:v>64</c:v>
                </c:pt>
                <c:pt idx="3">
                  <c:v>59</c:v>
                </c:pt>
                <c:pt idx="4">
                  <c:v>58</c:v>
                </c:pt>
                <c:pt idx="5">
                  <c:v>66</c:v>
                </c:pt>
                <c:pt idx="6">
                  <c:v>99</c:v>
                </c:pt>
                <c:pt idx="7">
                  <c:v>22</c:v>
                </c:pt>
              </c:numCache>
            </c:numRef>
          </c:val>
          <c:extLst>
            <c:ext xmlns:c16="http://schemas.microsoft.com/office/drawing/2014/chart" uri="{C3380CC4-5D6E-409C-BE32-E72D297353CC}">
              <c16:uniqueId val="{00000000-D232-41DE-9434-8D205D11A860}"/>
            </c:ext>
          </c:extLst>
        </c:ser>
        <c:dLbls>
          <c:showLegendKey val="0"/>
          <c:showVal val="0"/>
          <c:showCatName val="0"/>
          <c:showSerName val="0"/>
          <c:showPercent val="0"/>
          <c:showBubbleSize val="0"/>
        </c:dLbls>
        <c:gapWidth val="219"/>
        <c:overlap val="-27"/>
        <c:axId val="827544623"/>
        <c:axId val="827552303"/>
      </c:barChart>
      <c:catAx>
        <c:axId val="827544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52303"/>
        <c:crosses val="autoZero"/>
        <c:auto val="1"/>
        <c:lblAlgn val="ctr"/>
        <c:lblOffset val="100"/>
        <c:noMultiLvlLbl val="0"/>
      </c:catAx>
      <c:valAx>
        <c:axId val="827552303"/>
        <c:scaling>
          <c:orientation val="minMax"/>
        </c:scaling>
        <c:delete val="1"/>
        <c:axPos val="l"/>
        <c:numFmt formatCode="0.00" sourceLinked="1"/>
        <c:majorTickMark val="none"/>
        <c:minorTickMark val="none"/>
        <c:tickLblPos val="nextTo"/>
        <c:crossAx val="82754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Report!PivotTable9</c:name>
    <c:fmtId val="32"/>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2480484659245179"/>
          <c:y val="0.20272711164269022"/>
          <c:w val="0.71422953779713716"/>
          <c:h val="0.71804894709016998"/>
        </c:manualLayout>
      </c:layout>
      <c:pieChart>
        <c:varyColors val="1"/>
        <c:ser>
          <c:idx val="0"/>
          <c:order val="0"/>
          <c:tx>
            <c:strRef>
              <c:f>'Pivot Report'!$B$70</c:f>
              <c:strCache>
                <c:ptCount val="1"/>
                <c:pt idx="0">
                  <c:v>Total</c:v>
                </c:pt>
              </c:strCache>
            </c:strRef>
          </c:tx>
          <c:spPr>
            <a:effectLst/>
          </c:spPr>
          <c:dPt>
            <c:idx val="0"/>
            <c:bubble3D val="0"/>
            <c:spPr>
              <a:solidFill>
                <a:schemeClr val="accent1"/>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Report'!$A$71:$A$73</c:f>
              <c:strCache>
                <c:ptCount val="2"/>
                <c:pt idx="0">
                  <c:v>Delay</c:v>
                </c:pt>
                <c:pt idx="1">
                  <c:v>On time</c:v>
                </c:pt>
              </c:strCache>
            </c:strRef>
          </c:cat>
          <c:val>
            <c:numRef>
              <c:f>'Pivot Report'!$B$71:$B$73</c:f>
              <c:numCache>
                <c:formatCode>0.00</c:formatCode>
                <c:ptCount val="2"/>
                <c:pt idx="0">
                  <c:v>316</c:v>
                </c:pt>
                <c:pt idx="1">
                  <c:v>197</c:v>
                </c:pt>
              </c:numCache>
            </c:numRef>
          </c:val>
          <c:extLst>
            <c:ext xmlns:c16="http://schemas.microsoft.com/office/drawing/2014/chart" uri="{C3380CC4-5D6E-409C-BE32-E72D297353CC}">
              <c16:uniqueId val="{00000005-3168-45CB-8C73-E94C84E90A2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6.0116865779708574E-2"/>
          <c:y val="7.5890671893861367E-2"/>
          <c:w val="0.30249152250129319"/>
          <c:h val="0.269090973003374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Report!PivotTable10</c:name>
    <c:fmtId val="40"/>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25722965879265092"/>
          <c:y val="0.18815047395935011"/>
          <c:w val="0.53611111111111109"/>
          <c:h val="0.66460055096418735"/>
        </c:manualLayout>
      </c:layout>
      <c:doughnutChart>
        <c:varyColors val="1"/>
        <c:ser>
          <c:idx val="0"/>
          <c:order val="0"/>
          <c:tx>
            <c:strRef>
              <c:f>'Pivot Report'!$B$77</c:f>
              <c:strCache>
                <c:ptCount val="1"/>
                <c:pt idx="0">
                  <c:v>Total</c:v>
                </c:pt>
              </c:strCache>
            </c:strRef>
          </c:tx>
          <c:spPr>
            <a:effectLst/>
          </c:spPr>
          <c:dPt>
            <c:idx val="0"/>
            <c:bubble3D val="0"/>
            <c:spPr>
              <a:solidFill>
                <a:schemeClr val="accent1"/>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Report'!$A$78:$A$80</c:f>
              <c:strCache>
                <c:ptCount val="2"/>
                <c:pt idx="0">
                  <c:v>Female</c:v>
                </c:pt>
                <c:pt idx="1">
                  <c:v>Male</c:v>
                </c:pt>
              </c:strCache>
            </c:strRef>
          </c:cat>
          <c:val>
            <c:numRef>
              <c:f>'Pivot Report'!$B$78:$B$80</c:f>
              <c:numCache>
                <c:formatCode>0.00</c:formatCode>
                <c:ptCount val="2"/>
                <c:pt idx="0">
                  <c:v>241</c:v>
                </c:pt>
                <c:pt idx="1">
                  <c:v>272</c:v>
                </c:pt>
              </c:numCache>
            </c:numRef>
          </c:val>
          <c:extLst>
            <c:ext xmlns:c16="http://schemas.microsoft.com/office/drawing/2014/chart" uri="{C3380CC4-5D6E-409C-BE32-E72D297353CC}">
              <c16:uniqueId val="{00000005-BE69-46A8-8FD1-50D451ECBDF3}"/>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manualLayout>
          <c:xMode val="edge"/>
          <c:yMode val="edge"/>
          <c:x val="0.27070384951881016"/>
          <c:y val="4.2244745233292122E-2"/>
          <c:w val="0.42374059492563432"/>
          <c:h val="0.10995479731700201"/>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Report!PivotTable11</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20487085037117"/>
          <c:y val="4.8030739673390974E-3"/>
          <c:w val="0.74459028980298625"/>
          <c:h val="0.89433237271853983"/>
        </c:manualLayout>
      </c:layout>
      <c:barChart>
        <c:barDir val="bar"/>
        <c:grouping val="clustered"/>
        <c:varyColors val="0"/>
        <c:ser>
          <c:idx val="0"/>
          <c:order val="0"/>
          <c:tx>
            <c:strRef>
              <c:f>'Pivot Report'!$B$84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Report'!$A$85:$A$93</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Report'!$B$85:$B$93</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1-2F17-4C8D-B48D-5D9E10A1B66B}"/>
            </c:ext>
          </c:extLst>
        </c:ser>
        <c:dLbls>
          <c:dLblPos val="outEnd"/>
          <c:showLegendKey val="0"/>
          <c:showVal val="1"/>
          <c:showCatName val="0"/>
          <c:showSerName val="0"/>
          <c:showPercent val="0"/>
          <c:showBubbleSize val="0"/>
        </c:dLbls>
        <c:gapWidth val="81"/>
        <c:axId val="117981328"/>
        <c:axId val="117981808"/>
      </c:barChart>
      <c:catAx>
        <c:axId val="11798132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17981808"/>
        <c:crosses val="autoZero"/>
        <c:auto val="1"/>
        <c:lblAlgn val="ctr"/>
        <c:lblOffset val="100"/>
        <c:noMultiLvlLbl val="0"/>
      </c:catAx>
      <c:valAx>
        <c:axId val="117981808"/>
        <c:scaling>
          <c:orientation val="minMax"/>
        </c:scaling>
        <c:delete val="1"/>
        <c:axPos val="b"/>
        <c:numFmt formatCode="0" sourceLinked="1"/>
        <c:majorTickMark val="out"/>
        <c:minorTickMark val="none"/>
        <c:tickLblPos val="nextTo"/>
        <c:crossAx val="117981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Report!PivotTable7</c:name>
    <c:fmtId val="0"/>
  </c:pivotSource>
  <c:chart>
    <c:autoTitleDeleted val="1"/>
    <c:pivotFmts>
      <c:pivotFmt>
        <c:idx val="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pivotFmt>
      <c:pivotFmt>
        <c:idx val="3"/>
      </c:pivotFmt>
    </c:pivotFmts>
    <c:plotArea>
      <c:layout>
        <c:manualLayout>
          <c:layoutTarget val="inner"/>
          <c:xMode val="edge"/>
          <c:yMode val="edge"/>
          <c:x val="4.2525897280591363E-2"/>
          <c:y val="0.19383400938519052"/>
          <c:w val="0.78309726816692282"/>
          <c:h val="0.63060810580495619"/>
        </c:manualLayout>
      </c:layout>
      <c:barChart>
        <c:barDir val="bar"/>
        <c:grouping val="clustered"/>
        <c:varyColors val="0"/>
        <c:ser>
          <c:idx val="0"/>
          <c:order val="0"/>
          <c:tx>
            <c:strRef>
              <c:f>'Pivot Report'!$B$43</c:f>
              <c:strCache>
                <c:ptCount val="1"/>
                <c:pt idx="0">
                  <c:v>Count of Patient Admission Flag2</c:v>
                </c:pt>
              </c:strCache>
            </c:strRef>
          </c:tx>
          <c:spPr>
            <a:solidFill>
              <a:schemeClr val="accent1"/>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'Pivot Report'!$A$44:$A$46</c:f>
              <c:strCache>
                <c:ptCount val="2"/>
                <c:pt idx="0">
                  <c:v>Admitted</c:v>
                </c:pt>
                <c:pt idx="1">
                  <c:v>Not Admitted</c:v>
                </c:pt>
              </c:strCache>
            </c:strRef>
          </c:cat>
          <c:val>
            <c:numRef>
              <c:f>'Pivot Report'!$B$44:$B$46</c:f>
              <c:numCache>
                <c:formatCode>0</c:formatCode>
                <c:ptCount val="2"/>
                <c:pt idx="0">
                  <c:v>269</c:v>
                </c:pt>
                <c:pt idx="1">
                  <c:v>244</c:v>
                </c:pt>
              </c:numCache>
            </c:numRef>
          </c:val>
          <c:extLst>
            <c:ext xmlns:c16="http://schemas.microsoft.com/office/drawing/2014/chart" uri="{C3380CC4-5D6E-409C-BE32-E72D297353CC}">
              <c16:uniqueId val="{00000000-A0CC-4F29-9A96-68F704D1221B}"/>
            </c:ext>
          </c:extLst>
        </c:ser>
        <c:ser>
          <c:idx val="1"/>
          <c:order val="1"/>
          <c:tx>
            <c:strRef>
              <c:f>'Pivot Report'!$C$43</c:f>
              <c:strCache>
                <c:ptCount val="1"/>
                <c:pt idx="0">
                  <c:v>Count of Patient Admission Flag</c:v>
                </c:pt>
              </c:strCache>
            </c:strRef>
          </c:tx>
          <c:spPr>
            <a:solidFill>
              <a:schemeClr val="accent2"/>
            </a:solidFill>
            <a:ln>
              <a:noFill/>
            </a:ln>
            <a:effectLst/>
          </c:spPr>
          <c:invertIfNegative val="0"/>
          <c:cat>
            <c:strRef>
              <c:f>'Pivot Report'!$A$44:$A$46</c:f>
              <c:strCache>
                <c:ptCount val="2"/>
                <c:pt idx="0">
                  <c:v>Admitted</c:v>
                </c:pt>
                <c:pt idx="1">
                  <c:v>Not Admitted</c:v>
                </c:pt>
              </c:strCache>
            </c:strRef>
          </c:cat>
          <c:val>
            <c:numRef>
              <c:f>'Pivot Report'!$C$44:$C$46</c:f>
              <c:numCache>
                <c:formatCode>0.00%</c:formatCode>
                <c:ptCount val="2"/>
                <c:pt idx="0">
                  <c:v>0.52436647173489281</c:v>
                </c:pt>
                <c:pt idx="1">
                  <c:v>0.47563352826510719</c:v>
                </c:pt>
              </c:numCache>
            </c:numRef>
          </c:val>
          <c:extLst>
            <c:ext xmlns:c16="http://schemas.microsoft.com/office/drawing/2014/chart" uri="{C3380CC4-5D6E-409C-BE32-E72D297353CC}">
              <c16:uniqueId val="{00000001-A0CC-4F29-9A96-68F704D1221B}"/>
            </c:ext>
          </c:extLst>
        </c:ser>
        <c:dLbls>
          <c:showLegendKey val="0"/>
          <c:showVal val="0"/>
          <c:showCatName val="0"/>
          <c:showSerName val="0"/>
          <c:showPercent val="0"/>
          <c:showBubbleSize val="0"/>
        </c:dLbls>
        <c:gapWidth val="122"/>
        <c:overlap val="100"/>
        <c:axId val="1312547903"/>
        <c:axId val="1312545503"/>
      </c:barChart>
      <c:catAx>
        <c:axId val="1312547903"/>
        <c:scaling>
          <c:orientation val="minMax"/>
        </c:scaling>
        <c:delete val="1"/>
        <c:axPos val="l"/>
        <c:numFmt formatCode="General" sourceLinked="1"/>
        <c:majorTickMark val="none"/>
        <c:minorTickMark val="none"/>
        <c:tickLblPos val="nextTo"/>
        <c:crossAx val="1312545503"/>
        <c:crosses val="autoZero"/>
        <c:auto val="1"/>
        <c:lblAlgn val="ctr"/>
        <c:lblOffset val="100"/>
        <c:noMultiLvlLbl val="0"/>
      </c:catAx>
      <c:valAx>
        <c:axId val="1312545503"/>
        <c:scaling>
          <c:orientation val="minMax"/>
        </c:scaling>
        <c:delete val="1"/>
        <c:axPos val="b"/>
        <c:numFmt formatCode="0" sourceLinked="1"/>
        <c:majorTickMark val="none"/>
        <c:minorTickMark val="none"/>
        <c:tickLblPos val="nextTo"/>
        <c:crossAx val="131254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Report!PivotTable4</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012345679012343E-2"/>
          <c:y val="0.11904761904761904"/>
          <c:w val="0.86882716049382713"/>
          <c:h val="0.62585034013605445"/>
        </c:manualLayout>
      </c:layout>
      <c:areaChart>
        <c:grouping val="standard"/>
        <c:varyColors val="0"/>
        <c:ser>
          <c:idx val="0"/>
          <c:order val="0"/>
          <c:tx>
            <c:strRef>
              <c:f>'Pivot Report'!$D$5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Report'!$C$6:$C$37</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Report'!$D$6:$D$37</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5CAC-475C-B1D8-FAD6E608C8E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38845104"/>
        <c:axId val="438845584"/>
      </c:areaChart>
      <c:catAx>
        <c:axId val="43884510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38845584"/>
        <c:crosses val="autoZero"/>
        <c:auto val="1"/>
        <c:lblAlgn val="ctr"/>
        <c:lblOffset val="100"/>
        <c:noMultiLvlLbl val="0"/>
      </c:catAx>
      <c:valAx>
        <c:axId val="438845584"/>
        <c:scaling>
          <c:orientation val="minMax"/>
        </c:scaling>
        <c:delete val="1"/>
        <c:axPos val="l"/>
        <c:numFmt formatCode="General" sourceLinked="1"/>
        <c:majorTickMark val="out"/>
        <c:minorTickMark val="none"/>
        <c:tickLblPos val="nextTo"/>
        <c:crossAx val="4388451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No.Patient Dsh'!A1"/><Relationship Id="rId13" Type="http://schemas.openxmlformats.org/officeDocument/2006/relationships/chart" Target="../charts/chart3.xml"/><Relationship Id="rId18" Type="http://schemas.openxmlformats.org/officeDocument/2006/relationships/chart" Target="../charts/chart7.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chart" Target="../charts/chart4.xml"/><Relationship Id="rId10" Type="http://schemas.openxmlformats.org/officeDocument/2006/relationships/hyperlink" Target="#'Patient Wating Dsh'!A1"/><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image" Target="../media/image8.emf"/></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absolute">
    <xdr:from>
      <xdr:col>0</xdr:col>
      <xdr:colOff>114300</xdr:colOff>
      <xdr:row>1</xdr:row>
      <xdr:rowOff>60960</xdr:rowOff>
    </xdr:from>
    <xdr:to>
      <xdr:col>7</xdr:col>
      <xdr:colOff>60960</xdr:colOff>
      <xdr:row>5</xdr:row>
      <xdr:rowOff>53340</xdr:rowOff>
    </xdr:to>
    <xdr:sp macro="" textlink="">
      <xdr:nvSpPr>
        <xdr:cNvPr id="2" name="Rectangle: Rounded Corners 1">
          <a:extLst>
            <a:ext uri="{FF2B5EF4-FFF2-40B4-BE49-F238E27FC236}">
              <a16:creationId xmlns:a16="http://schemas.microsoft.com/office/drawing/2014/main" id="{AC850A66-A569-D582-26E9-817E1F453786}"/>
            </a:ext>
          </a:extLst>
        </xdr:cNvPr>
        <xdr:cNvSpPr/>
      </xdr:nvSpPr>
      <xdr:spPr>
        <a:xfrm>
          <a:off x="114300" y="243840"/>
          <a:ext cx="4213860" cy="723900"/>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Hogsg</a:t>
          </a:r>
        </a:p>
      </xdr:txBody>
    </xdr:sp>
    <xdr:clientData/>
  </xdr:twoCellAnchor>
  <xdr:twoCellAnchor>
    <xdr:from>
      <xdr:col>7</xdr:col>
      <xdr:colOff>129540</xdr:colOff>
      <xdr:row>1</xdr:row>
      <xdr:rowOff>53340</xdr:rowOff>
    </xdr:from>
    <xdr:to>
      <xdr:col>9</xdr:col>
      <xdr:colOff>373380</xdr:colOff>
      <xdr:row>5</xdr:row>
      <xdr:rowOff>45720</xdr:rowOff>
    </xdr:to>
    <xdr:sp macro="" textlink="">
      <xdr:nvSpPr>
        <xdr:cNvPr id="3" name="Rectangle: Rounded Corners 2">
          <a:extLst>
            <a:ext uri="{FF2B5EF4-FFF2-40B4-BE49-F238E27FC236}">
              <a16:creationId xmlns:a16="http://schemas.microsoft.com/office/drawing/2014/main" id="{3BC76BA8-DB68-E53B-8F22-63ACA7C16302}"/>
            </a:ext>
          </a:extLst>
        </xdr:cNvPr>
        <xdr:cNvSpPr/>
      </xdr:nvSpPr>
      <xdr:spPr>
        <a:xfrm>
          <a:off x="4396740" y="236220"/>
          <a:ext cx="1463040" cy="723900"/>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487680</xdr:colOff>
      <xdr:row>1</xdr:row>
      <xdr:rowOff>38100</xdr:rowOff>
    </xdr:from>
    <xdr:to>
      <xdr:col>12</xdr:col>
      <xdr:colOff>525780</xdr:colOff>
      <xdr:row>11</xdr:row>
      <xdr:rowOff>91440</xdr:rowOff>
    </xdr:to>
    <xdr:sp macro="" textlink="">
      <xdr:nvSpPr>
        <xdr:cNvPr id="5" name="Rectangle: Rounded Corners 4">
          <a:extLst>
            <a:ext uri="{FF2B5EF4-FFF2-40B4-BE49-F238E27FC236}">
              <a16:creationId xmlns:a16="http://schemas.microsoft.com/office/drawing/2014/main" id="{74DA7144-C34F-CF40-6FFD-F0A42C5D9368}"/>
            </a:ext>
          </a:extLst>
        </xdr:cNvPr>
        <xdr:cNvSpPr/>
      </xdr:nvSpPr>
      <xdr:spPr>
        <a:xfrm>
          <a:off x="5974080" y="220980"/>
          <a:ext cx="1866900" cy="1882140"/>
        </a:xfrm>
        <a:prstGeom prst="roundRect">
          <a:avLst>
            <a:gd name="adj" fmla="val 2763"/>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99060</xdr:colOff>
      <xdr:row>5</xdr:row>
      <xdr:rowOff>129540</xdr:rowOff>
    </xdr:from>
    <xdr:to>
      <xdr:col>1</xdr:col>
      <xdr:colOff>434340</xdr:colOff>
      <xdr:row>25</xdr:row>
      <xdr:rowOff>144780</xdr:rowOff>
    </xdr:to>
    <xdr:sp macro="" textlink="">
      <xdr:nvSpPr>
        <xdr:cNvPr id="8" name="Rectangle: Rounded Corners 7">
          <a:extLst>
            <a:ext uri="{FF2B5EF4-FFF2-40B4-BE49-F238E27FC236}">
              <a16:creationId xmlns:a16="http://schemas.microsoft.com/office/drawing/2014/main" id="{06B32307-CAE3-54FF-4728-DBCFC5070C58}"/>
            </a:ext>
          </a:extLst>
        </xdr:cNvPr>
        <xdr:cNvSpPr/>
      </xdr:nvSpPr>
      <xdr:spPr>
        <a:xfrm>
          <a:off x="99060" y="1043940"/>
          <a:ext cx="944880" cy="3672840"/>
        </a:xfrm>
        <a:prstGeom prst="roundRect">
          <a:avLst>
            <a:gd name="adj" fmla="val 6183"/>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502920</xdr:colOff>
      <xdr:row>5</xdr:row>
      <xdr:rowOff>129540</xdr:rowOff>
    </xdr:from>
    <xdr:to>
      <xdr:col>4</xdr:col>
      <xdr:colOff>154752</xdr:colOff>
      <xdr:row>9</xdr:row>
      <xdr:rowOff>167640</xdr:rowOff>
    </xdr:to>
    <xdr:sp macro="" textlink="">
      <xdr:nvSpPr>
        <xdr:cNvPr id="9" name="Rectangle: Rounded Corners 8">
          <a:extLst>
            <a:ext uri="{FF2B5EF4-FFF2-40B4-BE49-F238E27FC236}">
              <a16:creationId xmlns:a16="http://schemas.microsoft.com/office/drawing/2014/main" id="{0802C948-E71F-C16F-BA8E-CC3A5963BED6}"/>
            </a:ext>
          </a:extLst>
        </xdr:cNvPr>
        <xdr:cNvSpPr/>
      </xdr:nvSpPr>
      <xdr:spPr>
        <a:xfrm>
          <a:off x="1112520" y="1043940"/>
          <a:ext cx="1480632" cy="769620"/>
        </a:xfrm>
        <a:prstGeom prst="roundRect">
          <a:avLst>
            <a:gd name="adj" fmla="val 6183"/>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196944</xdr:colOff>
      <xdr:row>5</xdr:row>
      <xdr:rowOff>129540</xdr:rowOff>
    </xdr:from>
    <xdr:to>
      <xdr:col>6</xdr:col>
      <xdr:colOff>458376</xdr:colOff>
      <xdr:row>9</xdr:row>
      <xdr:rowOff>167640</xdr:rowOff>
    </xdr:to>
    <xdr:sp macro="" textlink="Dashboard!$A$6">
      <xdr:nvSpPr>
        <xdr:cNvPr id="10" name="Rectangle: Rounded Corners 9">
          <a:extLst>
            <a:ext uri="{FF2B5EF4-FFF2-40B4-BE49-F238E27FC236}">
              <a16:creationId xmlns:a16="http://schemas.microsoft.com/office/drawing/2014/main" id="{9B9D108C-0FC1-E4DB-540C-A73C2EE79601}"/>
            </a:ext>
          </a:extLst>
        </xdr:cNvPr>
        <xdr:cNvSpPr/>
      </xdr:nvSpPr>
      <xdr:spPr>
        <a:xfrm>
          <a:off x="2635344" y="1043940"/>
          <a:ext cx="1480632" cy="769620"/>
        </a:xfrm>
        <a:prstGeom prst="roundRect">
          <a:avLst>
            <a:gd name="adj" fmla="val 6183"/>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6FC1AD2-458B-4044-9203-90563790DE04}" type="TxLink">
            <a:rPr lang="en-US" sz="1100" b="0" i="0" u="none" strike="noStrike">
              <a:solidFill>
                <a:srgbClr val="000000"/>
              </a:solidFill>
              <a:latin typeface="Calibri"/>
              <a:ea typeface="Calibri"/>
              <a:cs typeface="Calibri"/>
            </a:rPr>
            <a:pPr algn="l"/>
            <a:t> </a:t>
          </a:fld>
          <a:endParaRPr lang="en-US" sz="1100"/>
        </a:p>
      </xdr:txBody>
    </xdr:sp>
    <xdr:clientData/>
  </xdr:twoCellAnchor>
  <xdr:twoCellAnchor editAs="absolute">
    <xdr:from>
      <xdr:col>6</xdr:col>
      <xdr:colOff>502920</xdr:colOff>
      <xdr:row>5</xdr:row>
      <xdr:rowOff>129540</xdr:rowOff>
    </xdr:from>
    <xdr:to>
      <xdr:col>9</xdr:col>
      <xdr:colOff>350520</xdr:colOff>
      <xdr:row>9</xdr:row>
      <xdr:rowOff>152400</xdr:rowOff>
    </xdr:to>
    <xdr:sp macro="" textlink="">
      <xdr:nvSpPr>
        <xdr:cNvPr id="11" name="Rectangle: Rounded Corners 10">
          <a:extLst>
            <a:ext uri="{FF2B5EF4-FFF2-40B4-BE49-F238E27FC236}">
              <a16:creationId xmlns:a16="http://schemas.microsoft.com/office/drawing/2014/main" id="{3B1FB15E-8940-359F-B123-916E63842391}"/>
            </a:ext>
          </a:extLst>
        </xdr:cNvPr>
        <xdr:cNvSpPr/>
      </xdr:nvSpPr>
      <xdr:spPr>
        <a:xfrm>
          <a:off x="4160520" y="1043940"/>
          <a:ext cx="1676400" cy="754380"/>
        </a:xfrm>
        <a:prstGeom prst="roundRect">
          <a:avLst>
            <a:gd name="adj" fmla="val 6183"/>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12</xdr:col>
      <xdr:colOff>556260</xdr:colOff>
      <xdr:row>1</xdr:row>
      <xdr:rowOff>38100</xdr:rowOff>
    </xdr:from>
    <xdr:to>
      <xdr:col>15</xdr:col>
      <xdr:colOff>480060</xdr:colOff>
      <xdr:row>11</xdr:row>
      <xdr:rowOff>91440</xdr:rowOff>
    </xdr:to>
    <xdr:sp macro="" textlink="">
      <xdr:nvSpPr>
        <xdr:cNvPr id="13" name="Rectangle: Rounded Corners 12">
          <a:extLst>
            <a:ext uri="{FF2B5EF4-FFF2-40B4-BE49-F238E27FC236}">
              <a16:creationId xmlns:a16="http://schemas.microsoft.com/office/drawing/2014/main" id="{B9F03EE4-16AF-D651-1A96-9A9D2CE913C0}"/>
            </a:ext>
          </a:extLst>
        </xdr:cNvPr>
        <xdr:cNvSpPr/>
      </xdr:nvSpPr>
      <xdr:spPr>
        <a:xfrm>
          <a:off x="7871460" y="220980"/>
          <a:ext cx="1752600" cy="1882140"/>
        </a:xfrm>
        <a:prstGeom prst="roundRect">
          <a:avLst>
            <a:gd name="adj" fmla="val 2763"/>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533400</xdr:colOff>
      <xdr:row>16</xdr:row>
      <xdr:rowOff>137160</xdr:rowOff>
    </xdr:from>
    <xdr:to>
      <xdr:col>9</xdr:col>
      <xdr:colOff>365760</xdr:colOff>
      <xdr:row>26</xdr:row>
      <xdr:rowOff>106680</xdr:rowOff>
    </xdr:to>
    <xdr:sp macro="" textlink="">
      <xdr:nvSpPr>
        <xdr:cNvPr id="14" name="Rectangle: Rounded Corners 13">
          <a:extLst>
            <a:ext uri="{FF2B5EF4-FFF2-40B4-BE49-F238E27FC236}">
              <a16:creationId xmlns:a16="http://schemas.microsoft.com/office/drawing/2014/main" id="{E884C590-91DB-5E23-EA43-11B78A99A98D}"/>
            </a:ext>
          </a:extLst>
        </xdr:cNvPr>
        <xdr:cNvSpPr/>
      </xdr:nvSpPr>
      <xdr:spPr>
        <a:xfrm>
          <a:off x="1143000" y="3063240"/>
          <a:ext cx="4709160" cy="1798320"/>
        </a:xfrm>
        <a:prstGeom prst="roundRect">
          <a:avLst>
            <a:gd name="adj" fmla="val 6183"/>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464820</xdr:colOff>
      <xdr:row>11</xdr:row>
      <xdr:rowOff>121920</xdr:rowOff>
    </xdr:from>
    <xdr:to>
      <xdr:col>15</xdr:col>
      <xdr:colOff>487680</xdr:colOff>
      <xdr:row>26</xdr:row>
      <xdr:rowOff>99060</xdr:rowOff>
    </xdr:to>
    <xdr:sp macro="" textlink="">
      <xdr:nvSpPr>
        <xdr:cNvPr id="22" name="Rectangle: Rounded Corners 21">
          <a:extLst>
            <a:ext uri="{FF2B5EF4-FFF2-40B4-BE49-F238E27FC236}">
              <a16:creationId xmlns:a16="http://schemas.microsoft.com/office/drawing/2014/main" id="{59BD5995-A1D7-AAAF-F600-877648B07CF3}"/>
            </a:ext>
          </a:extLst>
        </xdr:cNvPr>
        <xdr:cNvSpPr/>
      </xdr:nvSpPr>
      <xdr:spPr>
        <a:xfrm>
          <a:off x="5951220" y="2133600"/>
          <a:ext cx="3680460" cy="2720340"/>
        </a:xfrm>
        <a:prstGeom prst="roundRect">
          <a:avLst>
            <a:gd name="adj" fmla="val 2763"/>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518160</xdr:colOff>
      <xdr:row>10</xdr:row>
      <xdr:rowOff>38100</xdr:rowOff>
    </xdr:from>
    <xdr:to>
      <xdr:col>9</xdr:col>
      <xdr:colOff>342900</xdr:colOff>
      <xdr:row>16</xdr:row>
      <xdr:rowOff>30480</xdr:rowOff>
    </xdr:to>
    <xdr:sp macro="" textlink="">
      <xdr:nvSpPr>
        <xdr:cNvPr id="24" name="Rectangle: Rounded Corners 23">
          <a:extLst>
            <a:ext uri="{FF2B5EF4-FFF2-40B4-BE49-F238E27FC236}">
              <a16:creationId xmlns:a16="http://schemas.microsoft.com/office/drawing/2014/main" id="{C71276DA-D3A4-C02B-2FCD-1FF2F05F9C75}"/>
            </a:ext>
          </a:extLst>
        </xdr:cNvPr>
        <xdr:cNvSpPr/>
      </xdr:nvSpPr>
      <xdr:spPr>
        <a:xfrm>
          <a:off x="1127760" y="1866900"/>
          <a:ext cx="4701540" cy="1089660"/>
        </a:xfrm>
        <a:prstGeom prst="roundRect">
          <a:avLst>
            <a:gd name="adj" fmla="val 7576"/>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449580</xdr:colOff>
      <xdr:row>2</xdr:row>
      <xdr:rowOff>7620</xdr:rowOff>
    </xdr:from>
    <xdr:to>
      <xdr:col>7</xdr:col>
      <xdr:colOff>0</xdr:colOff>
      <xdr:row>4</xdr:row>
      <xdr:rowOff>22860</xdr:rowOff>
    </xdr:to>
    <xdr:sp macro="" textlink="">
      <xdr:nvSpPr>
        <xdr:cNvPr id="25" name="TextBox 24">
          <a:extLst>
            <a:ext uri="{FF2B5EF4-FFF2-40B4-BE49-F238E27FC236}">
              <a16:creationId xmlns:a16="http://schemas.microsoft.com/office/drawing/2014/main" id="{DD96ED3D-45CB-9A92-4CC5-948BE09140F0}"/>
            </a:ext>
          </a:extLst>
        </xdr:cNvPr>
        <xdr:cNvSpPr txBox="1"/>
      </xdr:nvSpPr>
      <xdr:spPr>
        <a:xfrm>
          <a:off x="1059180" y="373380"/>
          <a:ext cx="320802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r>
            <a:rPr lang="en-IN" sz="1400" b="1">
              <a:latin typeface="Arial Nova" panose="020B0504020202020204" pitchFamily="34" charset="0"/>
            </a:rPr>
            <a:t>Hospital Emergency Room Dashboard</a:t>
          </a:r>
        </a:p>
      </xdr:txBody>
    </xdr:sp>
    <xdr:clientData/>
  </xdr:twoCellAnchor>
  <xdr:twoCellAnchor editAs="oneCell">
    <xdr:from>
      <xdr:col>0</xdr:col>
      <xdr:colOff>0</xdr:colOff>
      <xdr:row>1</xdr:row>
      <xdr:rowOff>26726</xdr:rowOff>
    </xdr:from>
    <xdr:to>
      <xdr:col>2</xdr:col>
      <xdr:colOff>7128</xdr:colOff>
      <xdr:row>5</xdr:row>
      <xdr:rowOff>83820</xdr:rowOff>
    </xdr:to>
    <xdr:pic>
      <xdr:nvPicPr>
        <xdr:cNvPr id="27" name="Picture 26">
          <a:extLst>
            <a:ext uri="{FF2B5EF4-FFF2-40B4-BE49-F238E27FC236}">
              <a16:creationId xmlns:a16="http://schemas.microsoft.com/office/drawing/2014/main" id="{6ADDAA62-F93D-5582-A4BF-C4AA8692CDB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09606"/>
          <a:ext cx="1226328" cy="788614"/>
        </a:xfrm>
        <a:prstGeom prst="rect">
          <a:avLst/>
        </a:prstGeom>
      </xdr:spPr>
    </xdr:pic>
    <xdr:clientData/>
  </xdr:twoCellAnchor>
  <xdr:twoCellAnchor editAs="absolute">
    <xdr:from>
      <xdr:col>2</xdr:col>
      <xdr:colOff>541020</xdr:colOff>
      <xdr:row>3</xdr:row>
      <xdr:rowOff>53340</xdr:rowOff>
    </xdr:from>
    <xdr:to>
      <xdr:col>5</xdr:col>
      <xdr:colOff>464820</xdr:colOff>
      <xdr:row>4</xdr:row>
      <xdr:rowOff>91440</xdr:rowOff>
    </xdr:to>
    <xdr:sp macro="" textlink="">
      <xdr:nvSpPr>
        <xdr:cNvPr id="28" name="TextBox 27">
          <a:extLst>
            <a:ext uri="{FF2B5EF4-FFF2-40B4-BE49-F238E27FC236}">
              <a16:creationId xmlns:a16="http://schemas.microsoft.com/office/drawing/2014/main" id="{E106D604-4FD6-07E4-09E2-94A3C9531B06}"/>
            </a:ext>
          </a:extLst>
        </xdr:cNvPr>
        <xdr:cNvSpPr txBox="1"/>
      </xdr:nvSpPr>
      <xdr:spPr>
        <a:xfrm>
          <a:off x="1760220" y="601980"/>
          <a:ext cx="1752600" cy="2209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r>
            <a:rPr lang="en-IN" sz="1200">
              <a:latin typeface="Arial Nova" panose="020B0504020202020204" pitchFamily="34" charset="0"/>
            </a:rPr>
            <a:t>Monthly</a:t>
          </a:r>
          <a:r>
            <a:rPr lang="en-IN" sz="1200" baseline="0">
              <a:latin typeface="Arial Nova" panose="020B0504020202020204" pitchFamily="34" charset="0"/>
            </a:rPr>
            <a:t> Report</a:t>
          </a:r>
          <a:endParaRPr lang="en-IN" sz="1200">
            <a:latin typeface="Arial Nova" panose="020B0504020202020204" pitchFamily="34" charset="0"/>
          </a:endParaRPr>
        </a:p>
      </xdr:txBody>
    </xdr:sp>
    <xdr:clientData/>
  </xdr:twoCellAnchor>
  <xdr:twoCellAnchor editAs="absolute">
    <xdr:from>
      <xdr:col>2</xdr:col>
      <xdr:colOff>129540</xdr:colOff>
      <xdr:row>7</xdr:row>
      <xdr:rowOff>38100</xdr:rowOff>
    </xdr:from>
    <xdr:to>
      <xdr:col>3</xdr:col>
      <xdr:colOff>510540</xdr:colOff>
      <xdr:row>8</xdr:row>
      <xdr:rowOff>53340</xdr:rowOff>
    </xdr:to>
    <xdr:sp macro="" textlink="">
      <xdr:nvSpPr>
        <xdr:cNvPr id="30" name="TextBox 29">
          <a:extLst>
            <a:ext uri="{FF2B5EF4-FFF2-40B4-BE49-F238E27FC236}">
              <a16:creationId xmlns:a16="http://schemas.microsoft.com/office/drawing/2014/main" id="{2C759B6E-7EDF-104F-0554-277E72A12CD6}"/>
            </a:ext>
          </a:extLst>
        </xdr:cNvPr>
        <xdr:cNvSpPr txBox="1"/>
      </xdr:nvSpPr>
      <xdr:spPr>
        <a:xfrm>
          <a:off x="1348740" y="1318260"/>
          <a:ext cx="990600" cy="1981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lang="en-IN" sz="1200">
              <a:latin typeface="Arial Nova" panose="020B0504020202020204" pitchFamily="34" charset="0"/>
            </a:rPr>
            <a:t>No.of</a:t>
          </a:r>
          <a:r>
            <a:rPr lang="en-IN" sz="1200" baseline="0">
              <a:latin typeface="Arial Nova" panose="020B0504020202020204" pitchFamily="34" charset="0"/>
            </a:rPr>
            <a:t> Patient</a:t>
          </a:r>
          <a:endParaRPr lang="en-IN" sz="1200">
            <a:latin typeface="Arial Nova" panose="020B0504020202020204" pitchFamily="34" charset="0"/>
          </a:endParaRPr>
        </a:p>
      </xdr:txBody>
    </xdr:sp>
    <xdr:clientData/>
  </xdr:twoCellAnchor>
  <xdr:twoCellAnchor>
    <xdr:from>
      <xdr:col>2</xdr:col>
      <xdr:colOff>342900</xdr:colOff>
      <xdr:row>5</xdr:row>
      <xdr:rowOff>160020</xdr:rowOff>
    </xdr:from>
    <xdr:to>
      <xdr:col>3</xdr:col>
      <xdr:colOff>251460</xdr:colOff>
      <xdr:row>7</xdr:row>
      <xdr:rowOff>30480</xdr:rowOff>
    </xdr:to>
    <xdr:sp macro="" textlink="'Pivot Report'!A6">
      <xdr:nvSpPr>
        <xdr:cNvPr id="31" name="TextBox 30">
          <a:extLst>
            <a:ext uri="{FF2B5EF4-FFF2-40B4-BE49-F238E27FC236}">
              <a16:creationId xmlns:a16="http://schemas.microsoft.com/office/drawing/2014/main" id="{35D82F99-05B7-D975-4FF2-C6C480E5E7E1}"/>
            </a:ext>
          </a:extLst>
        </xdr:cNvPr>
        <xdr:cNvSpPr txBox="1"/>
      </xdr:nvSpPr>
      <xdr:spPr>
        <a:xfrm>
          <a:off x="1562100" y="1074420"/>
          <a:ext cx="518160" cy="23622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7F0391-CC67-47AB-A280-5E9884EE270D}" type="TxLink">
            <a:rPr lang="en-US" sz="1200" b="1" i="0" u="none" strike="noStrike">
              <a:solidFill>
                <a:srgbClr val="000000"/>
              </a:solidFill>
              <a:latin typeface="Calibri"/>
              <a:ea typeface="Calibri"/>
              <a:cs typeface="Calibri"/>
            </a:rPr>
            <a:pPr algn="ctr"/>
            <a:t>513</a:t>
          </a:fld>
          <a:endParaRPr lang="en-US" sz="1800" b="1"/>
        </a:p>
      </xdr:txBody>
    </xdr:sp>
    <xdr:clientData/>
  </xdr:twoCellAnchor>
  <xdr:twoCellAnchor editAs="absolute">
    <xdr:from>
      <xdr:col>4</xdr:col>
      <xdr:colOff>297180</xdr:colOff>
      <xdr:row>7</xdr:row>
      <xdr:rowOff>30480</xdr:rowOff>
    </xdr:from>
    <xdr:to>
      <xdr:col>6</xdr:col>
      <xdr:colOff>373380</xdr:colOff>
      <xdr:row>8</xdr:row>
      <xdr:rowOff>53340</xdr:rowOff>
    </xdr:to>
    <xdr:sp macro="" textlink="">
      <xdr:nvSpPr>
        <xdr:cNvPr id="34" name="TextBox 33">
          <a:extLst>
            <a:ext uri="{FF2B5EF4-FFF2-40B4-BE49-F238E27FC236}">
              <a16:creationId xmlns:a16="http://schemas.microsoft.com/office/drawing/2014/main" id="{03D56016-08AF-58DE-6E1E-DE4DAF43A238}"/>
            </a:ext>
          </a:extLst>
        </xdr:cNvPr>
        <xdr:cNvSpPr txBox="1"/>
      </xdr:nvSpPr>
      <xdr:spPr>
        <a:xfrm>
          <a:off x="2735580" y="1310640"/>
          <a:ext cx="1295400" cy="205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lang="en-IN" sz="1200">
              <a:latin typeface="Arial Nova" panose="020B0504020202020204" pitchFamily="34" charset="0"/>
            </a:rPr>
            <a:t>Average</a:t>
          </a:r>
          <a:r>
            <a:rPr lang="en-IN" sz="1200" baseline="0">
              <a:latin typeface="Arial Nova" panose="020B0504020202020204" pitchFamily="34" charset="0"/>
            </a:rPr>
            <a:t> Wait Time</a:t>
          </a:r>
          <a:endParaRPr lang="en-IN" sz="1200">
            <a:latin typeface="Arial Nova" panose="020B0504020202020204" pitchFamily="34" charset="0"/>
          </a:endParaRPr>
        </a:p>
      </xdr:txBody>
    </xdr:sp>
    <xdr:clientData/>
  </xdr:twoCellAnchor>
  <xdr:twoCellAnchor>
    <xdr:from>
      <xdr:col>5</xdr:col>
      <xdr:colOff>15240</xdr:colOff>
      <xdr:row>5</xdr:row>
      <xdr:rowOff>152400</xdr:rowOff>
    </xdr:from>
    <xdr:to>
      <xdr:col>5</xdr:col>
      <xdr:colOff>563880</xdr:colOff>
      <xdr:row>7</xdr:row>
      <xdr:rowOff>53340</xdr:rowOff>
    </xdr:to>
    <xdr:sp macro="" textlink="'Pivot Report'!A10">
      <xdr:nvSpPr>
        <xdr:cNvPr id="35" name="TextBox 34">
          <a:extLst>
            <a:ext uri="{FF2B5EF4-FFF2-40B4-BE49-F238E27FC236}">
              <a16:creationId xmlns:a16="http://schemas.microsoft.com/office/drawing/2014/main" id="{9B43E13E-81B8-E319-B45A-500968D8C4BA}"/>
            </a:ext>
          </a:extLst>
        </xdr:cNvPr>
        <xdr:cNvSpPr txBox="1"/>
      </xdr:nvSpPr>
      <xdr:spPr>
        <a:xfrm>
          <a:off x="3063240" y="1066800"/>
          <a:ext cx="548640" cy="2667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1176AC-5E25-46B1-9C7D-E779A7A2D3AB}" type="TxLink">
            <a:rPr lang="en-US" sz="1200" b="1" i="0" u="none" strike="noStrike">
              <a:solidFill>
                <a:srgbClr val="000000"/>
              </a:solidFill>
              <a:latin typeface="Calibri"/>
              <a:ea typeface="Calibri"/>
              <a:cs typeface="Calibri"/>
            </a:rPr>
            <a:pPr algn="ctr"/>
            <a:t>36.32</a:t>
          </a:fld>
          <a:endParaRPr lang="en-IN" sz="1800" b="1"/>
        </a:p>
      </xdr:txBody>
    </xdr:sp>
    <xdr:clientData/>
  </xdr:twoCellAnchor>
  <xdr:twoCellAnchor>
    <xdr:from>
      <xdr:col>7</xdr:col>
      <xdr:colOff>495300</xdr:colOff>
      <xdr:row>5</xdr:row>
      <xdr:rowOff>175260</xdr:rowOff>
    </xdr:from>
    <xdr:to>
      <xdr:col>8</xdr:col>
      <xdr:colOff>342900</xdr:colOff>
      <xdr:row>7</xdr:row>
      <xdr:rowOff>91440</xdr:rowOff>
    </xdr:to>
    <xdr:sp macro="" textlink="'Pivot Report'!A14">
      <xdr:nvSpPr>
        <xdr:cNvPr id="36" name="TextBox 35">
          <a:extLst>
            <a:ext uri="{FF2B5EF4-FFF2-40B4-BE49-F238E27FC236}">
              <a16:creationId xmlns:a16="http://schemas.microsoft.com/office/drawing/2014/main" id="{F34735D4-8F29-BDFC-A1F7-05CD136CF2D9}"/>
            </a:ext>
          </a:extLst>
        </xdr:cNvPr>
        <xdr:cNvSpPr txBox="1"/>
      </xdr:nvSpPr>
      <xdr:spPr>
        <a:xfrm>
          <a:off x="4762500" y="1089660"/>
          <a:ext cx="457200" cy="28194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7B24A7-5F87-4E9C-8C24-7BE454023763}" type="TxLink">
            <a:rPr lang="en-US" sz="1200" b="1" i="0" u="none" strike="noStrike">
              <a:solidFill>
                <a:srgbClr val="000000"/>
              </a:solidFill>
              <a:latin typeface="Calibri"/>
              <a:ea typeface="Calibri"/>
              <a:cs typeface="Calibri"/>
            </a:rPr>
            <a:pPr algn="ctr"/>
            <a:t>4.96</a:t>
          </a:fld>
          <a:endParaRPr lang="en-IN" sz="1800" b="1"/>
        </a:p>
      </xdr:txBody>
    </xdr:sp>
    <xdr:clientData/>
  </xdr:twoCellAnchor>
  <xdr:twoCellAnchor editAs="absolute">
    <xdr:from>
      <xdr:col>6</xdr:col>
      <xdr:colOff>586740</xdr:colOff>
      <xdr:row>6</xdr:row>
      <xdr:rowOff>160020</xdr:rowOff>
    </xdr:from>
    <xdr:to>
      <xdr:col>9</xdr:col>
      <xdr:colOff>304800</xdr:colOff>
      <xdr:row>8</xdr:row>
      <xdr:rowOff>144780</xdr:rowOff>
    </xdr:to>
    <xdr:sp macro="" textlink="">
      <xdr:nvSpPr>
        <xdr:cNvPr id="37" name="TextBox 36">
          <a:extLst>
            <a:ext uri="{FF2B5EF4-FFF2-40B4-BE49-F238E27FC236}">
              <a16:creationId xmlns:a16="http://schemas.microsoft.com/office/drawing/2014/main" id="{2DD45F21-21AF-B285-93C7-976AB13DBB8A}"/>
            </a:ext>
          </a:extLst>
        </xdr:cNvPr>
        <xdr:cNvSpPr txBox="1"/>
      </xdr:nvSpPr>
      <xdr:spPr>
        <a:xfrm>
          <a:off x="4244340" y="1257300"/>
          <a:ext cx="1546860" cy="350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lang="en-IN" sz="1200">
              <a:latin typeface="Arial Nova" panose="020B0504020202020204" pitchFamily="34" charset="0"/>
            </a:rPr>
            <a:t> Patient Satisfaction</a:t>
          </a:r>
          <a:r>
            <a:rPr lang="en-IN" sz="1200" baseline="0">
              <a:latin typeface="Arial Nova" panose="020B0504020202020204" pitchFamily="34" charset="0"/>
            </a:rPr>
            <a:t> Score</a:t>
          </a:r>
          <a:endParaRPr lang="en-IN" sz="1200">
            <a:latin typeface="Arial Nova" panose="020B0504020202020204" pitchFamily="34" charset="0"/>
          </a:endParaRPr>
        </a:p>
      </xdr:txBody>
    </xdr:sp>
    <xdr:clientData/>
  </xdr:twoCellAnchor>
  <xdr:twoCellAnchor editAs="oneCell">
    <xdr:from>
      <xdr:col>3</xdr:col>
      <xdr:colOff>487680</xdr:colOff>
      <xdr:row>5</xdr:row>
      <xdr:rowOff>175260</xdr:rowOff>
    </xdr:from>
    <xdr:to>
      <xdr:col>4</xdr:col>
      <xdr:colOff>91440</xdr:colOff>
      <xdr:row>7</xdr:row>
      <xdr:rowOff>22860</xdr:rowOff>
    </xdr:to>
    <xdr:pic>
      <xdr:nvPicPr>
        <xdr:cNvPr id="39" name="Graphic 38" descr="Male profile with solid fill">
          <a:extLst>
            <a:ext uri="{FF2B5EF4-FFF2-40B4-BE49-F238E27FC236}">
              <a16:creationId xmlns:a16="http://schemas.microsoft.com/office/drawing/2014/main" id="{E37C0339-7C04-7991-C5DB-4DADF29B39D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316480" y="1089660"/>
          <a:ext cx="213360" cy="213360"/>
        </a:xfrm>
        <a:prstGeom prst="rect">
          <a:avLst/>
        </a:prstGeom>
      </xdr:spPr>
    </xdr:pic>
    <xdr:clientData/>
  </xdr:twoCellAnchor>
  <xdr:twoCellAnchor editAs="oneCell">
    <xdr:from>
      <xdr:col>6</xdr:col>
      <xdr:colOff>160020</xdr:colOff>
      <xdr:row>5</xdr:row>
      <xdr:rowOff>160020</xdr:rowOff>
    </xdr:from>
    <xdr:to>
      <xdr:col>6</xdr:col>
      <xdr:colOff>403860</xdr:colOff>
      <xdr:row>7</xdr:row>
      <xdr:rowOff>38100</xdr:rowOff>
    </xdr:to>
    <xdr:pic>
      <xdr:nvPicPr>
        <xdr:cNvPr id="41" name="Graphic 40" descr="Customer review with solid fill">
          <a:extLst>
            <a:ext uri="{FF2B5EF4-FFF2-40B4-BE49-F238E27FC236}">
              <a16:creationId xmlns:a16="http://schemas.microsoft.com/office/drawing/2014/main" id="{43345625-8AB6-0CCB-7152-CCB44A6A05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817620" y="1074420"/>
          <a:ext cx="243840" cy="243840"/>
        </a:xfrm>
        <a:prstGeom prst="rect">
          <a:avLst/>
        </a:prstGeom>
      </xdr:spPr>
    </xdr:pic>
    <xdr:clientData/>
  </xdr:twoCellAnchor>
  <xdr:twoCellAnchor editAs="oneCell">
    <xdr:from>
      <xdr:col>9</xdr:col>
      <xdr:colOff>38100</xdr:colOff>
      <xdr:row>6</xdr:row>
      <xdr:rowOff>7620</xdr:rowOff>
    </xdr:from>
    <xdr:to>
      <xdr:col>9</xdr:col>
      <xdr:colOff>243840</xdr:colOff>
      <xdr:row>7</xdr:row>
      <xdr:rowOff>30480</xdr:rowOff>
    </xdr:to>
    <xdr:pic>
      <xdr:nvPicPr>
        <xdr:cNvPr id="43" name="Graphic 42" descr="Clock with solid fill">
          <a:extLst>
            <a:ext uri="{FF2B5EF4-FFF2-40B4-BE49-F238E27FC236}">
              <a16:creationId xmlns:a16="http://schemas.microsoft.com/office/drawing/2014/main" id="{5E5EA673-D193-C7ED-09CC-488A3807585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524500" y="1104900"/>
          <a:ext cx="205740" cy="205740"/>
        </a:xfrm>
        <a:prstGeom prst="rect">
          <a:avLst/>
        </a:prstGeom>
      </xdr:spPr>
    </xdr:pic>
    <xdr:clientData/>
  </xdr:twoCellAnchor>
  <xdr:twoCellAnchor editAs="oneCell">
    <xdr:from>
      <xdr:col>0</xdr:col>
      <xdr:colOff>106680</xdr:colOff>
      <xdr:row>5</xdr:row>
      <xdr:rowOff>137160</xdr:rowOff>
    </xdr:from>
    <xdr:to>
      <xdr:col>1</xdr:col>
      <xdr:colOff>434340</xdr:colOff>
      <xdr:row>26</xdr:row>
      <xdr:rowOff>83820</xdr:rowOff>
    </xdr:to>
    <mc:AlternateContent xmlns:mc="http://schemas.openxmlformats.org/markup-compatibility/2006" xmlns:a14="http://schemas.microsoft.com/office/drawing/2010/main">
      <mc:Choice Requires="a14">
        <xdr:graphicFrame macro="">
          <xdr:nvGraphicFramePr>
            <xdr:cNvPr id="45" name="Date (Month) 1">
              <a:extLst>
                <a:ext uri="{FF2B5EF4-FFF2-40B4-BE49-F238E27FC236}">
                  <a16:creationId xmlns:a16="http://schemas.microsoft.com/office/drawing/2014/main" id="{4607F384-0300-4C25-83EE-F2EA52682330}"/>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06680" y="1051560"/>
              <a:ext cx="922020" cy="3665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419100</xdr:colOff>
      <xdr:row>6</xdr:row>
      <xdr:rowOff>144780</xdr:rowOff>
    </xdr:from>
    <xdr:to>
      <xdr:col>4</xdr:col>
      <xdr:colOff>274320</xdr:colOff>
      <xdr:row>10</xdr:row>
      <xdr:rowOff>45720</xdr:rowOff>
    </xdr:to>
    <xdr:graphicFrame macro="">
      <xdr:nvGraphicFramePr>
        <xdr:cNvPr id="46" name="Chart 45">
          <a:hlinkClick xmlns:r="http://schemas.openxmlformats.org/officeDocument/2006/relationships" r:id="rId8"/>
          <a:extLst>
            <a:ext uri="{FF2B5EF4-FFF2-40B4-BE49-F238E27FC236}">
              <a16:creationId xmlns:a16="http://schemas.microsoft.com/office/drawing/2014/main" id="{DE29209C-FEE4-42CA-95A1-AD7CCD3A9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60960</xdr:colOff>
      <xdr:row>8</xdr:row>
      <xdr:rowOff>7620</xdr:rowOff>
    </xdr:from>
    <xdr:to>
      <xdr:col>6</xdr:col>
      <xdr:colOff>594360</xdr:colOff>
      <xdr:row>10</xdr:row>
      <xdr:rowOff>114300</xdr:rowOff>
    </xdr:to>
    <xdr:graphicFrame macro="">
      <xdr:nvGraphicFramePr>
        <xdr:cNvPr id="48" name="Chart 47">
          <a:hlinkClick xmlns:r="http://schemas.openxmlformats.org/officeDocument/2006/relationships" r:id="rId10"/>
          <a:extLst>
            <a:ext uri="{FF2B5EF4-FFF2-40B4-BE49-F238E27FC236}">
              <a16:creationId xmlns:a16="http://schemas.microsoft.com/office/drawing/2014/main" id="{BDEFA2B8-779D-42BA-BA80-0F1E67C71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419100</xdr:colOff>
      <xdr:row>6</xdr:row>
      <xdr:rowOff>152400</xdr:rowOff>
    </xdr:from>
    <xdr:to>
      <xdr:col>9</xdr:col>
      <xdr:colOff>533400</xdr:colOff>
      <xdr:row>9</xdr:row>
      <xdr:rowOff>167640</xdr:rowOff>
    </xdr:to>
    <xdr:graphicFrame macro="">
      <xdr:nvGraphicFramePr>
        <xdr:cNvPr id="4" name="Chart 3">
          <a:hlinkClick xmlns:r="http://schemas.openxmlformats.org/officeDocument/2006/relationships" r:id="rId12"/>
          <a:extLst>
            <a:ext uri="{FF2B5EF4-FFF2-40B4-BE49-F238E27FC236}">
              <a16:creationId xmlns:a16="http://schemas.microsoft.com/office/drawing/2014/main" id="{7F188F22-E0AA-4069-B633-5B5EF57AF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533400</xdr:colOff>
          <xdr:row>10</xdr:row>
          <xdr:rowOff>68580</xdr:rowOff>
        </xdr:from>
        <xdr:to>
          <xdr:col>9</xdr:col>
          <xdr:colOff>312420</xdr:colOff>
          <xdr:row>15</xdr:row>
          <xdr:rowOff>168636</xdr:rowOff>
        </xdr:to>
        <xdr:pic>
          <xdr:nvPicPr>
            <xdr:cNvPr id="7" name="Picture 6">
              <a:extLst>
                <a:ext uri="{FF2B5EF4-FFF2-40B4-BE49-F238E27FC236}">
                  <a16:creationId xmlns:a16="http://schemas.microsoft.com/office/drawing/2014/main" id="{C95C65E4-E07C-977E-D1C3-DDF20307038F}"/>
                </a:ext>
              </a:extLst>
            </xdr:cNvPr>
            <xdr:cNvPicPr>
              <a:picLocks noChangeAspect="1" noChangeArrowheads="1"/>
              <a:extLst>
                <a:ext uri="{84589F7E-364E-4C9E-8A38-B11213B215E9}">
                  <a14:cameraTool cellRange="'Pivot Report'!$A$51:$D$53" spid="_x0000_s1030"/>
                </a:ext>
              </a:extLst>
            </xdr:cNvPicPr>
          </xdr:nvPicPr>
          <xdr:blipFill>
            <a:blip xmlns:r="http://schemas.openxmlformats.org/officeDocument/2006/relationships" r:embed="rId14"/>
            <a:srcRect/>
            <a:stretch>
              <a:fillRect/>
            </a:stretch>
          </xdr:blipFill>
          <xdr:spPr bwMode="auto">
            <a:xfrm>
              <a:off x="1143000" y="1897380"/>
              <a:ext cx="4655820" cy="101445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586740</xdr:colOff>
      <xdr:row>16</xdr:row>
      <xdr:rowOff>91440</xdr:rowOff>
    </xdr:from>
    <xdr:to>
      <xdr:col>9</xdr:col>
      <xdr:colOff>304800</xdr:colOff>
      <xdr:row>25</xdr:row>
      <xdr:rowOff>0</xdr:rowOff>
    </xdr:to>
    <xdr:graphicFrame macro="">
      <xdr:nvGraphicFramePr>
        <xdr:cNvPr id="12" name="Chart 11">
          <a:extLst>
            <a:ext uri="{FF2B5EF4-FFF2-40B4-BE49-F238E27FC236}">
              <a16:creationId xmlns:a16="http://schemas.microsoft.com/office/drawing/2014/main" id="{44AC062E-3053-4661-9834-B4D22F02E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396240</xdr:colOff>
      <xdr:row>0</xdr:row>
      <xdr:rowOff>167640</xdr:rowOff>
    </xdr:from>
    <xdr:to>
      <xdr:col>13</xdr:col>
      <xdr:colOff>45720</xdr:colOff>
      <xdr:row>10</xdr:row>
      <xdr:rowOff>45720</xdr:rowOff>
    </xdr:to>
    <xdr:graphicFrame macro="">
      <xdr:nvGraphicFramePr>
        <xdr:cNvPr id="6" name="Chart 5">
          <a:extLst>
            <a:ext uri="{FF2B5EF4-FFF2-40B4-BE49-F238E27FC236}">
              <a16:creationId xmlns:a16="http://schemas.microsoft.com/office/drawing/2014/main" id="{DC9473D8-A93E-41EA-869C-FFA7863B3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10</xdr:col>
      <xdr:colOff>91440</xdr:colOff>
      <xdr:row>9</xdr:row>
      <xdr:rowOff>137160</xdr:rowOff>
    </xdr:from>
    <xdr:ext cx="1516380" cy="264560"/>
    <xdr:sp macro="" textlink="">
      <xdr:nvSpPr>
        <xdr:cNvPr id="17" name="TextBox 16">
          <a:extLst>
            <a:ext uri="{FF2B5EF4-FFF2-40B4-BE49-F238E27FC236}">
              <a16:creationId xmlns:a16="http://schemas.microsoft.com/office/drawing/2014/main" id="{A46BD59F-D87F-3528-44D1-53366AA58592}"/>
            </a:ext>
          </a:extLst>
        </xdr:cNvPr>
        <xdr:cNvSpPr txBox="1"/>
      </xdr:nvSpPr>
      <xdr:spPr>
        <a:xfrm>
          <a:off x="6187440" y="1783080"/>
          <a:ext cx="15163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r>
            <a:rPr lang="en-IN" sz="1050" b="1"/>
            <a:t>Patient attended Status</a:t>
          </a:r>
        </a:p>
      </xdr:txBody>
    </xdr:sp>
    <xdr:clientData/>
  </xdr:oneCellAnchor>
  <xdr:oneCellAnchor>
    <xdr:from>
      <xdr:col>4</xdr:col>
      <xdr:colOff>30480</xdr:colOff>
      <xdr:row>24</xdr:row>
      <xdr:rowOff>129540</xdr:rowOff>
    </xdr:from>
    <xdr:ext cx="1881349" cy="264560"/>
    <xdr:sp macro="" textlink="">
      <xdr:nvSpPr>
        <xdr:cNvPr id="21" name="TextBox 20">
          <a:extLst>
            <a:ext uri="{FF2B5EF4-FFF2-40B4-BE49-F238E27FC236}">
              <a16:creationId xmlns:a16="http://schemas.microsoft.com/office/drawing/2014/main" id="{8ED864CF-770F-2503-2260-3899CCED295A}"/>
            </a:ext>
          </a:extLst>
        </xdr:cNvPr>
        <xdr:cNvSpPr txBox="1"/>
      </xdr:nvSpPr>
      <xdr:spPr>
        <a:xfrm>
          <a:off x="2468880" y="4518660"/>
          <a:ext cx="18813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t>No.Of.</a:t>
          </a:r>
          <a:r>
            <a:rPr lang="en-IN" sz="1050" b="1"/>
            <a:t>Patient</a:t>
          </a:r>
          <a:r>
            <a:rPr lang="en-IN" sz="1100" b="1"/>
            <a:t> By Age Groups</a:t>
          </a:r>
        </a:p>
      </xdr:txBody>
    </xdr:sp>
    <xdr:clientData/>
  </xdr:oneCellAnchor>
  <xdr:twoCellAnchor>
    <xdr:from>
      <xdr:col>12</xdr:col>
      <xdr:colOff>266700</xdr:colOff>
      <xdr:row>1</xdr:row>
      <xdr:rowOff>15240</xdr:rowOff>
    </xdr:from>
    <xdr:to>
      <xdr:col>16</xdr:col>
      <xdr:colOff>114300</xdr:colOff>
      <xdr:row>11</xdr:row>
      <xdr:rowOff>30480</xdr:rowOff>
    </xdr:to>
    <xdr:graphicFrame macro="">
      <xdr:nvGraphicFramePr>
        <xdr:cNvPr id="26" name="Chart 25">
          <a:extLst>
            <a:ext uri="{FF2B5EF4-FFF2-40B4-BE49-F238E27FC236}">
              <a16:creationId xmlns:a16="http://schemas.microsoft.com/office/drawing/2014/main" id="{D5E02964-E7E1-4CC3-821F-7886451DF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13</xdr:col>
      <xdr:colOff>144780</xdr:colOff>
      <xdr:row>9</xdr:row>
      <xdr:rowOff>121920</xdr:rowOff>
    </xdr:from>
    <xdr:ext cx="1386840" cy="264560"/>
    <xdr:sp macro="" textlink="">
      <xdr:nvSpPr>
        <xdr:cNvPr id="29" name="TextBox 28">
          <a:extLst>
            <a:ext uri="{FF2B5EF4-FFF2-40B4-BE49-F238E27FC236}">
              <a16:creationId xmlns:a16="http://schemas.microsoft.com/office/drawing/2014/main" id="{AE466A10-0C5F-9D2B-71D0-4AB6B1413420}"/>
            </a:ext>
          </a:extLst>
        </xdr:cNvPr>
        <xdr:cNvSpPr txBox="1"/>
      </xdr:nvSpPr>
      <xdr:spPr>
        <a:xfrm>
          <a:off x="8069580" y="1767840"/>
          <a:ext cx="13868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r>
            <a:rPr lang="en-IN" sz="1050" b="1"/>
            <a:t>Gender</a:t>
          </a:r>
          <a:r>
            <a:rPr lang="en-IN" sz="1050" b="1" baseline="0"/>
            <a:t> </a:t>
          </a:r>
          <a:r>
            <a:rPr lang="en-IN" sz="1000" b="1" baseline="0"/>
            <a:t>Wise</a:t>
          </a:r>
          <a:r>
            <a:rPr lang="en-IN" sz="1050" b="1" baseline="0"/>
            <a:t> Analysis</a:t>
          </a:r>
          <a:endParaRPr lang="en-IN" sz="1050" b="1"/>
        </a:p>
      </xdr:txBody>
    </xdr:sp>
    <xdr:clientData/>
  </xdr:oneCellAnchor>
  <xdr:twoCellAnchor>
    <xdr:from>
      <xdr:col>9</xdr:col>
      <xdr:colOff>563880</xdr:colOff>
      <xdr:row>11</xdr:row>
      <xdr:rowOff>160020</xdr:rowOff>
    </xdr:from>
    <xdr:to>
      <xdr:col>15</xdr:col>
      <xdr:colOff>457200</xdr:colOff>
      <xdr:row>26</xdr:row>
      <xdr:rowOff>60960</xdr:rowOff>
    </xdr:to>
    <xdr:graphicFrame macro="">
      <xdr:nvGraphicFramePr>
        <xdr:cNvPr id="32" name="Chart 31">
          <a:extLst>
            <a:ext uri="{FF2B5EF4-FFF2-40B4-BE49-F238E27FC236}">
              <a16:creationId xmlns:a16="http://schemas.microsoft.com/office/drawing/2014/main" id="{6867E490-85E4-4763-9654-E02535C595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11</xdr:col>
      <xdr:colOff>205740</xdr:colOff>
      <xdr:row>24</xdr:row>
      <xdr:rowOff>137160</xdr:rowOff>
    </xdr:from>
    <xdr:ext cx="184731" cy="264560"/>
    <xdr:sp macro="" textlink="">
      <xdr:nvSpPr>
        <xdr:cNvPr id="33" name="TextBox 32">
          <a:extLst>
            <a:ext uri="{FF2B5EF4-FFF2-40B4-BE49-F238E27FC236}">
              <a16:creationId xmlns:a16="http://schemas.microsoft.com/office/drawing/2014/main" id="{32426181-936A-AAF6-42DB-B3A06DA299F5}"/>
            </a:ext>
          </a:extLst>
        </xdr:cNvPr>
        <xdr:cNvSpPr txBox="1"/>
      </xdr:nvSpPr>
      <xdr:spPr>
        <a:xfrm>
          <a:off x="6911340" y="4526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b="1"/>
        </a:p>
      </xdr:txBody>
    </xdr:sp>
    <xdr:clientData/>
  </xdr:oneCellAnchor>
  <xdr:oneCellAnchor>
    <xdr:from>
      <xdr:col>11</xdr:col>
      <xdr:colOff>129540</xdr:colOff>
      <xdr:row>24</xdr:row>
      <xdr:rowOff>144780</xdr:rowOff>
    </xdr:from>
    <xdr:ext cx="2348848" cy="264560"/>
    <xdr:sp macro="" textlink="">
      <xdr:nvSpPr>
        <xdr:cNvPr id="38" name="TextBox 37">
          <a:extLst>
            <a:ext uri="{FF2B5EF4-FFF2-40B4-BE49-F238E27FC236}">
              <a16:creationId xmlns:a16="http://schemas.microsoft.com/office/drawing/2014/main" id="{FD4B334F-A196-B008-8626-E9EB0756D8F3}"/>
            </a:ext>
          </a:extLst>
        </xdr:cNvPr>
        <xdr:cNvSpPr txBox="1"/>
      </xdr:nvSpPr>
      <xdr:spPr>
        <a:xfrm>
          <a:off x="6835140" y="4533900"/>
          <a:ext cx="23488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t>No.Of.Patient</a:t>
          </a:r>
          <a:r>
            <a:rPr lang="en-IN" sz="1100" b="1" baseline="0"/>
            <a:t> By Department Refrral</a:t>
          </a:r>
          <a:endParaRPr lang="en-IN" sz="1100" b="1"/>
        </a:p>
      </xdr:txBody>
    </xdr:sp>
    <xdr:clientData/>
  </xdr:oneCellAnchor>
  <xdr:twoCellAnchor editAs="oneCell">
    <xdr:from>
      <xdr:col>7</xdr:col>
      <xdr:colOff>137160</xdr:colOff>
      <xdr:row>2</xdr:row>
      <xdr:rowOff>30481</xdr:rowOff>
    </xdr:from>
    <xdr:to>
      <xdr:col>9</xdr:col>
      <xdr:colOff>327660</xdr:colOff>
      <xdr:row>4</xdr:row>
      <xdr:rowOff>83820</xdr:rowOff>
    </xdr:to>
    <mc:AlternateContent xmlns:mc="http://schemas.openxmlformats.org/markup-compatibility/2006">
      <mc:Choice xmlns:a14="http://schemas.microsoft.com/office/drawing/2010/main" Requires="a14">
        <xdr:graphicFrame macro="">
          <xdr:nvGraphicFramePr>
            <xdr:cNvPr id="40" name="Date (Year)">
              <a:extLst>
                <a:ext uri="{FF2B5EF4-FFF2-40B4-BE49-F238E27FC236}">
                  <a16:creationId xmlns:a16="http://schemas.microsoft.com/office/drawing/2014/main" id="{7C4850FA-CD46-4345-9B57-264FC9E07BA8}"/>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4404360" y="396241"/>
              <a:ext cx="1409700" cy="419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50</xdr:row>
      <xdr:rowOff>60960</xdr:rowOff>
    </xdr:from>
    <xdr:to>
      <xdr:col>4</xdr:col>
      <xdr:colOff>83820</xdr:colOff>
      <xdr:row>53</xdr:row>
      <xdr:rowOff>106680</xdr:rowOff>
    </xdr:to>
    <xdr:graphicFrame macro="">
      <xdr:nvGraphicFramePr>
        <xdr:cNvPr id="3" name="Chart 2">
          <a:extLst>
            <a:ext uri="{FF2B5EF4-FFF2-40B4-BE49-F238E27FC236}">
              <a16:creationId xmlns:a16="http://schemas.microsoft.com/office/drawing/2014/main" id="{FED8A63E-F693-7CBB-8020-56FD2F4C88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220980</xdr:colOff>
      <xdr:row>1</xdr:row>
      <xdr:rowOff>30480</xdr:rowOff>
    </xdr:from>
    <xdr:to>
      <xdr:col>18</xdr:col>
      <xdr:colOff>22860</xdr:colOff>
      <xdr:row>23</xdr:row>
      <xdr:rowOff>167640</xdr:rowOff>
    </xdr:to>
    <xdr:graphicFrame macro="">
      <xdr:nvGraphicFramePr>
        <xdr:cNvPr id="2" name="Chart 1">
          <a:extLst>
            <a:ext uri="{FF2B5EF4-FFF2-40B4-BE49-F238E27FC236}">
              <a16:creationId xmlns:a16="http://schemas.microsoft.com/office/drawing/2014/main" id="{EF437BD2-A556-4C64-B435-30B546710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0.00571</cdr:x>
      <cdr:y>0.01667</cdr:y>
    </cdr:from>
    <cdr:to>
      <cdr:x>0.04568</cdr:x>
      <cdr:y>0.13333</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FBD0949A-FAC8-615C-C0A4-CC74C64FD53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60960" y="60960"/>
          <a:ext cx="426720" cy="42672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1</xdr:row>
      <xdr:rowOff>152400</xdr:rowOff>
    </xdr:from>
    <xdr:to>
      <xdr:col>17</xdr:col>
      <xdr:colOff>464820</xdr:colOff>
      <xdr:row>19</xdr:row>
      <xdr:rowOff>91440</xdr:rowOff>
    </xdr:to>
    <xdr:graphicFrame macro="">
      <xdr:nvGraphicFramePr>
        <xdr:cNvPr id="2" name="Chart 1">
          <a:extLst>
            <a:ext uri="{FF2B5EF4-FFF2-40B4-BE49-F238E27FC236}">
              <a16:creationId xmlns:a16="http://schemas.microsoft.com/office/drawing/2014/main" id="{F4FF522B-A836-488C-838A-9CD3A89C2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0.01126</cdr:x>
      <cdr:y>0.02358</cdr:y>
    </cdr:from>
    <cdr:to>
      <cdr:x>0.04785</cdr:x>
      <cdr:y>0.14623</cdr:y>
    </cdr:to>
    <cdr:pic>
      <cdr:nvPicPr>
        <cdr:cNvPr id="4"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13D5B202-82EB-2AB3-E734-F767D239AEC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21920" y="76200"/>
          <a:ext cx="396240" cy="39624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1</xdr:row>
      <xdr:rowOff>38100</xdr:rowOff>
    </xdr:from>
    <xdr:to>
      <xdr:col>17</xdr:col>
      <xdr:colOff>487680</xdr:colOff>
      <xdr:row>19</xdr:row>
      <xdr:rowOff>129540</xdr:rowOff>
    </xdr:to>
    <xdr:graphicFrame macro="">
      <xdr:nvGraphicFramePr>
        <xdr:cNvPr id="3" name="Chart 2">
          <a:extLst>
            <a:ext uri="{FF2B5EF4-FFF2-40B4-BE49-F238E27FC236}">
              <a16:creationId xmlns:a16="http://schemas.microsoft.com/office/drawing/2014/main" id="{6F63F533-439E-4295-AADC-B77C64DD5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0.00468</cdr:x>
      <cdr:y>0.01502</cdr:y>
    </cdr:from>
    <cdr:to>
      <cdr:x>0.0412</cdr:x>
      <cdr:y>0.13213</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4AB5D7B2-9539-8D6D-8CDB-D745B26DC03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396240" cy="39624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uthvil Bhavsar'" refreshedDate="45722.476838078706" createdVersion="5" refreshedVersion="8" minRefreshableVersion="3" recordCount="0" supportSubquery="1" supportAdvancedDrill="1" xr:uid="{0A0FCB53-CA9A-4534-A9F1-1EC6E955A6E4}">
  <cacheSource type="external" connectionId="3"/>
  <cacheFields count="4">
    <cacheField name="[Measures].[Count of Patient Id]" caption="Count of Patient Id" numFmtId="0" hierarchy="23" level="32767"/>
    <cacheField name="[Calender 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1"/>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uthvil Bhavsar'" refreshedDate="45722.476841319447" createdVersion="5" refreshedVersion="8" minRefreshableVersion="3" recordCount="0" supportSubquery="1" supportAdvancedDrill="1" xr:uid="{16F7D5CE-F8FA-4253-B01C-EA946B229667}">
  <cacheSource type="external" connectionId="3"/>
  <cacheFields count="4">
    <cacheField name="[Calender 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 Table].[Date (Year)].[Date (Year)]" caption="Date (Year)" numFmtId="0" hierarchy="3"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uthvil Bhavsar'" refreshedDate="45722.47684166667" createdVersion="5" refreshedVersion="8" minRefreshableVersion="3" recordCount="0" supportSubquery="1" supportAdvancedDrill="1" xr:uid="{D5EDBD81-2DE8-4970-A16F-4D080B0DE0F7}">
  <cacheSource type="external" connectionId="3"/>
  <cacheFields count="4">
    <cacheField name="[Calender 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 Table].[Date (Year)].[Date (Year)]" caption="Date (Year)" numFmtId="0" hierarchy="3"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uthvil Bhavsar'" refreshedDate="45722.476842013886" createdVersion="5" refreshedVersion="8" minRefreshableVersion="3" recordCount="0" supportSubquery="1" supportAdvancedDrill="1" xr:uid="{EF8D5B26-B25F-4FBD-A627-C65C8182FEF3}">
  <cacheSource type="external" connectionId="3"/>
  <cacheFields count="4">
    <cacheField name="[Calender Table].[Date (Month)].[Date (Month)]" caption="Date (Month)" numFmtId="0" hierarchy="1" level="1">
      <sharedItems count="1">
        <s v="Jan"/>
      </sharedItems>
    </cacheField>
    <cacheField name="[Calender 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 Table].[Date (Quarter)].[Date (Quarter)]" caption="Date (Quarter)" numFmtId="0" hierarchy="4" level="1">
      <sharedItems count="1">
        <s v="Qtr1"/>
      </sharedItems>
    </cacheField>
    <cacheField name="[Calender Table].[Date (Year)].[Date (Year)]" caption="Date (Year)" numFmtId="0" hierarchy="3" level="1">
      <sharedItems count="1">
        <s v="2024"/>
      </sharedItems>
    </cacheField>
  </cacheFields>
  <cacheHierarchies count="34">
    <cacheHierarchy uniqueName="[Calender Table].[Date]" caption="Date" attribute="1" time="1" defaultMemberUniqueName="[Calender Table].[Date].[All]" allUniqueName="[Calender Table].[Date].[All]" dimensionUniqueName="[Calender Table]" displayFolder="" count="2" memberValueDatatype="7" unbalanced="0">
      <fieldsUsage count="2">
        <fieldUsage x="-1"/>
        <fieldUsage x="1"/>
      </fieldsUsage>
    </cacheHierarchy>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 Table].[Date (Day Index)]" caption="Date (Day Index)" attribute="1" defaultMemberUniqueName="[Calender Table].[Date (Day Index)].[All]" allUniqueName="[Calender Table].[Date (Day Index)].[All]" dimensionUniqueName="[Calender Table]" displayFolder="" count="2"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uthvil Bhavsar'" refreshedDate="45722.47434479167" createdVersion="3" refreshedVersion="8" minRefreshableVersion="3" recordCount="0" supportSubquery="1" supportAdvancedDrill="1" xr:uid="{9F66BC48-0750-41EF-AD46-EFA7B6606E72}">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 Table].[Date]" caption="Date" attribute="1" time="1" defaultMemberUniqueName="[Calender Table].[Date].[All]" allUniqueName="[Calender Table].[Date].[All]" dimensionUniqueName="[Calender Table]" displayFolder="" count="2"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31490256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uthvil Bhavsar'" refreshedDate="45722.476838194445" createdVersion="5" refreshedVersion="8" minRefreshableVersion="3" recordCount="0" supportSubquery="1" supportAdvancedDrill="1" xr:uid="{B2F8B2E8-86F5-450F-90E2-C3A4340EFFF9}">
  <cacheSource type="external" connectionId="3"/>
  <cacheFields count="3">
    <cacheField name="[Measures].[Count of Patient Id]" caption="Count of Patient Id" numFmtId="0" hierarchy="23"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uthvil Bhavsar'" refreshedDate="45722.476838310184" createdVersion="5" refreshedVersion="8" minRefreshableVersion="3" recordCount="0" supportSubquery="1" supportAdvancedDrill="1" xr:uid="{58B5A903-F602-4506-BDF6-4D5290E0AF1B}">
  <cacheSource type="external" connectionId="3"/>
  <cacheFields count="3">
    <cacheField name="[Measures].[Average of Patient Waittime]" caption="Average of Patient Waittime" numFmtId="0" hierarchy="25"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uthvil Bhavsar'" refreshedDate="45722.476838541668" createdVersion="5" refreshedVersion="8" minRefreshableVersion="3" recordCount="0" supportSubquery="1" supportAdvancedDrill="1" xr:uid="{4EEA5078-12DD-4258-A124-F1E504CAADD3}">
  <cacheSource type="external" connectionId="3"/>
  <cacheFields count="3">
    <cacheField name="[Measures].[Average of Patient Satisfaction Score]" caption="Average of Patient Satisfaction Score" numFmtId="0" hierarchy="27"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uthvil Bhavsar'" refreshedDate="45722.47683900463" createdVersion="5" refreshedVersion="8" minRefreshableVersion="3" recordCount="0" supportSubquery="1" supportAdvancedDrill="1" xr:uid="{9D4E5535-8141-4609-82D6-755F5922746C}">
  <cacheSource type="external" connectionId="3"/>
  <cacheFields count="4">
    <cacheField name="[Calender 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 Table].[Date (Month)].[Date (Month)]" caption="Date (Month)" numFmtId="0" hierarchy="1" level="1">
      <sharedItems containsSemiMixedTypes="0" containsNonDate="0" containsString="0"/>
    </cacheField>
    <cacheField name="[Measures].[Average of Patient Waittime]" caption="Average of Patient Waittime" numFmtId="0" hierarchy="25" level="32767"/>
    <cacheField name="[Calender Table].[Date (Year)].[Date (Year)]" caption="Date (Year)" numFmtId="0" hierarchy="3"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uthvil Bhavsar'" refreshedDate="45722.476839467592" createdVersion="5" refreshedVersion="8" minRefreshableVersion="3" recordCount="0" supportSubquery="1" supportAdvancedDrill="1" xr:uid="{5A97EE0A-5C3C-4D6E-BAA1-031B8BB226A4}">
  <cacheSource type="external" connectionId="3"/>
  <cacheFields count="4">
    <cacheField name="[Calender 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 Table].[Date (Month)].[Date (Month)]" caption="Date (Month)" numFmtId="0" hierarchy="1" level="1">
      <sharedItems containsSemiMixedTypes="0" containsNonDate="0" containsString="0"/>
    </cacheField>
    <cacheField name="[Measures].[Average of Patient Satisfaction Score]" caption="Average of Patient Satisfaction Score" numFmtId="0" hierarchy="27" level="32767"/>
    <cacheField name="[Calender Table].[Date (Year)].[Date (Year)]" caption="Date (Year)" numFmtId="0" hierarchy="3"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uthvil Bhavsar'" refreshedDate="45722.476839814815" createdVersion="5" refreshedVersion="8" minRefreshableVersion="3" recordCount="0" supportSubquery="1" supportAdvancedDrill="1" xr:uid="{B8C308DD-0108-4338-ABF4-EDD94E18E351}">
  <cacheSource type="external" connectionId="3"/>
  <cacheFields count="5">
    <cacheField name="[Calender Table].[Date (Month)].[Date (Month)]" caption="Date (Month)" numFmtId="0" hierarchy="1" level="1">
      <sharedItems containsSemiMixedTypes="0" containsNonDate="0" containsString="0"/>
    </cacheField>
    <cacheField name="[Measures].[Count of Patient Admission Flag]" caption="Count of Patient Admission Flag" numFmtId="0" hierarchy="28" level="32767"/>
    <cacheField name="[Hospital Emergency Room Data].[Patient Admission Flag].[Patient Admission Flag]" caption="Patient Admission Flag" numFmtId="0" hierarchy="13" level="1">
      <sharedItems count="2">
        <s v="Admitted"/>
        <s v="Not Admitted"/>
      </sharedItems>
    </cacheField>
    <cacheField name="[Calender 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uthvil Bhavsar'" refreshedDate="45722.476840162039" createdVersion="5" refreshedVersion="8" minRefreshableVersion="3" recordCount="0" supportSubquery="1" supportAdvancedDrill="1" xr:uid="{B6EA150E-0424-4A88-86BE-23C972B518E5}">
  <cacheSource type="external" connectionId="3"/>
  <cacheFields count="4">
    <cacheField name="[Calender 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er Table].[Date (Year)].[Date (Year)]" caption="Date (Year)" numFmtId="0" hierarchy="3"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uthvil Bhavsar'" refreshedDate="45722.476840740739" createdVersion="5" refreshedVersion="8" minRefreshableVersion="3" recordCount="0" supportSubquery="1" supportAdvancedDrill="1" xr:uid="{88DA2429-CE95-4D86-B759-49B02910E9B6}">
  <cacheSource type="external" connectionId="3"/>
  <cacheFields count="4">
    <cacheField name="[Calender 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 time"/>
      </sharedItems>
    </cacheField>
    <cacheField name="[Measures].[Count of Patient Attend Status]" caption="Count of Patient Attend Status" numFmtId="0" hierarchy="31" level="32767"/>
    <cacheField name="[Calender Table].[Date (Year)].[Date (Year)]" caption="Date (Year)" numFmtId="0" hierarchy="3"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7D80C9-98A8-4F2A-8835-AB6334ED1044}" name="PivotTable12" cacheId="949" applyNumberFormats="0" applyBorderFormats="0" applyFontFormats="0" applyPatternFormats="0" applyAlignmentFormats="0" applyWidthHeightFormats="1" dataCaption="Values" tag="88e5335a-324d-4312-8d78-83d73197706c" updatedVersion="8" minRefreshableVersion="3" subtotalHiddenItems="1" itemPrintTitles="1" createdVersion="5" indent="0" outline="1" outlineData="1" multipleFieldFilters="0" chartFormat="49">
  <location ref="A96:A98"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2">
    <format dxfId="124">
      <pivotArea outline="0" collapsedLevelsAreSubtotals="1" fieldPosition="0"/>
    </format>
    <format dxfId="125">
      <pivotArea grandRow="1" outline="0" collapsedLevelsAreSubtotals="1" fieldPosition="0"/>
    </format>
  </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DA09780-3AF7-4F3B-8B26-93A6B1D33243}" name="PivotTable2" cacheId="922" applyNumberFormats="0" applyBorderFormats="0" applyFontFormats="0" applyPatternFormats="0" applyAlignmentFormats="0" applyWidthHeightFormats="1" dataCaption="Values" tag="1c105620-94f8-4975-9e6f-f5239ba5d928" updatedVersion="8" minRefreshableVersion="3"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23">
      <pivotArea outline="0" collapsedLevelsAreSubtotals="1" fieldPosition="0"/>
    </format>
  </formats>
  <pivotHierarchies count="34">
    <pivotHierarchy dragToData="1"/>
    <pivotHierarchy multipleItemSelectionAllowed="1" dragToData="1">
      <members count="1" level="1">
        <member name="[Calender Table].[Date (Month)].&amp;[Ja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587B7FF-EBEE-4EF2-B21C-1942F26F29D6}" name="PivotTable4" cacheId="916" applyNumberFormats="0" applyBorderFormats="0" applyFontFormats="0" applyPatternFormats="0" applyAlignmentFormats="0" applyWidthHeightFormats="1" dataCaption="Values" tag="f781c875-6086-4e3a-bac3-10f2cf8d2ef9" updatedVersion="8" minRefreshableVersion="3" subtotalHiddenItems="1" itemPrintTitles="1" createdVersion="5" indent="0" outline="1" outlineData="1" multipleFieldFilters="0" chartFormat="10">
  <location ref="C5:D37"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Patient Id" fld="0" subtotal="count" baseField="0" baseItem="0"/>
  </dataFields>
  <chartFormats count="2">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 Table].[Date (Month)].&amp;[Ja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2124752-4AF2-445B-BF44-B2B4C35FCC51}" name="PivotTable1" cacheId="919" applyNumberFormats="0" applyBorderFormats="0" applyFontFormats="0" applyPatternFormats="0" applyAlignmentFormats="0" applyWidthHeightFormats="1" dataCaption="Values" tag="f781c875-6086-4e3a-bac3-10f2cf8d2ef9" updatedVersion="8" minRefreshableVersion="3" subtotalHiddenItems="1" itemPrintTitles="1" createdVersion="5"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atient Id" fld="0" subtotal="count" baseField="0" baseItem="0"/>
  </dataFields>
  <pivotHierarchies count="34">
    <pivotHierarchy dragToData="1"/>
    <pivotHierarchy multipleItemSelectionAllowed="1" dragToData="1">
      <members count="1" level="1">
        <member name="[Calender Table].[Date (Month)].&amp;[Ja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8EDE10-7E43-4011-91E3-4419846075E1}" name="PivotTable11" cacheId="946" applyNumberFormats="0" applyBorderFormats="0" applyFontFormats="0" applyPatternFormats="0" applyAlignmentFormats="0" applyWidthHeightFormats="1" dataCaption="Values" tag="88e5335a-324d-4312-8d78-83d73197706c" updatedVersion="8" minRefreshableVersion="3" subtotalHiddenItems="1" itemPrintTitles="1" createdVersion="5" indent="0" outline="1" outlineData="1" multipleFieldFilters="0" chartFormat="49">
  <location ref="A84:B93"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3">
    <format dxfId="266">
      <pivotArea outline="0" collapsedLevelsAreSubtotals="1" fieldPosition="0"/>
    </format>
    <format dxfId="267">
      <pivotArea grandRow="1" outline="0" collapsedLevelsAreSubtotals="1" fieldPosition="0"/>
    </format>
    <format dxfId="241">
      <pivotArea collapsedLevelsAreSubtotals="1" fieldPosition="0">
        <references count="1">
          <reference field="1" count="0"/>
        </references>
      </pivotArea>
    </format>
  </formats>
  <chartFormats count="2">
    <chartFormat chart="43" format="0"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 Table].[Date (Month)].&amp;[Ja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12AB29-C64E-4EBF-930C-07903D67B159}" name="PivotTable10" cacheId="943" applyNumberFormats="0" applyBorderFormats="0" applyFontFormats="0" applyPatternFormats="0" applyAlignmentFormats="0" applyWidthHeightFormats="1" dataCaption="Values" tag="88e5335a-324d-4312-8d78-83d73197706c" updatedVersion="8" minRefreshableVersion="3" subtotalHiddenItems="1" itemPrintTitles="1" createdVersion="5" indent="0" outline="1" outlineData="1" multipleFieldFilters="0" chartFormat="43">
  <location ref="A77:B8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310">
      <pivotArea outline="0" collapsedLevelsAreSubtotals="1" fieldPosition="0"/>
    </format>
    <format dxfId="311">
      <pivotArea grandRow="1" outline="0" collapsedLevelsAreSubtotals="1" fieldPosition="0"/>
    </format>
  </formats>
  <chartFormats count="3">
    <chartFormat chart="40" format="4" series="1">
      <pivotArea type="data" outline="0" fieldPosition="0">
        <references count="1">
          <reference field="4294967294" count="1" selected="0">
            <x v="0"/>
          </reference>
        </references>
      </pivotArea>
    </chartFormat>
    <chartFormat chart="40" format="5">
      <pivotArea type="data" outline="0" fieldPosition="0">
        <references count="2">
          <reference field="4294967294" count="1" selected="0">
            <x v="0"/>
          </reference>
          <reference field="1" count="1" selected="0">
            <x v="0"/>
          </reference>
        </references>
      </pivotArea>
    </chartFormat>
    <chartFormat chart="40"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 Table].[Date (Month)].&amp;[Ja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C1007D-065F-4283-9717-E65BB91AAD22}" name="PivotTable3" cacheId="925" applyNumberFormats="0" applyBorderFormats="0" applyFontFormats="0" applyPatternFormats="0" applyAlignmentFormats="0" applyWidthHeightFormats="1" dataCaption="Values" tag="88e5335a-324d-4312-8d78-83d73197706c" updatedVersion="8" minRefreshableVersion="3" subtotalHiddenItems="1"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322">
      <pivotArea outline="0" collapsedLevelsAreSubtotals="1" fieldPosition="0"/>
    </format>
  </formats>
  <pivotHierarchies count="34">
    <pivotHierarchy dragToData="1"/>
    <pivotHierarchy multipleItemSelectionAllowed="1" dragToData="1">
      <members count="1" level="1">
        <member name="[Calender Table].[Date (Month)].&amp;[Ja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086435-7C56-41E5-85ED-8D55E7123DCA}" name="PivotTable9" cacheId="940" applyNumberFormats="0" applyBorderFormats="0" applyFontFormats="0" applyPatternFormats="0" applyAlignmentFormats="0" applyWidthHeightFormats="1" dataCaption="Values" tag="88e5335a-324d-4312-8d78-83d73197706c" updatedVersion="8" minRefreshableVersion="3" subtotalHiddenItems="1" itemPrintTitles="1" createdVersion="5" indent="0" outline="1" outlineData="1" multipleFieldFilters="0" chartFormat="36">
  <location ref="A70:B7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312">
      <pivotArea outline="0" collapsedLevelsAreSubtotals="1" fieldPosition="0"/>
    </format>
    <format dxfId="313">
      <pivotArea grandRow="1" outline="0" collapsedLevelsAreSubtotals="1" fieldPosition="0"/>
    </format>
  </formats>
  <chartFormats count="16">
    <chartFormat chart="20"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1" format="2">
      <pivotArea type="data" outline="0" fieldPosition="0">
        <references count="2">
          <reference field="4294967294" count="1" selected="0">
            <x v="0"/>
          </reference>
          <reference field="1" count="1" selected="0">
            <x v="0"/>
          </reference>
        </references>
      </pivotArea>
    </chartFormat>
    <chartFormat chart="21" format="3">
      <pivotArea type="data" outline="0" fieldPosition="0">
        <references count="2">
          <reference field="4294967294" count="1" selected="0">
            <x v="0"/>
          </reference>
          <reference field="1" count="1" selected="0">
            <x v="1"/>
          </reference>
        </references>
      </pivotArea>
    </chartFormat>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1" count="1" selected="0">
            <x v="0"/>
          </reference>
        </references>
      </pivotArea>
    </chartFormat>
    <chartFormat chart="22" format="6">
      <pivotArea type="data" outline="0" fieldPosition="0">
        <references count="2">
          <reference field="4294967294" count="1" selected="0">
            <x v="0"/>
          </reference>
          <reference field="1" count="1" selected="0">
            <x v="1"/>
          </reference>
        </references>
      </pivotArea>
    </chartFormat>
    <chartFormat chart="30" format="1" series="1">
      <pivotArea type="data" outline="0" fieldPosition="0">
        <references count="1">
          <reference field="4294967294" count="1" selected="0">
            <x v="0"/>
          </reference>
        </references>
      </pivotArea>
    </chartFormat>
    <chartFormat chart="30" format="2">
      <pivotArea type="data" outline="0" fieldPosition="0">
        <references count="2">
          <reference field="4294967294" count="1" selected="0">
            <x v="0"/>
          </reference>
          <reference field="1" count="1" selected="0">
            <x v="0"/>
          </reference>
        </references>
      </pivotArea>
    </chartFormat>
    <chartFormat chart="30" format="3">
      <pivotArea type="data" outline="0" fieldPosition="0">
        <references count="2">
          <reference field="4294967294" count="1" selected="0">
            <x v="0"/>
          </reference>
          <reference field="1" count="1" selected="0">
            <x v="1"/>
          </reference>
        </references>
      </pivotArea>
    </chartFormat>
    <chartFormat chart="31" format="4" series="1">
      <pivotArea type="data" outline="0" fieldPosition="0">
        <references count="1">
          <reference field="4294967294" count="1" selected="0">
            <x v="0"/>
          </reference>
        </references>
      </pivotArea>
    </chartFormat>
    <chartFormat chart="31" format="5">
      <pivotArea type="data" outline="0" fieldPosition="0">
        <references count="2">
          <reference field="4294967294" count="1" selected="0">
            <x v="0"/>
          </reference>
          <reference field="1" count="1" selected="0">
            <x v="0"/>
          </reference>
        </references>
      </pivotArea>
    </chartFormat>
    <chartFormat chart="31" format="6">
      <pivotArea type="data" outline="0" fieldPosition="0">
        <references count="2">
          <reference field="4294967294" count="1" selected="0">
            <x v="0"/>
          </reference>
          <reference field="1" count="1" selected="0">
            <x v="1"/>
          </reference>
        </references>
      </pivotArea>
    </chartFormat>
    <chartFormat chart="32" format="4" series="1">
      <pivotArea type="data" outline="0" fieldPosition="0">
        <references count="1">
          <reference field="4294967294" count="1" selected="0">
            <x v="0"/>
          </reference>
        </references>
      </pivotArea>
    </chartFormat>
    <chartFormat chart="32" format="5">
      <pivotArea type="data" outline="0" fieldPosition="0">
        <references count="2">
          <reference field="4294967294" count="1" selected="0">
            <x v="0"/>
          </reference>
          <reference field="1" count="1" selected="0">
            <x v="0"/>
          </reference>
        </references>
      </pivotArea>
    </chartFormat>
    <chartFormat chart="32"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 Table].[Date (Month)].&amp;[Ja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A21ADD-7CCE-480D-B3DB-C6EEC2301A56}" name="PivotTable8" cacheId="937" applyNumberFormats="0" applyBorderFormats="0" applyFontFormats="0" applyPatternFormats="0" applyAlignmentFormats="0" applyWidthHeightFormats="1" dataCaption="Values" tag="88e5335a-324d-4312-8d78-83d73197706c" updatedVersion="8" minRefreshableVersion="3" subtotalHiddenItems="1" itemPrintTitles="1" createdVersion="5" indent="0" outline="1" outlineData="1" multipleFieldFilters="0" chartFormat="20">
  <location ref="A57:B6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314">
      <pivotArea outline="0" collapsedLevelsAreSubtotals="1" fieldPosition="0"/>
    </format>
    <format dxfId="315">
      <pivotArea grandRow="1" outline="0" collapsedLevelsAreSubtotals="1" fieldPosition="0"/>
    </format>
  </formats>
  <chartFormats count="4">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 Table].[Date (Month)].&amp;[Ja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448488-9E90-4669-8057-8B714E5E2274}" name="PivotTable7" cacheId="934" applyNumberFormats="0" applyBorderFormats="0" applyFontFormats="0" applyPatternFormats="0" applyAlignmentFormats="0" applyWidthHeightFormats="1" dataCaption="Values" tag="88e5335a-324d-4312-8d78-83d73197706c" updatedVersion="8" minRefreshableVersion="3" subtotalHiddenItems="1" itemPrintTitles="1" createdVersion="5" indent="0" outline="1" outlineData="1" multipleFieldFilters="0" chartFormat="9">
  <location ref="A43:C46"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2" fld="1" subtotal="count" baseField="0" baseItem="0">
      <extLst>
        <ext xmlns:x14="http://schemas.microsoft.com/office/spreadsheetml/2009/9/main" uri="{E15A36E0-9728-4e99-A89B-3F7291B0FE68}">
          <x14:dataField sourceField="1" uniqueName="[__Xl2].[Measures].[Count of Patient Admission Flag]"/>
        </ext>
      </extLst>
    </dataField>
    <dataField name="Count of Patient Admission Flag" fld="4" subtotal="count" showDataAs="percentOfTotal" baseField="0" baseItem="0" numFmtId="10">
      <extLst>
        <ext xmlns:x14="http://schemas.microsoft.com/office/spreadsheetml/2009/9/main" uri="{E15A36E0-9728-4e99-A89B-3F7291B0FE68}">
          <x14:dataField sourceField="1"/>
        </ext>
      </extLst>
    </dataField>
  </dataFields>
  <formats count="4">
    <format dxfId="316">
      <pivotArea outline="0" collapsedLevelsAreSubtotals="1" fieldPosition="0"/>
    </format>
    <format dxfId="317">
      <pivotArea collapsedLevelsAreSubtotals="1" fieldPosition="0">
        <references count="1">
          <reference field="2" count="0"/>
        </references>
      </pivotArea>
    </format>
    <format dxfId="318">
      <pivotArea grandRow="1" outline="0" collapsedLevelsAreSubtotals="1" fieldPosition="0"/>
    </format>
    <format dxfId="319">
      <pivotArea outline="0" fieldPosition="0">
        <references count="1">
          <reference field="4294967294" count="1">
            <x v="1"/>
          </reference>
        </references>
      </pivotArea>
    </format>
  </formats>
  <chartFormats count="8">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1"/>
          </reference>
          <reference field="2" count="1" selected="0">
            <x v="1"/>
          </reference>
        </references>
      </pivotArea>
    </chartFormat>
    <chartFormat chart="0" format="3">
      <pivotArea type="data" outline="0" fieldPosition="0">
        <references count="2">
          <reference field="4294967294" count="1" selected="0">
            <x v="1"/>
          </reference>
          <reference field="2" count="1" selected="0">
            <x v="0"/>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pivotArea type="data" outline="0" fieldPosition="0">
        <references count="2">
          <reference field="4294967294" count="1" selected="0">
            <x v="1"/>
          </reference>
          <reference field="2" count="1" selected="0">
            <x v="0"/>
          </reference>
        </references>
      </pivotArea>
    </chartFormat>
    <chartFormat chart="1" format="7">
      <pivotArea type="data" outline="0" fieldPosition="0">
        <references count="2">
          <reference field="4294967294" count="1" selected="0">
            <x v="1"/>
          </reference>
          <reference field="2" count="1" selected="0">
            <x v="1"/>
          </reference>
        </references>
      </pivotArea>
    </chartFormat>
  </chartFormats>
  <pivotHierarchies count="35">
    <pivotHierarchy dragToData="1"/>
    <pivotHierarchy multipleItemSelectionAllowed="1" dragToData="1">
      <members count="1" level="1">
        <member name="[Calender Table].[Date (Month)].&amp;[Ja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37E4AEC-174A-452B-8456-379F53585140}" name="PivotTable5" cacheId="928" applyNumberFormats="0" applyBorderFormats="0" applyFontFormats="0" applyPatternFormats="0" applyAlignmentFormats="0" applyWidthHeightFormats="1" dataCaption="Values" tag="f781c875-6086-4e3a-bac3-10f2cf8d2ef9" updatedVersion="8" minRefreshableVersion="3" subtotalHiddenItems="1" itemPrintTitles="1" createdVersion="5" indent="0" outline="1" outlineData="1" multipleFieldFilters="0" chartFormat="108">
  <location ref="G5:H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321">
      <pivotArea outline="0" collapsedLevelsAreSubtotals="1" fieldPosition="0"/>
    </format>
  </formats>
  <chartFormats count="5">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 Table].[Date (Month)].&amp;[Ja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AFDE03B-6DCA-4F38-9BFC-7E2A76375A2E}" name="PivotTable6" cacheId="931" applyNumberFormats="0" applyBorderFormats="0" applyFontFormats="0" applyPatternFormats="0" applyAlignmentFormats="0" applyWidthHeightFormats="1" dataCaption="Values" tag="f781c875-6086-4e3a-bac3-10f2cf8d2ef9" updatedVersion="8" minRefreshableVersion="3" subtotalHiddenItems="1" itemPrintTitles="1" createdVersion="5" indent="0" outline="1" outlineData="1" multipleFieldFilters="0" chartFormat="114">
  <location ref="K5:L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320">
      <pivotArea outline="0" collapsedLevelsAreSubtotals="1" fieldPosition="0"/>
    </format>
  </formats>
  <chartFormats count="2">
    <chartFormat chart="111" format="2" series="1">
      <pivotArea type="data" outline="0" fieldPosition="0">
        <references count="1">
          <reference field="4294967294" count="1" selected="0">
            <x v="0"/>
          </reference>
        </references>
      </pivotArea>
    </chartFormat>
    <chartFormat chart="112"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 Table].[Date (Month)].&amp;[Jan]"/>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9BA9FD39-6A68-438C-A28C-63F9CE305F89}" sourceName="[Calender 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314902564">
      <levels count="2">
        <level uniqueName="[Calender Table].[Date (Month)].[(All)]" sourceCaption="(All)" count="0"/>
        <level uniqueName="[Calender Table].[Date (Month)].[Date (Month)]" sourceCaption="Date (Month)" count="12">
          <ranges>
            <range startItem="0">
              <i n="[Calender Table].[Date (Month)].&amp;[Jan]" c="Jan"/>
              <i n="[Calender Table].[Date (Month)].&amp;[Feb]" c="Feb"/>
              <i n="[Calender Table].[Date (Month)].&amp;[Mar]" c="Mar"/>
              <i n="[Calender Table].[Date (Month)].&amp;[Apr]" c="Apr"/>
              <i n="[Calender Table].[Date (Month)].&amp;[May]" c="May"/>
              <i n="[Calender Table].[Date (Month)].&amp;[Jun]" c="Jun"/>
              <i n="[Calender Table].[Date (Month)].&amp;[Jul]" c="Jul"/>
              <i n="[Calender Table].[Date (Month)].&amp;[Aug]" c="Aug"/>
              <i n="[Calender Table].[Date (Month)].&amp;[Sep]" c="Sep"/>
              <i n="[Calender Table].[Date (Month)].&amp;[Oct]" c="Oct"/>
              <i n="[Calender Table].[Date (Month)].&amp;[Nov]" c="Nov"/>
              <i n="[Calender Table].[Date (Month)].&amp;[Dec]" c="Dec"/>
            </range>
          </ranges>
        </level>
      </levels>
      <selections count="1">
        <selection n="[Calender 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6000C13A-5ABE-4D9C-889D-5420F2F5AEBF}" sourceName="[Calender 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314902564">
      <levels count="2">
        <level uniqueName="[Calender Table].[Date (Year)].[(All)]" sourceCaption="(All)" count="0"/>
        <level uniqueName="[Calender Table].[Date (Year)].[Date (Year)]" sourceCaption="Date (Year)" count="2">
          <ranges>
            <range startItem="0">
              <i n="[Calender Table].[Date (Year)].&amp;[2023]" c="2023"/>
              <i n="[Calender Table].[Date (Year)].&amp;[2024]" c="2024"/>
            </range>
          </ranges>
        </level>
      </levels>
      <selections count="1">
        <selection n="[Calender 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B43E348B-DF28-4650-B42F-AA9B6174ABC0}" cache="Slicer_Date__Month" caption="Date (Month)" showCaption="0" level="1" style="My Desigen" rowHeight="262800"/>
  <slicer name="Date (Year)" xr10:uid="{C0D6AC78-AC31-4936-B61F-4A08EEC22174}" cache="Slicer_Date__Year" caption="Date (Year)" columnCount="2" showCaption="0" level="1" style="My Desige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9EF76-798F-4495-A9A5-61FA48C0FA16}">
  <dimension ref="A1:T43"/>
  <sheetViews>
    <sheetView tabSelected="1" workbookViewId="0">
      <selection activeCell="R13" sqref="R13"/>
    </sheetView>
  </sheetViews>
  <sheetFormatPr defaultRowHeight="14.4" x14ac:dyDescent="0.3"/>
  <sheetData>
    <row r="1" spans="1:20" x14ac:dyDescent="0.3">
      <c r="A1" s="17"/>
      <c r="B1" s="17"/>
      <c r="C1" s="17"/>
      <c r="D1" s="17"/>
      <c r="E1" s="17"/>
      <c r="F1" s="17"/>
      <c r="G1" s="17"/>
      <c r="H1" s="17"/>
      <c r="I1" s="17"/>
      <c r="J1" s="17"/>
      <c r="K1" s="17"/>
      <c r="L1" s="17"/>
      <c r="M1" s="17"/>
      <c r="N1" s="17"/>
      <c r="O1" s="17"/>
      <c r="P1" s="17"/>
      <c r="Q1" s="16"/>
      <c r="R1" s="16"/>
    </row>
    <row r="2" spans="1:20" x14ac:dyDescent="0.3">
      <c r="A2" s="17"/>
      <c r="B2" s="17"/>
      <c r="C2" s="17"/>
      <c r="D2" s="17"/>
      <c r="E2" s="17"/>
      <c r="F2" s="17"/>
      <c r="G2" s="17"/>
      <c r="H2" s="17"/>
      <c r="I2" s="17"/>
      <c r="J2" s="17"/>
      <c r="K2" s="17"/>
      <c r="L2" s="17"/>
      <c r="M2" s="17"/>
      <c r="N2" s="17"/>
      <c r="O2" s="17"/>
      <c r="P2" s="17"/>
      <c r="Q2" s="16"/>
      <c r="R2" s="16"/>
    </row>
    <row r="3" spans="1:20" x14ac:dyDescent="0.3">
      <c r="A3" s="17"/>
      <c r="B3" s="17"/>
      <c r="C3" s="17"/>
      <c r="D3" s="17"/>
      <c r="E3" s="17"/>
      <c r="F3" s="17"/>
      <c r="G3" s="17"/>
      <c r="H3" s="17"/>
      <c r="I3" s="17"/>
      <c r="J3" s="17"/>
      <c r="K3" s="17"/>
      <c r="L3" s="17"/>
      <c r="M3" s="17"/>
      <c r="N3" s="17"/>
      <c r="O3" s="17"/>
      <c r="P3" s="17"/>
      <c r="Q3" s="16"/>
      <c r="R3" s="16"/>
    </row>
    <row r="4" spans="1:20" x14ac:dyDescent="0.3">
      <c r="A4" s="17"/>
      <c r="B4" s="17"/>
      <c r="C4" s="17"/>
      <c r="D4" s="17"/>
      <c r="E4" s="17"/>
      <c r="F4" s="17"/>
      <c r="G4" s="17"/>
      <c r="H4" s="17"/>
      <c r="I4" s="17"/>
      <c r="J4" s="17"/>
      <c r="K4" s="17"/>
      <c r="L4" s="17"/>
      <c r="M4" s="17"/>
      <c r="N4" s="17"/>
      <c r="O4" s="17"/>
      <c r="P4" s="17"/>
      <c r="Q4" s="16"/>
      <c r="R4" s="16"/>
    </row>
    <row r="5" spans="1:20" x14ac:dyDescent="0.3">
      <c r="A5" s="17"/>
      <c r="B5" s="17"/>
      <c r="C5" s="17"/>
      <c r="D5" s="17"/>
      <c r="E5" s="17"/>
      <c r="F5" s="17"/>
      <c r="G5" s="17"/>
      <c r="H5" s="17"/>
      <c r="I5" s="17"/>
      <c r="J5" s="17"/>
      <c r="K5" s="17"/>
      <c r="L5" s="17"/>
      <c r="M5" s="17"/>
      <c r="N5" s="17"/>
      <c r="O5" s="17"/>
      <c r="P5" s="17"/>
      <c r="Q5" s="16"/>
      <c r="R5" s="16"/>
    </row>
    <row r="6" spans="1:20" x14ac:dyDescent="0.3">
      <c r="A6" s="17"/>
      <c r="B6" s="17"/>
      <c r="C6" s="17"/>
      <c r="D6" s="17"/>
      <c r="E6" s="17"/>
      <c r="F6" s="17"/>
      <c r="G6" s="17"/>
      <c r="H6" s="17"/>
      <c r="I6" s="17"/>
      <c r="J6" s="17"/>
      <c r="K6" s="17"/>
      <c r="L6" s="17"/>
      <c r="M6" s="17"/>
      <c r="N6" s="17"/>
      <c r="O6" s="17"/>
      <c r="P6" s="17"/>
      <c r="Q6" s="16"/>
      <c r="R6" s="16"/>
    </row>
    <row r="7" spans="1:20" x14ac:dyDescent="0.3">
      <c r="A7" s="17"/>
      <c r="B7" s="17"/>
      <c r="C7" s="17"/>
      <c r="D7" s="17"/>
      <c r="E7" s="17"/>
      <c r="F7" s="17"/>
      <c r="G7" s="17"/>
      <c r="H7" s="17"/>
      <c r="I7" s="17"/>
      <c r="J7" s="17"/>
      <c r="K7" s="17"/>
      <c r="L7" s="17"/>
      <c r="M7" s="17"/>
      <c r="N7" s="17"/>
      <c r="O7" s="17"/>
      <c r="P7" s="17"/>
      <c r="Q7" s="16"/>
      <c r="R7" s="16"/>
    </row>
    <row r="8" spans="1:20" x14ac:dyDescent="0.3">
      <c r="A8" s="17"/>
      <c r="B8" s="17"/>
      <c r="C8" s="17"/>
      <c r="D8" s="17"/>
      <c r="E8" s="17"/>
      <c r="F8" s="17"/>
      <c r="G8" s="17"/>
      <c r="H8" s="17"/>
      <c r="I8" s="17"/>
      <c r="J8" s="17"/>
      <c r="K8" s="17"/>
      <c r="L8" s="17"/>
      <c r="M8" s="17"/>
      <c r="N8" s="17"/>
      <c r="O8" s="17"/>
      <c r="P8" s="17"/>
      <c r="Q8" s="16"/>
      <c r="R8" s="16"/>
    </row>
    <row r="9" spans="1:20" x14ac:dyDescent="0.3">
      <c r="A9" s="17"/>
      <c r="B9" s="17"/>
      <c r="C9" s="17"/>
      <c r="D9" s="17"/>
      <c r="E9" s="17"/>
      <c r="F9" s="17"/>
      <c r="G9" s="17"/>
      <c r="H9" s="17"/>
      <c r="I9" s="17"/>
      <c r="J9" s="17"/>
      <c r="K9" s="17"/>
      <c r="L9" s="17"/>
      <c r="M9" s="17"/>
      <c r="N9" s="17"/>
      <c r="O9" s="17"/>
      <c r="P9" s="17"/>
      <c r="Q9" s="16"/>
      <c r="R9" s="16"/>
    </row>
    <row r="10" spans="1:20" x14ac:dyDescent="0.3">
      <c r="A10" s="17"/>
      <c r="B10" s="17"/>
      <c r="C10" s="17"/>
      <c r="D10" s="17"/>
      <c r="E10" s="17"/>
      <c r="F10" s="17"/>
      <c r="G10" s="17"/>
      <c r="H10" s="17"/>
      <c r="I10" s="17"/>
      <c r="J10" s="17"/>
      <c r="K10" s="17"/>
      <c r="L10" s="17"/>
      <c r="M10" s="17"/>
      <c r="N10" s="17"/>
      <c r="O10" s="17"/>
      <c r="P10" s="17"/>
      <c r="Q10" s="16"/>
      <c r="R10" s="16"/>
    </row>
    <row r="11" spans="1:20" x14ac:dyDescent="0.3">
      <c r="A11" s="17"/>
      <c r="B11" s="17"/>
      <c r="C11" s="17"/>
      <c r="D11" s="17"/>
      <c r="E11" s="17"/>
      <c r="F11" s="17"/>
      <c r="G11" s="17"/>
      <c r="H11" s="17"/>
      <c r="I11" s="17"/>
      <c r="J11" s="17"/>
      <c r="K11" s="17"/>
      <c r="L11" s="17"/>
      <c r="M11" s="17"/>
      <c r="N11" s="17"/>
      <c r="O11" s="17"/>
      <c r="P11" s="17"/>
      <c r="Q11" s="16"/>
      <c r="R11" s="16"/>
    </row>
    <row r="12" spans="1:20" x14ac:dyDescent="0.3">
      <c r="A12" s="17"/>
      <c r="B12" s="17"/>
      <c r="C12" s="17"/>
      <c r="D12" s="17"/>
      <c r="E12" s="17"/>
      <c r="F12" s="17"/>
      <c r="G12" s="17"/>
      <c r="H12" s="17"/>
      <c r="I12" s="17"/>
      <c r="J12" s="17"/>
      <c r="K12" s="17"/>
      <c r="L12" s="17"/>
      <c r="M12" s="17"/>
      <c r="N12" s="17"/>
      <c r="O12" s="17"/>
      <c r="P12" s="17"/>
      <c r="Q12" s="16"/>
      <c r="R12" s="16"/>
      <c r="T12" t="s">
        <v>60</v>
      </c>
    </row>
    <row r="13" spans="1:20" x14ac:dyDescent="0.3">
      <c r="A13" s="17"/>
      <c r="B13" s="17"/>
      <c r="C13" s="17"/>
      <c r="D13" s="17"/>
      <c r="E13" s="17"/>
      <c r="F13" s="17"/>
      <c r="G13" s="17"/>
      <c r="H13" s="17"/>
      <c r="I13" s="17"/>
      <c r="J13" s="17"/>
      <c r="K13" s="17"/>
      <c r="L13" s="17"/>
      <c r="M13" s="17"/>
      <c r="N13" s="17"/>
      <c r="O13" s="17"/>
      <c r="P13" s="17"/>
      <c r="Q13" s="16"/>
      <c r="R13" s="16"/>
    </row>
    <row r="14" spans="1:20" x14ac:dyDescent="0.3">
      <c r="A14" s="17"/>
      <c r="B14" s="17"/>
      <c r="C14" s="17"/>
      <c r="D14" s="17"/>
      <c r="E14" s="17"/>
      <c r="F14" s="17"/>
      <c r="G14" s="17"/>
      <c r="H14" s="17"/>
      <c r="I14" s="17"/>
      <c r="J14" s="17"/>
      <c r="K14" s="17"/>
      <c r="L14" s="17"/>
      <c r="M14" s="17"/>
      <c r="N14" s="17"/>
      <c r="O14" s="17"/>
      <c r="P14" s="17"/>
      <c r="Q14" s="16"/>
      <c r="R14" s="16"/>
    </row>
    <row r="15" spans="1:20" x14ac:dyDescent="0.3">
      <c r="A15" s="17"/>
      <c r="B15" s="17"/>
      <c r="C15" s="17"/>
      <c r="D15" s="17"/>
      <c r="E15" s="17"/>
      <c r="F15" s="17"/>
      <c r="G15" s="17"/>
      <c r="H15" s="17"/>
      <c r="I15" s="17"/>
      <c r="J15" s="17"/>
      <c r="K15" s="17"/>
      <c r="L15" s="17"/>
      <c r="M15" s="17"/>
      <c r="N15" s="17"/>
      <c r="O15" s="17"/>
      <c r="P15" s="17"/>
      <c r="Q15" s="16"/>
      <c r="R15" s="16"/>
    </row>
    <row r="16" spans="1:20" x14ac:dyDescent="0.3">
      <c r="A16" s="17"/>
      <c r="B16" s="17"/>
      <c r="C16" s="17"/>
      <c r="D16" s="17"/>
      <c r="E16" s="17"/>
      <c r="F16" s="17"/>
      <c r="G16" s="17"/>
      <c r="H16" s="17"/>
      <c r="I16" s="17"/>
      <c r="J16" s="17"/>
      <c r="K16" s="17"/>
      <c r="L16" s="17"/>
      <c r="M16" s="17"/>
      <c r="N16" s="17"/>
      <c r="O16" s="17"/>
      <c r="P16" s="17"/>
      <c r="Q16" s="16"/>
      <c r="R16" s="16"/>
    </row>
    <row r="17" spans="1:18" x14ac:dyDescent="0.3">
      <c r="A17" s="17"/>
      <c r="B17" s="17"/>
      <c r="C17" s="17"/>
      <c r="D17" s="17"/>
      <c r="E17" s="17"/>
      <c r="F17" s="17"/>
      <c r="G17" s="17"/>
      <c r="H17" s="17"/>
      <c r="I17" s="17"/>
      <c r="J17" s="17"/>
      <c r="K17" s="17"/>
      <c r="L17" s="17"/>
      <c r="M17" s="17"/>
      <c r="N17" s="17"/>
      <c r="O17" s="17"/>
      <c r="P17" s="17"/>
      <c r="Q17" s="16"/>
      <c r="R17" s="16"/>
    </row>
    <row r="18" spans="1:18" x14ac:dyDescent="0.3">
      <c r="A18" s="17"/>
      <c r="B18" s="17"/>
      <c r="C18" s="17"/>
      <c r="D18" s="17"/>
      <c r="E18" s="17"/>
      <c r="F18" s="17"/>
      <c r="G18" s="17"/>
      <c r="H18" s="17"/>
      <c r="I18" s="17"/>
      <c r="J18" s="17"/>
      <c r="K18" s="17"/>
      <c r="L18" s="17"/>
      <c r="M18" s="17"/>
      <c r="N18" s="17"/>
      <c r="O18" s="17"/>
      <c r="P18" s="17"/>
      <c r="Q18" s="16"/>
      <c r="R18" s="16"/>
    </row>
    <row r="19" spans="1:18" x14ac:dyDescent="0.3">
      <c r="A19" s="17"/>
      <c r="B19" s="17"/>
      <c r="C19" s="17"/>
      <c r="D19" s="17"/>
      <c r="E19" s="17"/>
      <c r="F19" s="17"/>
      <c r="G19" s="17"/>
      <c r="H19" s="17"/>
      <c r="I19" s="17"/>
      <c r="J19" s="17"/>
      <c r="K19" s="17"/>
      <c r="L19" s="17"/>
      <c r="M19" s="17"/>
      <c r="N19" s="17"/>
      <c r="O19" s="17"/>
      <c r="P19" s="17"/>
      <c r="Q19" s="16"/>
      <c r="R19" s="16"/>
    </row>
    <row r="20" spans="1:18" x14ac:dyDescent="0.3">
      <c r="A20" s="17"/>
      <c r="B20" s="17"/>
      <c r="C20" s="17"/>
      <c r="D20" s="17"/>
      <c r="E20" s="17"/>
      <c r="F20" s="17"/>
      <c r="G20" s="17"/>
      <c r="H20" s="17"/>
      <c r="I20" s="17"/>
      <c r="J20" s="17"/>
      <c r="K20" s="17"/>
      <c r="L20" s="17"/>
      <c r="M20" s="17"/>
      <c r="N20" s="17"/>
      <c r="O20" s="17"/>
      <c r="P20" s="17"/>
      <c r="Q20" s="16"/>
      <c r="R20" s="16"/>
    </row>
    <row r="21" spans="1:18" x14ac:dyDescent="0.3">
      <c r="A21" s="17"/>
      <c r="B21" s="17"/>
      <c r="C21" s="17"/>
      <c r="D21" s="17"/>
      <c r="E21" s="17"/>
      <c r="F21" s="17"/>
      <c r="G21" s="17"/>
      <c r="H21" s="17"/>
      <c r="I21" s="17"/>
      <c r="J21" s="17"/>
      <c r="K21" s="17"/>
      <c r="L21" s="17"/>
      <c r="M21" s="17"/>
      <c r="N21" s="17"/>
      <c r="O21" s="17"/>
      <c r="P21" s="17"/>
      <c r="Q21" s="16"/>
      <c r="R21" s="16"/>
    </row>
    <row r="22" spans="1:18" x14ac:dyDescent="0.3">
      <c r="A22" s="17"/>
      <c r="B22" s="17"/>
      <c r="C22" s="17"/>
      <c r="D22" s="17"/>
      <c r="E22" s="17"/>
      <c r="F22" s="17"/>
      <c r="G22" s="17"/>
      <c r="H22" s="17"/>
      <c r="I22" s="17"/>
      <c r="J22" s="17"/>
      <c r="K22" s="17"/>
      <c r="L22" s="17"/>
      <c r="M22" s="17"/>
      <c r="N22" s="17"/>
      <c r="O22" s="17"/>
      <c r="P22" s="17"/>
      <c r="Q22" s="16"/>
      <c r="R22" s="16"/>
    </row>
    <row r="23" spans="1:18" x14ac:dyDescent="0.3">
      <c r="A23" s="17"/>
      <c r="B23" s="17"/>
      <c r="C23" s="17"/>
      <c r="D23" s="17"/>
      <c r="E23" s="17"/>
      <c r="F23" s="17"/>
      <c r="G23" s="17"/>
      <c r="H23" s="17"/>
      <c r="I23" s="17"/>
      <c r="J23" s="17"/>
      <c r="K23" s="17"/>
      <c r="L23" s="17"/>
      <c r="M23" s="17"/>
      <c r="N23" s="17"/>
      <c r="O23" s="17"/>
      <c r="P23" s="17"/>
      <c r="Q23" s="16"/>
      <c r="R23" s="16"/>
    </row>
    <row r="24" spans="1:18" x14ac:dyDescent="0.3">
      <c r="A24" s="17"/>
      <c r="B24" s="17"/>
      <c r="C24" s="17"/>
      <c r="D24" s="17"/>
      <c r="E24" s="17"/>
      <c r="F24" s="17"/>
      <c r="G24" s="17"/>
      <c r="H24" s="17"/>
      <c r="I24" s="17"/>
      <c r="J24" s="17"/>
      <c r="K24" s="17"/>
      <c r="L24" s="17"/>
      <c r="M24" s="17"/>
      <c r="N24" s="17"/>
      <c r="O24" s="17"/>
      <c r="P24" s="17"/>
      <c r="Q24" s="16"/>
      <c r="R24" s="16"/>
    </row>
    <row r="25" spans="1:18" x14ac:dyDescent="0.3">
      <c r="A25" s="17"/>
      <c r="B25" s="17"/>
      <c r="C25" s="17"/>
      <c r="D25" s="17"/>
      <c r="E25" s="17"/>
      <c r="F25" s="17"/>
      <c r="G25" s="17"/>
      <c r="H25" s="17"/>
      <c r="I25" s="17"/>
      <c r="J25" s="17"/>
      <c r="K25" s="17"/>
      <c r="L25" s="17"/>
      <c r="M25" s="17"/>
      <c r="N25" s="17"/>
      <c r="O25" s="17"/>
      <c r="P25" s="17"/>
      <c r="Q25" s="16"/>
      <c r="R25" s="16"/>
    </row>
    <row r="26" spans="1:18" x14ac:dyDescent="0.3">
      <c r="A26" s="17"/>
      <c r="B26" s="17"/>
      <c r="C26" s="17"/>
      <c r="D26" s="17"/>
      <c r="E26" s="17"/>
      <c r="F26" s="17"/>
      <c r="G26" s="17"/>
      <c r="H26" s="17"/>
      <c r="I26" s="17"/>
      <c r="J26" s="17"/>
      <c r="K26" s="17"/>
      <c r="L26" s="17"/>
      <c r="M26" s="17"/>
      <c r="N26" s="17"/>
      <c r="O26" s="17"/>
      <c r="P26" s="17"/>
      <c r="Q26" s="16"/>
      <c r="R26" s="16"/>
    </row>
    <row r="27" spans="1:18" x14ac:dyDescent="0.3">
      <c r="A27" s="17"/>
      <c r="B27" s="17"/>
      <c r="C27" s="17"/>
      <c r="D27" s="17"/>
      <c r="E27" s="17"/>
      <c r="F27" s="17"/>
      <c r="G27" s="17"/>
      <c r="H27" s="17"/>
      <c r="I27" s="17"/>
      <c r="J27" s="17"/>
      <c r="K27" s="17"/>
      <c r="L27" s="17"/>
      <c r="M27" s="17"/>
      <c r="N27" s="17"/>
      <c r="O27" s="17"/>
      <c r="P27" s="17"/>
      <c r="Q27" s="16"/>
      <c r="R27" s="16"/>
    </row>
    <row r="28" spans="1:18" x14ac:dyDescent="0.3">
      <c r="A28" s="15"/>
      <c r="B28" s="15"/>
      <c r="C28" s="15"/>
      <c r="D28" s="15"/>
      <c r="E28" s="15"/>
      <c r="F28" s="15"/>
      <c r="G28" s="15"/>
      <c r="H28" s="15"/>
      <c r="I28" s="15"/>
      <c r="J28" s="15"/>
      <c r="K28" s="15"/>
      <c r="L28" s="15"/>
      <c r="M28" s="15"/>
      <c r="N28" s="15"/>
      <c r="O28" s="15"/>
      <c r="P28" s="15"/>
      <c r="Q28" s="15"/>
      <c r="R28" s="15"/>
    </row>
    <row r="29" spans="1:18" x14ac:dyDescent="0.3">
      <c r="A29" s="15"/>
      <c r="B29" s="15"/>
      <c r="C29" s="15"/>
      <c r="D29" s="15"/>
      <c r="E29" s="15"/>
      <c r="F29" s="15"/>
      <c r="G29" s="15"/>
      <c r="H29" s="15"/>
      <c r="I29" s="15"/>
      <c r="J29" s="15"/>
      <c r="K29" s="15"/>
      <c r="L29" s="15"/>
      <c r="M29" s="15"/>
      <c r="N29" s="15"/>
      <c r="O29" s="15"/>
      <c r="P29" s="15"/>
      <c r="Q29" s="15"/>
      <c r="R29" s="15"/>
    </row>
    <row r="30" spans="1:18" x14ac:dyDescent="0.3">
      <c r="A30" s="15"/>
      <c r="B30" s="15"/>
      <c r="C30" s="15"/>
      <c r="D30" s="15"/>
      <c r="E30" s="15"/>
      <c r="F30" s="15"/>
      <c r="G30" s="15"/>
      <c r="H30" s="15"/>
      <c r="I30" s="15"/>
      <c r="J30" s="15"/>
      <c r="K30" s="15"/>
      <c r="L30" s="15"/>
      <c r="M30" s="15"/>
      <c r="N30" s="15"/>
      <c r="O30" s="15"/>
      <c r="P30" s="15"/>
      <c r="Q30" s="15"/>
      <c r="R30" s="15"/>
    </row>
    <row r="31" spans="1:18" x14ac:dyDescent="0.3">
      <c r="A31" s="15"/>
      <c r="B31" s="15"/>
      <c r="C31" s="15"/>
      <c r="D31" s="15"/>
      <c r="E31" s="15"/>
      <c r="F31" s="15"/>
      <c r="G31" s="15"/>
      <c r="H31" s="15"/>
      <c r="I31" s="15"/>
      <c r="J31" s="15"/>
      <c r="K31" s="15"/>
      <c r="L31" s="15"/>
      <c r="M31" s="15"/>
      <c r="N31" s="15"/>
      <c r="O31" s="15"/>
      <c r="P31" s="15"/>
      <c r="Q31" s="15"/>
      <c r="R31" s="15"/>
    </row>
    <row r="32" spans="1:18" x14ac:dyDescent="0.3">
      <c r="A32" s="15"/>
      <c r="B32" s="15"/>
      <c r="C32" s="15"/>
      <c r="D32" s="15"/>
      <c r="E32" s="15"/>
      <c r="F32" s="15"/>
      <c r="G32" s="15"/>
      <c r="H32" s="15"/>
      <c r="I32" s="15"/>
      <c r="J32" s="15"/>
      <c r="K32" s="15"/>
      <c r="L32" s="15"/>
      <c r="M32" s="15"/>
      <c r="N32" s="15"/>
      <c r="O32" s="15"/>
      <c r="P32" s="15"/>
      <c r="Q32" s="15"/>
      <c r="R32" s="15"/>
    </row>
    <row r="33" spans="1:18" x14ac:dyDescent="0.3">
      <c r="A33" s="15"/>
      <c r="B33" s="15"/>
      <c r="C33" s="15"/>
      <c r="D33" s="15"/>
      <c r="E33" s="15"/>
      <c r="F33" s="15"/>
      <c r="G33" s="15"/>
      <c r="H33" s="15"/>
      <c r="I33" s="15"/>
      <c r="J33" s="15"/>
      <c r="K33" s="15"/>
      <c r="L33" s="15"/>
      <c r="M33" s="15"/>
      <c r="N33" s="15"/>
      <c r="O33" s="15"/>
      <c r="P33" s="15"/>
      <c r="Q33" s="15"/>
      <c r="R33" s="15"/>
    </row>
    <row r="34" spans="1:18" x14ac:dyDescent="0.3">
      <c r="A34" s="15"/>
      <c r="B34" s="15"/>
      <c r="C34" s="15"/>
      <c r="D34" s="15"/>
      <c r="E34" s="15"/>
      <c r="F34" s="15"/>
      <c r="G34" s="15"/>
      <c r="H34" s="15"/>
      <c r="I34" s="15"/>
      <c r="J34" s="15"/>
      <c r="K34" s="15"/>
      <c r="L34" s="15"/>
      <c r="M34" s="15"/>
      <c r="N34" s="15"/>
      <c r="O34" s="15"/>
      <c r="P34" s="15"/>
      <c r="Q34" s="15"/>
      <c r="R34" s="15"/>
    </row>
    <row r="35" spans="1:18" x14ac:dyDescent="0.3">
      <c r="A35" s="15"/>
      <c r="B35" s="15"/>
      <c r="C35" s="15"/>
      <c r="D35" s="15"/>
      <c r="E35" s="15"/>
      <c r="F35" s="15"/>
      <c r="G35" s="15"/>
      <c r="H35" s="15"/>
      <c r="I35" s="15"/>
      <c r="J35" s="15"/>
      <c r="K35" s="15"/>
      <c r="L35" s="15"/>
      <c r="M35" s="15"/>
      <c r="N35" s="15"/>
      <c r="O35" s="15"/>
      <c r="P35" s="15"/>
      <c r="Q35" s="15"/>
      <c r="R35" s="15"/>
    </row>
    <row r="36" spans="1:18" x14ac:dyDescent="0.3">
      <c r="A36" s="15"/>
      <c r="B36" s="15"/>
      <c r="C36" s="15"/>
      <c r="D36" s="15"/>
      <c r="E36" s="15"/>
      <c r="F36" s="15"/>
      <c r="G36" s="15"/>
      <c r="H36" s="15"/>
      <c r="I36" s="15"/>
      <c r="J36" s="15"/>
      <c r="K36" s="15"/>
      <c r="L36" s="15"/>
      <c r="M36" s="15"/>
      <c r="N36" s="15"/>
      <c r="O36" s="15"/>
      <c r="P36" s="15"/>
      <c r="Q36" s="15"/>
      <c r="R36" s="15"/>
    </row>
    <row r="37" spans="1:18" x14ac:dyDescent="0.3">
      <c r="A37" s="15"/>
      <c r="B37" s="15"/>
      <c r="C37" s="15"/>
      <c r="D37" s="15"/>
      <c r="E37" s="15"/>
      <c r="F37" s="15"/>
      <c r="G37" s="15"/>
      <c r="H37" s="15"/>
      <c r="I37" s="15"/>
      <c r="J37" s="15"/>
      <c r="K37" s="15"/>
      <c r="L37" s="15"/>
      <c r="M37" s="15"/>
      <c r="N37" s="15"/>
      <c r="O37" s="15"/>
      <c r="P37" s="15"/>
      <c r="Q37" s="15"/>
      <c r="R37" s="15"/>
    </row>
    <row r="38" spans="1:18" x14ac:dyDescent="0.3">
      <c r="A38" s="15"/>
      <c r="B38" s="15"/>
      <c r="C38" s="15"/>
      <c r="D38" s="15"/>
      <c r="E38" s="15"/>
      <c r="F38" s="15"/>
      <c r="G38" s="15"/>
      <c r="H38" s="15"/>
      <c r="I38" s="15"/>
      <c r="J38" s="15"/>
      <c r="K38" s="15"/>
      <c r="L38" s="15"/>
      <c r="M38" s="15"/>
      <c r="N38" s="15"/>
      <c r="O38" s="15"/>
      <c r="P38" s="15"/>
      <c r="Q38" s="15"/>
      <c r="R38" s="15"/>
    </row>
    <row r="39" spans="1:18" x14ac:dyDescent="0.3">
      <c r="A39" s="15"/>
      <c r="B39" s="15"/>
      <c r="C39" s="15"/>
      <c r="D39" s="15"/>
      <c r="E39" s="15"/>
      <c r="F39" s="15"/>
      <c r="G39" s="15"/>
      <c r="H39" s="15"/>
      <c r="I39" s="15"/>
      <c r="J39" s="15"/>
      <c r="K39" s="15"/>
      <c r="L39" s="15"/>
      <c r="M39" s="15"/>
      <c r="N39" s="15"/>
      <c r="O39" s="15"/>
      <c r="P39" s="15"/>
      <c r="Q39" s="15"/>
      <c r="R39" s="15"/>
    </row>
    <row r="40" spans="1:18" x14ac:dyDescent="0.3">
      <c r="A40" s="15"/>
      <c r="B40" s="15"/>
      <c r="C40" s="15"/>
      <c r="D40" s="15"/>
      <c r="E40" s="15"/>
      <c r="F40" s="15"/>
      <c r="G40" s="15"/>
      <c r="H40" s="15"/>
      <c r="I40" s="15"/>
      <c r="J40" s="15"/>
      <c r="K40" s="15"/>
      <c r="L40" s="15"/>
      <c r="M40" s="15"/>
      <c r="N40" s="15"/>
      <c r="O40" s="15"/>
      <c r="P40" s="15"/>
      <c r="Q40" s="15"/>
      <c r="R40" s="15"/>
    </row>
    <row r="41" spans="1:18" x14ac:dyDescent="0.3">
      <c r="A41" s="15"/>
      <c r="B41" s="15"/>
      <c r="C41" s="15"/>
      <c r="D41" s="15"/>
      <c r="E41" s="15"/>
      <c r="F41" s="15"/>
      <c r="G41" s="15"/>
      <c r="H41" s="15"/>
      <c r="I41" s="15"/>
      <c r="J41" s="15"/>
      <c r="K41" s="15"/>
      <c r="L41" s="15"/>
      <c r="M41" s="15"/>
      <c r="N41" s="15"/>
      <c r="O41" s="15"/>
      <c r="P41" s="15"/>
      <c r="Q41" s="15"/>
      <c r="R41" s="15"/>
    </row>
    <row r="42" spans="1:18" x14ac:dyDescent="0.3">
      <c r="A42" s="15"/>
      <c r="B42" s="15"/>
      <c r="C42" s="15"/>
      <c r="D42" s="15"/>
      <c r="E42" s="15"/>
      <c r="F42" s="15"/>
      <c r="G42" s="15"/>
      <c r="H42" s="15"/>
      <c r="I42" s="15"/>
      <c r="J42" s="15"/>
      <c r="K42" s="15"/>
      <c r="L42" s="15"/>
      <c r="M42" s="15"/>
      <c r="N42" s="15"/>
      <c r="O42" s="15"/>
      <c r="P42" s="15"/>
      <c r="Q42" s="15"/>
      <c r="R42" s="15"/>
    </row>
    <row r="43" spans="1:18" x14ac:dyDescent="0.3">
      <c r="A43" s="15"/>
      <c r="B43" s="15"/>
      <c r="C43" s="15"/>
      <c r="D43" s="15"/>
      <c r="E43" s="15"/>
      <c r="F43" s="15"/>
      <c r="G43" s="15"/>
      <c r="H43" s="15"/>
      <c r="I43" s="15"/>
      <c r="J43" s="15"/>
      <c r="K43" s="15"/>
      <c r="L43" s="15"/>
      <c r="M43" s="15"/>
      <c r="N43" s="15"/>
      <c r="O43" s="15"/>
      <c r="P43" s="15"/>
      <c r="Q43" s="15"/>
      <c r="R43" s="15"/>
    </row>
  </sheetData>
  <pageMargins left="0.7" right="0.7" top="0.75" bottom="0.75" header="0.3" footer="0.3"/>
  <pageSetup paperSize="9" orientation="portrait" horizontalDpi="0" verticalDpi="0"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8982B-727A-41AC-97CD-16BD37FCE99F}">
  <dimension ref="A4:L98"/>
  <sheetViews>
    <sheetView topLeftCell="A82" zoomScaleNormal="100" workbookViewId="0">
      <selection activeCell="A96" sqref="A96"/>
    </sheetView>
  </sheetViews>
  <sheetFormatPr defaultRowHeight="14.4" x14ac:dyDescent="0.3"/>
  <cols>
    <col min="1" max="1" width="15.5546875" customWidth="1"/>
    <col min="2" max="2" width="29.109375" bestFit="1" customWidth="1"/>
    <col min="3" max="3" width="9.33203125" customWidth="1"/>
    <col min="4" max="4" width="17" bestFit="1" customWidth="1"/>
    <col min="8" max="8" width="25" bestFit="1" customWidth="1"/>
    <col min="12" max="12" width="25" bestFit="1" customWidth="1"/>
  </cols>
  <sheetData>
    <row r="4" spans="1:12" x14ac:dyDescent="0.3">
      <c r="G4" t="s">
        <v>5</v>
      </c>
      <c r="K4" t="s">
        <v>40</v>
      </c>
    </row>
    <row r="5" spans="1:12" x14ac:dyDescent="0.3">
      <c r="A5" t="s">
        <v>0</v>
      </c>
      <c r="C5" s="2" t="s">
        <v>3</v>
      </c>
      <c r="D5" t="s">
        <v>0</v>
      </c>
      <c r="G5" s="2" t="s">
        <v>3</v>
      </c>
      <c r="H5" t="s">
        <v>1</v>
      </c>
      <c r="K5" s="2" t="s">
        <v>3</v>
      </c>
      <c r="L5" t="s">
        <v>2</v>
      </c>
    </row>
    <row r="6" spans="1:12" x14ac:dyDescent="0.3">
      <c r="A6" s="14">
        <v>513</v>
      </c>
      <c r="C6" s="3" t="s">
        <v>6</v>
      </c>
      <c r="D6" s="14">
        <v>19</v>
      </c>
      <c r="G6" s="3" t="s">
        <v>6</v>
      </c>
      <c r="H6" s="1">
        <v>37.789473684210527</v>
      </c>
      <c r="K6" s="3" t="s">
        <v>6</v>
      </c>
      <c r="L6" s="1">
        <v>6.666666666666667</v>
      </c>
    </row>
    <row r="7" spans="1:12" x14ac:dyDescent="0.3">
      <c r="C7" s="3" t="s">
        <v>7</v>
      </c>
      <c r="D7" s="14">
        <v>14</v>
      </c>
      <c r="G7" s="3" t="s">
        <v>7</v>
      </c>
      <c r="H7" s="1">
        <v>38.214285714285715</v>
      </c>
      <c r="K7" s="3" t="s">
        <v>7</v>
      </c>
      <c r="L7" s="1">
        <v>3.5</v>
      </c>
    </row>
    <row r="8" spans="1:12" x14ac:dyDescent="0.3">
      <c r="C8" s="3" t="s">
        <v>8</v>
      </c>
      <c r="D8" s="14">
        <v>13</v>
      </c>
      <c r="G8" s="3" t="s">
        <v>8</v>
      </c>
      <c r="H8" s="1">
        <v>40.92307692307692</v>
      </c>
      <c r="K8" s="3" t="s">
        <v>8</v>
      </c>
      <c r="L8" s="1">
        <v>4.5</v>
      </c>
    </row>
    <row r="9" spans="1:12" x14ac:dyDescent="0.3">
      <c r="A9" t="s">
        <v>1</v>
      </c>
      <c r="C9" s="3" t="s">
        <v>9</v>
      </c>
      <c r="D9" s="14">
        <v>22</v>
      </c>
      <c r="G9" s="3" t="s">
        <v>9</v>
      </c>
      <c r="H9" s="1">
        <v>34.5</v>
      </c>
      <c r="K9" s="3" t="s">
        <v>9</v>
      </c>
      <c r="L9" s="1">
        <v>4.8</v>
      </c>
    </row>
    <row r="10" spans="1:12" x14ac:dyDescent="0.3">
      <c r="A10" s="1">
        <v>36.323586744639378</v>
      </c>
      <c r="C10" s="3" t="s">
        <v>10</v>
      </c>
      <c r="D10" s="14">
        <v>19</v>
      </c>
      <c r="G10" s="3" t="s">
        <v>10</v>
      </c>
      <c r="H10" s="1">
        <v>30.684210526315791</v>
      </c>
      <c r="K10" s="3" t="s">
        <v>10</v>
      </c>
      <c r="L10" s="1">
        <v>7.75</v>
      </c>
    </row>
    <row r="11" spans="1:12" x14ac:dyDescent="0.3">
      <c r="C11" s="3" t="s">
        <v>11</v>
      </c>
      <c r="D11" s="14">
        <v>15</v>
      </c>
      <c r="G11" s="3" t="s">
        <v>11</v>
      </c>
      <c r="H11" s="1">
        <v>37.666666666666664</v>
      </c>
      <c r="K11" s="3" t="s">
        <v>11</v>
      </c>
      <c r="L11" s="1">
        <v>6.2</v>
      </c>
    </row>
    <row r="12" spans="1:12" x14ac:dyDescent="0.3">
      <c r="C12" s="3" t="s">
        <v>12</v>
      </c>
      <c r="D12" s="14">
        <v>12</v>
      </c>
      <c r="G12" s="3" t="s">
        <v>12</v>
      </c>
      <c r="H12" s="1">
        <v>36.083333333333336</v>
      </c>
      <c r="K12" s="3" t="s">
        <v>12</v>
      </c>
      <c r="L12" s="1">
        <v>3.75</v>
      </c>
    </row>
    <row r="13" spans="1:12" x14ac:dyDescent="0.3">
      <c r="A13" t="s">
        <v>2</v>
      </c>
      <c r="C13" s="3" t="s">
        <v>13</v>
      </c>
      <c r="D13" s="14">
        <v>21</v>
      </c>
      <c r="G13" s="3" t="s">
        <v>13</v>
      </c>
      <c r="H13" s="1">
        <v>43.523809523809526</v>
      </c>
      <c r="K13" s="3" t="s">
        <v>13</v>
      </c>
      <c r="L13" s="1">
        <v>6.5</v>
      </c>
    </row>
    <row r="14" spans="1:12" x14ac:dyDescent="0.3">
      <c r="A14" s="1">
        <v>4.9591836734693882</v>
      </c>
      <c r="C14" s="3" t="s">
        <v>14</v>
      </c>
      <c r="D14" s="14">
        <v>12</v>
      </c>
      <c r="G14" s="3" t="s">
        <v>14</v>
      </c>
      <c r="H14" s="1">
        <v>29.5</v>
      </c>
      <c r="K14" s="3" t="s">
        <v>14</v>
      </c>
      <c r="L14" s="1">
        <v>3</v>
      </c>
    </row>
    <row r="15" spans="1:12" x14ac:dyDescent="0.3">
      <c r="C15" s="3" t="s">
        <v>15</v>
      </c>
      <c r="D15" s="14">
        <v>13</v>
      </c>
      <c r="G15" s="3" t="s">
        <v>15</v>
      </c>
      <c r="H15" s="1">
        <v>38.07692307692308</v>
      </c>
      <c r="K15" s="3" t="s">
        <v>15</v>
      </c>
      <c r="L15" s="1">
        <v>4.5</v>
      </c>
    </row>
    <row r="16" spans="1:12" x14ac:dyDescent="0.3">
      <c r="C16" s="3" t="s">
        <v>16</v>
      </c>
      <c r="D16" s="14">
        <v>13</v>
      </c>
      <c r="G16" s="3" t="s">
        <v>16</v>
      </c>
      <c r="H16" s="1">
        <v>35.846153846153847</v>
      </c>
      <c r="K16" s="3" t="s">
        <v>16</v>
      </c>
      <c r="L16" s="1">
        <v>6</v>
      </c>
    </row>
    <row r="17" spans="3:12" x14ac:dyDescent="0.3">
      <c r="C17" s="3" t="s">
        <v>17</v>
      </c>
      <c r="D17" s="14">
        <v>16</v>
      </c>
      <c r="G17" s="3" t="s">
        <v>17</v>
      </c>
      <c r="H17" s="1">
        <v>32.625</v>
      </c>
      <c r="K17" s="3" t="s">
        <v>17</v>
      </c>
      <c r="L17" s="1">
        <v>5.2</v>
      </c>
    </row>
    <row r="18" spans="3:12" x14ac:dyDescent="0.3">
      <c r="C18" s="3" t="s">
        <v>18</v>
      </c>
      <c r="D18" s="14">
        <v>20</v>
      </c>
      <c r="G18" s="3" t="s">
        <v>18</v>
      </c>
      <c r="H18" s="1">
        <v>39.200000000000003</v>
      </c>
      <c r="K18" s="3" t="s">
        <v>18</v>
      </c>
      <c r="L18" s="1">
        <v>4.4000000000000004</v>
      </c>
    </row>
    <row r="19" spans="3:12" x14ac:dyDescent="0.3">
      <c r="C19" s="3" t="s">
        <v>19</v>
      </c>
      <c r="D19" s="14">
        <v>25</v>
      </c>
      <c r="G19" s="3" t="s">
        <v>19</v>
      </c>
      <c r="H19" s="1">
        <v>35.28</v>
      </c>
      <c r="K19" s="3" t="s">
        <v>19</v>
      </c>
      <c r="L19" s="1">
        <v>3.4545454545454546</v>
      </c>
    </row>
    <row r="20" spans="3:12" x14ac:dyDescent="0.3">
      <c r="C20" s="3" t="s">
        <v>20</v>
      </c>
      <c r="D20" s="14">
        <v>20</v>
      </c>
      <c r="G20" s="3" t="s">
        <v>20</v>
      </c>
      <c r="H20" s="1">
        <v>32.549999999999997</v>
      </c>
      <c r="K20" s="3" t="s">
        <v>20</v>
      </c>
      <c r="L20" s="1">
        <v>4.4000000000000004</v>
      </c>
    </row>
    <row r="21" spans="3:12" x14ac:dyDescent="0.3">
      <c r="C21" s="3" t="s">
        <v>21</v>
      </c>
      <c r="D21" s="14">
        <v>14</v>
      </c>
      <c r="G21" s="3" t="s">
        <v>21</v>
      </c>
      <c r="H21" s="1">
        <v>35.642857142857146</v>
      </c>
      <c r="K21" s="3" t="s">
        <v>21</v>
      </c>
      <c r="L21" s="1">
        <v>5.833333333333333</v>
      </c>
    </row>
    <row r="22" spans="3:12" x14ac:dyDescent="0.3">
      <c r="C22" s="3" t="s">
        <v>22</v>
      </c>
      <c r="D22" s="14">
        <v>17</v>
      </c>
      <c r="G22" s="3" t="s">
        <v>22</v>
      </c>
      <c r="H22" s="1">
        <v>38.764705882352942</v>
      </c>
      <c r="K22" s="3" t="s">
        <v>22</v>
      </c>
      <c r="L22" s="1">
        <v>4.4444444444444446</v>
      </c>
    </row>
    <row r="23" spans="3:12" x14ac:dyDescent="0.3">
      <c r="C23" s="3" t="s">
        <v>23</v>
      </c>
      <c r="D23" s="14">
        <v>20</v>
      </c>
      <c r="G23" s="3" t="s">
        <v>23</v>
      </c>
      <c r="H23" s="1">
        <v>39.9</v>
      </c>
      <c r="K23" s="3" t="s">
        <v>23</v>
      </c>
      <c r="L23" s="1">
        <v>5.333333333333333</v>
      </c>
    </row>
    <row r="24" spans="3:12" x14ac:dyDescent="0.3">
      <c r="C24" s="3" t="s">
        <v>24</v>
      </c>
      <c r="D24" s="14">
        <v>10</v>
      </c>
      <c r="G24" s="3" t="s">
        <v>24</v>
      </c>
      <c r="H24" s="1">
        <v>41.6</v>
      </c>
      <c r="K24" s="3" t="s">
        <v>24</v>
      </c>
      <c r="L24" s="1">
        <v>5.333333333333333</v>
      </c>
    </row>
    <row r="25" spans="3:12" x14ac:dyDescent="0.3">
      <c r="C25" s="3" t="s">
        <v>25</v>
      </c>
      <c r="D25" s="14">
        <v>17</v>
      </c>
      <c r="G25" s="3" t="s">
        <v>25</v>
      </c>
      <c r="H25" s="1">
        <v>39.470588235294116</v>
      </c>
      <c r="K25" s="3" t="s">
        <v>25</v>
      </c>
      <c r="L25" s="1">
        <v>5.5714285714285712</v>
      </c>
    </row>
    <row r="26" spans="3:12" x14ac:dyDescent="0.3">
      <c r="C26" s="3" t="s">
        <v>26</v>
      </c>
      <c r="D26" s="14">
        <v>15</v>
      </c>
      <c r="G26" s="3" t="s">
        <v>26</v>
      </c>
      <c r="H26" s="1">
        <v>27.733333333333334</v>
      </c>
      <c r="K26" s="3" t="s">
        <v>26</v>
      </c>
      <c r="L26" s="1">
        <v>5</v>
      </c>
    </row>
    <row r="27" spans="3:12" x14ac:dyDescent="0.3">
      <c r="C27" s="3" t="s">
        <v>27</v>
      </c>
      <c r="D27" s="14">
        <v>16</v>
      </c>
      <c r="G27" s="3" t="s">
        <v>27</v>
      </c>
      <c r="H27" s="1">
        <v>36.875</v>
      </c>
      <c r="K27" s="3" t="s">
        <v>27</v>
      </c>
      <c r="L27" s="1">
        <v>6.4</v>
      </c>
    </row>
    <row r="28" spans="3:12" x14ac:dyDescent="0.3">
      <c r="C28" s="3" t="s">
        <v>28</v>
      </c>
      <c r="D28" s="14">
        <v>18</v>
      </c>
      <c r="G28" s="3" t="s">
        <v>28</v>
      </c>
      <c r="H28" s="1">
        <v>40.333333333333336</v>
      </c>
      <c r="K28" s="3" t="s">
        <v>28</v>
      </c>
      <c r="L28" s="1">
        <v>5.333333333333333</v>
      </c>
    </row>
    <row r="29" spans="3:12" x14ac:dyDescent="0.3">
      <c r="C29" s="3" t="s">
        <v>29</v>
      </c>
      <c r="D29" s="14">
        <v>16</v>
      </c>
      <c r="G29" s="3" t="s">
        <v>29</v>
      </c>
      <c r="H29" s="1">
        <v>36.5</v>
      </c>
      <c r="K29" s="3" t="s">
        <v>29</v>
      </c>
      <c r="L29" s="1">
        <v>3.75</v>
      </c>
    </row>
    <row r="30" spans="3:12" x14ac:dyDescent="0.3">
      <c r="C30" s="3" t="s">
        <v>30</v>
      </c>
      <c r="D30" s="14">
        <v>15</v>
      </c>
      <c r="G30" s="3" t="s">
        <v>30</v>
      </c>
      <c r="H30" s="1">
        <v>32.866666666666667</v>
      </c>
      <c r="K30" s="3" t="s">
        <v>30</v>
      </c>
      <c r="L30" s="1">
        <v>6.333333333333333</v>
      </c>
    </row>
    <row r="31" spans="3:12" x14ac:dyDescent="0.3">
      <c r="C31" s="3" t="s">
        <v>31</v>
      </c>
      <c r="D31" s="14">
        <v>14</v>
      </c>
      <c r="G31" s="3" t="s">
        <v>31</v>
      </c>
      <c r="H31" s="1">
        <v>36.642857142857146</v>
      </c>
      <c r="K31" s="3" t="s">
        <v>31</v>
      </c>
      <c r="L31" s="1">
        <v>10</v>
      </c>
    </row>
    <row r="32" spans="3:12" x14ac:dyDescent="0.3">
      <c r="C32" s="3" t="s">
        <v>32</v>
      </c>
      <c r="D32" s="14">
        <v>16</v>
      </c>
      <c r="G32" s="3" t="s">
        <v>32</v>
      </c>
      <c r="H32" s="1">
        <v>36.5625</v>
      </c>
      <c r="K32" s="3" t="s">
        <v>32</v>
      </c>
      <c r="L32" s="1">
        <v>5</v>
      </c>
    </row>
    <row r="33" spans="1:12" x14ac:dyDescent="0.3">
      <c r="C33" s="3" t="s">
        <v>33</v>
      </c>
      <c r="D33" s="14">
        <v>20</v>
      </c>
      <c r="G33" s="3" t="s">
        <v>33</v>
      </c>
      <c r="H33" s="1">
        <v>32.15</v>
      </c>
      <c r="K33" s="3" t="s">
        <v>33</v>
      </c>
      <c r="L33" s="1">
        <v>5.333333333333333</v>
      </c>
    </row>
    <row r="34" spans="1:12" x14ac:dyDescent="0.3">
      <c r="C34" s="3" t="s">
        <v>34</v>
      </c>
      <c r="D34" s="14">
        <v>19</v>
      </c>
      <c r="G34" s="3" t="s">
        <v>34</v>
      </c>
      <c r="H34" s="1">
        <v>38.368421052631582</v>
      </c>
      <c r="K34" s="3" t="s">
        <v>34</v>
      </c>
      <c r="L34" s="1">
        <v>4.8</v>
      </c>
    </row>
    <row r="35" spans="1:12" x14ac:dyDescent="0.3">
      <c r="C35" s="3" t="s">
        <v>35</v>
      </c>
      <c r="D35" s="14">
        <v>14</v>
      </c>
      <c r="G35" s="3" t="s">
        <v>35</v>
      </c>
      <c r="H35" s="1">
        <v>33.071428571428569</v>
      </c>
      <c r="K35" s="3" t="s">
        <v>35</v>
      </c>
      <c r="L35" s="1">
        <v>5</v>
      </c>
    </row>
    <row r="36" spans="1:12" x14ac:dyDescent="0.3">
      <c r="C36" s="3" t="s">
        <v>36</v>
      </c>
      <c r="D36" s="14">
        <v>18</v>
      </c>
      <c r="G36" s="3" t="s">
        <v>36</v>
      </c>
      <c r="H36" s="1">
        <v>36.444444444444443</v>
      </c>
      <c r="K36" s="3" t="s">
        <v>36</v>
      </c>
      <c r="L36" s="1">
        <v>1.4</v>
      </c>
    </row>
    <row r="37" spans="1:12" x14ac:dyDescent="0.3">
      <c r="C37" s="3" t="s">
        <v>4</v>
      </c>
      <c r="D37" s="14">
        <v>513</v>
      </c>
      <c r="G37" s="3" t="s">
        <v>4</v>
      </c>
      <c r="H37" s="1">
        <v>36.323586744639378</v>
      </c>
      <c r="K37" s="3" t="s">
        <v>4</v>
      </c>
      <c r="L37" s="1">
        <v>4.9591836734693882</v>
      </c>
    </row>
    <row r="43" spans="1:12" x14ac:dyDescent="0.3">
      <c r="A43" s="2" t="s">
        <v>3</v>
      </c>
      <c r="B43" t="s">
        <v>47</v>
      </c>
      <c r="C43" t="s">
        <v>41</v>
      </c>
    </row>
    <row r="44" spans="1:12" x14ac:dyDescent="0.3">
      <c r="A44" s="3" t="s">
        <v>42</v>
      </c>
      <c r="B44" s="7">
        <v>269</v>
      </c>
      <c r="C44" s="8">
        <v>0.52436647173489281</v>
      </c>
    </row>
    <row r="45" spans="1:12" x14ac:dyDescent="0.3">
      <c r="A45" s="3" t="s">
        <v>43</v>
      </c>
      <c r="B45" s="7">
        <v>244</v>
      </c>
      <c r="C45" s="8">
        <v>0.47563352826510719</v>
      </c>
    </row>
    <row r="46" spans="1:12" x14ac:dyDescent="0.3">
      <c r="A46" s="3" t="s">
        <v>4</v>
      </c>
      <c r="B46" s="7">
        <v>513</v>
      </c>
      <c r="C46" s="8">
        <v>1</v>
      </c>
    </row>
    <row r="51" spans="1:4" x14ac:dyDescent="0.3">
      <c r="A51" s="10" t="s">
        <v>44</v>
      </c>
      <c r="B51" s="10" t="s">
        <v>45</v>
      </c>
      <c r="C51" s="10" t="s">
        <v>46</v>
      </c>
      <c r="D51" s="9"/>
    </row>
    <row r="52" spans="1:4" x14ac:dyDescent="0.3">
      <c r="A52" s="11" t="str">
        <f t="shared" ref="A52:C53" si="0">A44</f>
        <v>Admitted</v>
      </c>
      <c r="B52" s="12">
        <f t="shared" si="0"/>
        <v>269</v>
      </c>
      <c r="C52" s="13">
        <f t="shared" si="0"/>
        <v>0.52436647173489281</v>
      </c>
      <c r="D52" s="12"/>
    </row>
    <row r="53" spans="1:4" x14ac:dyDescent="0.3">
      <c r="A53" s="11" t="str">
        <f t="shared" si="0"/>
        <v>Not Admitted</v>
      </c>
      <c r="B53" s="12">
        <f t="shared" si="0"/>
        <v>244</v>
      </c>
      <c r="C53" s="13">
        <f t="shared" si="0"/>
        <v>0.47563352826510719</v>
      </c>
      <c r="D53" s="12"/>
    </row>
    <row r="57" spans="1:4" x14ac:dyDescent="0.3">
      <c r="A57" s="2" t="s">
        <v>3</v>
      </c>
      <c r="B57" t="s">
        <v>56</v>
      </c>
    </row>
    <row r="58" spans="1:4" x14ac:dyDescent="0.3">
      <c r="A58" s="3" t="s">
        <v>48</v>
      </c>
      <c r="B58" s="1">
        <v>76</v>
      </c>
    </row>
    <row r="59" spans="1:4" x14ac:dyDescent="0.3">
      <c r="A59" s="3" t="s">
        <v>49</v>
      </c>
      <c r="B59" s="1">
        <v>69</v>
      </c>
    </row>
    <row r="60" spans="1:4" x14ac:dyDescent="0.3">
      <c r="A60" s="3" t="s">
        <v>50</v>
      </c>
      <c r="B60" s="1">
        <v>64</v>
      </c>
    </row>
    <row r="61" spans="1:4" x14ac:dyDescent="0.3">
      <c r="A61" s="3" t="s">
        <v>51</v>
      </c>
      <c r="B61" s="1">
        <v>59</v>
      </c>
    </row>
    <row r="62" spans="1:4" x14ac:dyDescent="0.3">
      <c r="A62" s="3" t="s">
        <v>52</v>
      </c>
      <c r="B62" s="1">
        <v>58</v>
      </c>
    </row>
    <row r="63" spans="1:4" x14ac:dyDescent="0.3">
      <c r="A63" s="3" t="s">
        <v>53</v>
      </c>
      <c r="B63" s="1">
        <v>66</v>
      </c>
    </row>
    <row r="64" spans="1:4" x14ac:dyDescent="0.3">
      <c r="A64" s="3" t="s">
        <v>54</v>
      </c>
      <c r="B64" s="1">
        <v>99</v>
      </c>
    </row>
    <row r="65" spans="1:2" x14ac:dyDescent="0.3">
      <c r="A65" s="3" t="s">
        <v>55</v>
      </c>
      <c r="B65" s="1">
        <v>22</v>
      </c>
    </row>
    <row r="66" spans="1:2" x14ac:dyDescent="0.3">
      <c r="A66" s="3" t="s">
        <v>4</v>
      </c>
      <c r="B66" s="7">
        <v>513</v>
      </c>
    </row>
    <row r="69" spans="1:2" x14ac:dyDescent="0.3">
      <c r="A69" s="3" t="s">
        <v>61</v>
      </c>
    </row>
    <row r="70" spans="1:2" x14ac:dyDescent="0.3">
      <c r="A70" s="2" t="s">
        <v>3</v>
      </c>
      <c r="B70" t="s">
        <v>59</v>
      </c>
    </row>
    <row r="71" spans="1:2" x14ac:dyDescent="0.3">
      <c r="A71" s="3" t="s">
        <v>57</v>
      </c>
      <c r="B71" s="1">
        <v>316</v>
      </c>
    </row>
    <row r="72" spans="1:2" x14ac:dyDescent="0.3">
      <c r="A72" s="3" t="s">
        <v>58</v>
      </c>
      <c r="B72" s="1">
        <v>197</v>
      </c>
    </row>
    <row r="73" spans="1:2" x14ac:dyDescent="0.3">
      <c r="A73" s="3" t="s">
        <v>4</v>
      </c>
      <c r="B73" s="7">
        <v>513</v>
      </c>
    </row>
    <row r="77" spans="1:2" x14ac:dyDescent="0.3">
      <c r="A77" s="2" t="s">
        <v>3</v>
      </c>
      <c r="B77" t="s">
        <v>64</v>
      </c>
    </row>
    <row r="78" spans="1:2" x14ac:dyDescent="0.3">
      <c r="A78" s="3" t="s">
        <v>62</v>
      </c>
      <c r="B78" s="1">
        <v>241</v>
      </c>
    </row>
    <row r="79" spans="1:2" x14ac:dyDescent="0.3">
      <c r="A79" s="3" t="s">
        <v>63</v>
      </c>
      <c r="B79" s="1">
        <v>272</v>
      </c>
    </row>
    <row r="80" spans="1:2" x14ac:dyDescent="0.3">
      <c r="A80" s="3" t="s">
        <v>4</v>
      </c>
      <c r="B80" s="7">
        <v>513</v>
      </c>
    </row>
    <row r="84" spans="1:2" x14ac:dyDescent="0.3">
      <c r="A84" s="2" t="s">
        <v>3</v>
      </c>
      <c r="B84" t="s">
        <v>73</v>
      </c>
    </row>
    <row r="85" spans="1:2" x14ac:dyDescent="0.3">
      <c r="A85" s="3" t="s">
        <v>66</v>
      </c>
      <c r="B85" s="7">
        <v>4</v>
      </c>
    </row>
    <row r="86" spans="1:2" x14ac:dyDescent="0.3">
      <c r="A86" s="3" t="s">
        <v>72</v>
      </c>
      <c r="B86" s="7">
        <v>5</v>
      </c>
    </row>
    <row r="87" spans="1:2" x14ac:dyDescent="0.3">
      <c r="A87" s="3" t="s">
        <v>68</v>
      </c>
      <c r="B87" s="7">
        <v>9</v>
      </c>
    </row>
    <row r="88" spans="1:2" x14ac:dyDescent="0.3">
      <c r="A88" s="3" t="s">
        <v>71</v>
      </c>
      <c r="B88" s="7">
        <v>14</v>
      </c>
    </row>
    <row r="89" spans="1:2" x14ac:dyDescent="0.3">
      <c r="A89" s="3" t="s">
        <v>65</v>
      </c>
      <c r="B89" s="7">
        <v>14</v>
      </c>
    </row>
    <row r="90" spans="1:2" x14ac:dyDescent="0.3">
      <c r="A90" s="3" t="s">
        <v>70</v>
      </c>
      <c r="B90" s="7">
        <v>65</v>
      </c>
    </row>
    <row r="91" spans="1:2" x14ac:dyDescent="0.3">
      <c r="A91" s="3" t="s">
        <v>67</v>
      </c>
      <c r="B91" s="7">
        <v>103</v>
      </c>
    </row>
    <row r="92" spans="1:2" x14ac:dyDescent="0.3">
      <c r="A92" s="3" t="s">
        <v>69</v>
      </c>
      <c r="B92" s="7">
        <v>299</v>
      </c>
    </row>
    <row r="93" spans="1:2" x14ac:dyDescent="0.3">
      <c r="A93" s="3" t="s">
        <v>4</v>
      </c>
      <c r="B93" s="7">
        <v>513</v>
      </c>
    </row>
    <row r="96" spans="1:2" x14ac:dyDescent="0.3">
      <c r="A96" s="2" t="s">
        <v>3</v>
      </c>
    </row>
    <row r="97" spans="1:1" x14ac:dyDescent="0.3">
      <c r="A97" s="3" t="s">
        <v>74</v>
      </c>
    </row>
    <row r="98" spans="1:1" x14ac:dyDescent="0.3">
      <c r="A98" s="3" t="s">
        <v>4</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5D2D4-907A-4605-8E76-58065709D572}">
  <dimension ref="A1:S31"/>
  <sheetViews>
    <sheetView workbookViewId="0"/>
  </sheetViews>
  <sheetFormatPr defaultRowHeight="14.4" x14ac:dyDescent="0.3"/>
  <sheetData>
    <row r="1" spans="1:19" x14ac:dyDescent="0.3">
      <c r="A1" s="4"/>
      <c r="B1" s="4"/>
      <c r="C1" s="4"/>
      <c r="D1" s="4"/>
      <c r="E1" s="4"/>
      <c r="F1" s="4"/>
      <c r="G1" s="4"/>
      <c r="H1" s="4"/>
      <c r="I1" s="4"/>
      <c r="J1" s="4"/>
      <c r="K1" s="4"/>
      <c r="L1" s="4"/>
      <c r="M1" s="4"/>
      <c r="N1" s="4"/>
      <c r="O1" s="4"/>
      <c r="P1" s="4"/>
      <c r="Q1" s="4"/>
      <c r="R1" s="4"/>
      <c r="S1" s="4"/>
    </row>
    <row r="2" spans="1:19" x14ac:dyDescent="0.3">
      <c r="A2" s="4"/>
      <c r="B2" s="4"/>
      <c r="C2" s="4"/>
      <c r="D2" s="4"/>
      <c r="E2" s="4"/>
      <c r="F2" s="4"/>
      <c r="G2" s="4"/>
      <c r="H2" s="4"/>
      <c r="I2" s="4"/>
      <c r="J2" s="4"/>
      <c r="K2" s="4"/>
      <c r="L2" s="4"/>
      <c r="M2" s="4"/>
      <c r="N2" s="4"/>
      <c r="O2" s="4"/>
      <c r="P2" s="4"/>
      <c r="Q2" s="4"/>
      <c r="R2" s="4"/>
      <c r="S2" s="4"/>
    </row>
    <row r="3" spans="1:19" x14ac:dyDescent="0.3">
      <c r="A3" s="4"/>
      <c r="B3" s="4"/>
      <c r="C3" s="4"/>
      <c r="D3" s="4"/>
      <c r="E3" s="4"/>
      <c r="F3" s="4"/>
      <c r="G3" s="4"/>
      <c r="H3" s="4"/>
      <c r="I3" s="4"/>
      <c r="J3" s="4"/>
      <c r="K3" s="4"/>
      <c r="L3" s="4"/>
      <c r="M3" s="4"/>
      <c r="N3" s="4"/>
      <c r="O3" s="4"/>
      <c r="P3" s="4"/>
      <c r="Q3" s="4"/>
      <c r="R3" s="4"/>
      <c r="S3" s="4"/>
    </row>
    <row r="4" spans="1:19" x14ac:dyDescent="0.3">
      <c r="A4" s="4"/>
      <c r="B4" s="4"/>
      <c r="C4" s="4"/>
      <c r="D4" s="4"/>
      <c r="E4" s="4"/>
      <c r="F4" s="4"/>
      <c r="G4" s="4"/>
      <c r="H4" s="4"/>
      <c r="I4" s="4"/>
      <c r="J4" s="4"/>
      <c r="K4" s="4"/>
      <c r="L4" s="4"/>
      <c r="M4" s="4"/>
      <c r="N4" s="4"/>
      <c r="O4" s="4"/>
      <c r="P4" s="4"/>
      <c r="Q4" s="4"/>
      <c r="R4" s="4"/>
      <c r="S4" s="4"/>
    </row>
    <row r="5" spans="1:19" x14ac:dyDescent="0.3">
      <c r="A5" s="4"/>
      <c r="B5" s="4"/>
      <c r="C5" s="4"/>
      <c r="D5" s="4"/>
      <c r="E5" s="4"/>
      <c r="F5" s="4"/>
      <c r="G5" s="4"/>
      <c r="H5" s="4"/>
      <c r="I5" s="4"/>
      <c r="J5" s="4"/>
      <c r="K5" s="4"/>
      <c r="L5" s="4"/>
      <c r="M5" s="4"/>
      <c r="N5" s="4"/>
      <c r="O5" s="4"/>
      <c r="P5" s="4"/>
      <c r="Q5" s="4"/>
      <c r="R5" s="4"/>
      <c r="S5" s="4"/>
    </row>
    <row r="6" spans="1:19" x14ac:dyDescent="0.3">
      <c r="A6" s="4"/>
      <c r="B6" s="4"/>
      <c r="C6" s="4"/>
      <c r="D6" s="4"/>
      <c r="E6" s="4"/>
      <c r="F6" s="4"/>
      <c r="G6" s="4"/>
      <c r="H6" s="4"/>
      <c r="I6" s="4"/>
      <c r="J6" s="4"/>
      <c r="K6" s="4"/>
      <c r="L6" s="4"/>
      <c r="M6" s="4"/>
      <c r="N6" s="4"/>
      <c r="O6" s="4"/>
      <c r="P6" s="4"/>
      <c r="Q6" s="4"/>
      <c r="R6" s="4"/>
      <c r="S6" s="4"/>
    </row>
    <row r="7" spans="1:19" x14ac:dyDescent="0.3">
      <c r="A7" s="4"/>
      <c r="B7" s="4"/>
      <c r="C7" s="4"/>
      <c r="D7" s="4"/>
      <c r="E7" s="4"/>
      <c r="F7" s="4"/>
      <c r="G7" s="4"/>
      <c r="H7" s="4"/>
      <c r="I7" s="4"/>
      <c r="J7" s="4"/>
      <c r="K7" s="4"/>
      <c r="L7" s="4"/>
      <c r="M7" s="4"/>
      <c r="N7" s="4"/>
      <c r="O7" s="4"/>
      <c r="P7" s="4"/>
      <c r="Q7" s="4"/>
      <c r="R7" s="4"/>
      <c r="S7" s="4"/>
    </row>
    <row r="8" spans="1:19" x14ac:dyDescent="0.3">
      <c r="A8" s="4"/>
      <c r="B8" s="4"/>
      <c r="C8" s="4"/>
      <c r="D8" s="4"/>
      <c r="E8" s="4"/>
      <c r="F8" s="4"/>
      <c r="G8" s="4"/>
      <c r="H8" s="4"/>
      <c r="I8" s="4"/>
      <c r="J8" s="4"/>
      <c r="K8" s="4"/>
      <c r="L8" s="4"/>
      <c r="M8" s="4"/>
      <c r="N8" s="4"/>
      <c r="O8" s="4"/>
      <c r="P8" s="4"/>
      <c r="Q8" s="4"/>
      <c r="R8" s="4"/>
      <c r="S8" s="4"/>
    </row>
    <row r="9" spans="1:19" x14ac:dyDescent="0.3">
      <c r="A9" s="4"/>
      <c r="B9" s="4"/>
      <c r="C9" s="4"/>
      <c r="D9" s="4"/>
      <c r="E9" s="4"/>
      <c r="F9" s="4"/>
      <c r="G9" s="4"/>
      <c r="H9" s="4"/>
      <c r="I9" s="4"/>
      <c r="J9" s="4"/>
      <c r="K9" s="4"/>
      <c r="L9" s="4"/>
      <c r="M9" s="4"/>
      <c r="N9" s="4"/>
      <c r="O9" s="4"/>
      <c r="P9" s="4"/>
      <c r="Q9" s="4"/>
      <c r="R9" s="4"/>
      <c r="S9" s="4"/>
    </row>
    <row r="10" spans="1:19" x14ac:dyDescent="0.3">
      <c r="A10" s="4"/>
      <c r="B10" s="4"/>
      <c r="C10" s="4"/>
      <c r="D10" s="4"/>
      <c r="E10" s="4"/>
      <c r="F10" s="4"/>
      <c r="G10" s="4"/>
      <c r="H10" s="4"/>
      <c r="I10" s="4"/>
      <c r="J10" s="4"/>
      <c r="K10" s="4"/>
      <c r="L10" s="4"/>
      <c r="M10" s="4"/>
      <c r="N10" s="4"/>
      <c r="O10" s="4"/>
      <c r="P10" s="4"/>
      <c r="Q10" s="4"/>
      <c r="R10" s="4"/>
      <c r="S10" s="4"/>
    </row>
    <row r="11" spans="1:19" x14ac:dyDescent="0.3">
      <c r="A11" s="4"/>
      <c r="B11" s="4"/>
      <c r="C11" s="4"/>
      <c r="D11" s="4"/>
      <c r="E11" s="4"/>
      <c r="F11" s="4"/>
      <c r="G11" s="4"/>
      <c r="H11" s="4"/>
      <c r="I11" s="4"/>
      <c r="J11" s="4"/>
      <c r="K11" s="4"/>
      <c r="L11" s="4"/>
      <c r="M11" s="4"/>
      <c r="N11" s="4"/>
      <c r="O11" s="4"/>
      <c r="P11" s="4"/>
      <c r="Q11" s="4"/>
      <c r="R11" s="4"/>
      <c r="S11" s="4"/>
    </row>
    <row r="12" spans="1:19" x14ac:dyDescent="0.3">
      <c r="A12" s="4"/>
      <c r="B12" s="4"/>
      <c r="C12" s="4"/>
      <c r="D12" s="4"/>
      <c r="E12" s="4"/>
      <c r="F12" s="4"/>
      <c r="G12" s="4"/>
      <c r="H12" s="4"/>
      <c r="I12" s="4"/>
      <c r="J12" s="4"/>
      <c r="K12" s="4"/>
      <c r="L12" s="4"/>
      <c r="M12" s="4"/>
      <c r="N12" s="4"/>
      <c r="O12" s="4"/>
      <c r="P12" s="4"/>
      <c r="Q12" s="4"/>
      <c r="R12" s="4"/>
      <c r="S12" s="4"/>
    </row>
    <row r="13" spans="1:19" x14ac:dyDescent="0.3">
      <c r="A13" s="4"/>
      <c r="B13" s="4"/>
      <c r="C13" s="4"/>
      <c r="D13" s="4"/>
      <c r="E13" s="4"/>
      <c r="F13" s="4"/>
      <c r="G13" s="4"/>
      <c r="H13" s="4"/>
      <c r="I13" s="4"/>
      <c r="J13" s="4"/>
      <c r="K13" s="4"/>
      <c r="L13" s="4"/>
      <c r="M13" s="4"/>
      <c r="N13" s="4"/>
      <c r="O13" s="4"/>
      <c r="P13" s="4"/>
      <c r="Q13" s="4"/>
      <c r="R13" s="4"/>
      <c r="S13" s="4"/>
    </row>
    <row r="14" spans="1:19" x14ac:dyDescent="0.3">
      <c r="A14" s="4"/>
      <c r="B14" s="4"/>
      <c r="C14" s="4"/>
      <c r="D14" s="4"/>
      <c r="E14" s="4"/>
      <c r="F14" s="4"/>
      <c r="G14" s="4"/>
      <c r="H14" s="4"/>
      <c r="I14" s="4"/>
      <c r="J14" s="4"/>
      <c r="K14" s="4"/>
      <c r="L14" s="4"/>
      <c r="M14" s="4"/>
      <c r="N14" s="4"/>
      <c r="O14" s="4"/>
      <c r="P14" s="4"/>
      <c r="Q14" s="4"/>
      <c r="R14" s="4"/>
      <c r="S14" s="4"/>
    </row>
    <row r="15" spans="1:19" x14ac:dyDescent="0.3">
      <c r="A15" s="4"/>
      <c r="B15" s="4"/>
      <c r="C15" s="4"/>
      <c r="D15" s="4"/>
      <c r="E15" s="4"/>
      <c r="F15" s="4"/>
      <c r="G15" s="4"/>
      <c r="H15" s="4"/>
      <c r="I15" s="4"/>
      <c r="J15" s="4"/>
      <c r="K15" s="4"/>
      <c r="L15" s="4"/>
      <c r="M15" s="4"/>
      <c r="N15" s="4"/>
      <c r="O15" s="4"/>
      <c r="P15" s="4"/>
      <c r="Q15" s="4"/>
      <c r="R15" s="4"/>
      <c r="S15" s="4"/>
    </row>
    <row r="16" spans="1:19" x14ac:dyDescent="0.3">
      <c r="A16" s="4"/>
      <c r="B16" s="4"/>
      <c r="C16" s="4"/>
      <c r="D16" s="4"/>
      <c r="E16" s="4"/>
      <c r="F16" s="4"/>
      <c r="G16" s="4"/>
      <c r="H16" s="4"/>
      <c r="I16" s="4"/>
      <c r="J16" s="4"/>
      <c r="K16" s="4"/>
      <c r="L16" s="4"/>
      <c r="M16" s="4"/>
      <c r="N16" s="4"/>
      <c r="O16" s="4"/>
      <c r="P16" s="4"/>
      <c r="Q16" s="4"/>
      <c r="R16" s="4"/>
      <c r="S16" s="4"/>
    </row>
    <row r="17" spans="1:19" x14ac:dyDescent="0.3">
      <c r="A17" s="4"/>
      <c r="B17" s="4"/>
      <c r="C17" s="4"/>
      <c r="D17" s="4"/>
      <c r="E17" s="4"/>
      <c r="F17" s="4"/>
      <c r="G17" s="4"/>
      <c r="H17" s="4"/>
      <c r="I17" s="4"/>
      <c r="J17" s="4"/>
      <c r="K17" s="4"/>
      <c r="L17" s="4"/>
      <c r="M17" s="4"/>
      <c r="N17" s="4"/>
      <c r="O17" s="4"/>
      <c r="P17" s="4"/>
      <c r="Q17" s="4"/>
      <c r="R17" s="4"/>
      <c r="S17" s="4"/>
    </row>
    <row r="18" spans="1:19" x14ac:dyDescent="0.3">
      <c r="A18" s="4"/>
      <c r="B18" s="4"/>
      <c r="C18" s="4"/>
      <c r="D18" s="4"/>
      <c r="E18" s="4"/>
      <c r="F18" s="4"/>
      <c r="G18" s="4"/>
      <c r="H18" s="4"/>
      <c r="I18" s="4"/>
      <c r="J18" s="4"/>
      <c r="K18" s="4"/>
      <c r="L18" s="4"/>
      <c r="M18" s="4"/>
      <c r="N18" s="4"/>
      <c r="O18" s="4"/>
      <c r="P18" s="4"/>
      <c r="Q18" s="4"/>
      <c r="R18" s="4"/>
      <c r="S18" s="4"/>
    </row>
    <row r="19" spans="1:19" x14ac:dyDescent="0.3">
      <c r="A19" s="4"/>
      <c r="B19" s="4"/>
      <c r="C19" s="4"/>
      <c r="D19" s="4"/>
      <c r="E19" s="4"/>
      <c r="F19" s="4"/>
      <c r="G19" s="4"/>
      <c r="H19" s="4"/>
      <c r="I19" s="4"/>
      <c r="J19" s="4"/>
      <c r="K19" s="4"/>
      <c r="L19" s="4"/>
      <c r="M19" s="4"/>
      <c r="N19" s="4"/>
      <c r="O19" s="4"/>
      <c r="P19" s="4"/>
      <c r="Q19" s="4"/>
      <c r="R19" s="4"/>
      <c r="S19" s="4"/>
    </row>
    <row r="20" spans="1:19" x14ac:dyDescent="0.3">
      <c r="A20" s="4"/>
      <c r="B20" s="4"/>
      <c r="C20" s="4"/>
      <c r="D20" s="4"/>
      <c r="E20" s="4"/>
      <c r="F20" s="4"/>
      <c r="G20" s="4"/>
      <c r="H20" s="4"/>
      <c r="I20" s="4"/>
      <c r="J20" s="4"/>
      <c r="K20" s="4"/>
      <c r="L20" s="4"/>
      <c r="M20" s="4"/>
      <c r="N20" s="4"/>
      <c r="O20" s="4"/>
      <c r="P20" s="4"/>
      <c r="Q20" s="4"/>
      <c r="R20" s="4"/>
      <c r="S20" s="4"/>
    </row>
    <row r="21" spans="1:19" x14ac:dyDescent="0.3">
      <c r="A21" s="4"/>
      <c r="B21" s="4"/>
      <c r="C21" s="4"/>
      <c r="D21" s="4"/>
      <c r="E21" s="4"/>
      <c r="F21" s="4"/>
      <c r="G21" s="4"/>
      <c r="H21" s="4"/>
      <c r="I21" s="4"/>
      <c r="J21" s="4"/>
      <c r="K21" s="4"/>
      <c r="L21" s="4"/>
      <c r="M21" s="4"/>
      <c r="N21" s="4"/>
      <c r="O21" s="4"/>
      <c r="P21" s="4"/>
      <c r="Q21" s="4"/>
      <c r="R21" s="4"/>
      <c r="S21" s="4"/>
    </row>
    <row r="22" spans="1:19" x14ac:dyDescent="0.3">
      <c r="A22" s="4"/>
      <c r="B22" s="4"/>
      <c r="C22" s="4"/>
      <c r="D22" s="4"/>
      <c r="E22" s="4"/>
      <c r="F22" s="4"/>
      <c r="G22" s="4"/>
      <c r="H22" s="4"/>
      <c r="I22" s="4"/>
      <c r="J22" s="4"/>
      <c r="K22" s="4"/>
      <c r="L22" s="4"/>
      <c r="M22" s="4"/>
      <c r="N22" s="4"/>
      <c r="O22" s="4"/>
      <c r="P22" s="4"/>
      <c r="Q22" s="4"/>
      <c r="R22" s="4"/>
      <c r="S22" s="4"/>
    </row>
    <row r="23" spans="1:19" x14ac:dyDescent="0.3">
      <c r="A23" s="4"/>
      <c r="B23" s="4"/>
      <c r="C23" s="4"/>
      <c r="D23" s="4"/>
      <c r="E23" s="4"/>
      <c r="F23" s="4"/>
      <c r="G23" s="4"/>
      <c r="H23" s="4"/>
      <c r="I23" s="4"/>
      <c r="J23" s="4"/>
      <c r="K23" s="4"/>
      <c r="L23" s="4"/>
      <c r="M23" s="4"/>
      <c r="N23" s="4"/>
      <c r="O23" s="4"/>
      <c r="P23" s="4"/>
      <c r="Q23" s="4"/>
      <c r="R23" s="4"/>
      <c r="S23" s="4"/>
    </row>
    <row r="24" spans="1:19" x14ac:dyDescent="0.3">
      <c r="A24" s="4"/>
      <c r="B24" s="4"/>
      <c r="C24" s="4"/>
      <c r="D24" s="4"/>
      <c r="E24" s="4"/>
      <c r="F24" s="4"/>
      <c r="G24" s="4"/>
      <c r="H24" s="4"/>
      <c r="I24" s="4"/>
      <c r="J24" s="4"/>
      <c r="K24" s="4"/>
      <c r="L24" s="4"/>
      <c r="M24" s="4"/>
      <c r="N24" s="4"/>
      <c r="O24" s="4"/>
      <c r="P24" s="4"/>
      <c r="Q24" s="4"/>
      <c r="R24" s="4"/>
      <c r="S24" s="4"/>
    </row>
    <row r="25" spans="1:19" x14ac:dyDescent="0.3">
      <c r="A25" s="4"/>
      <c r="B25" s="4"/>
      <c r="C25" s="4"/>
      <c r="D25" s="4"/>
      <c r="E25" s="4"/>
      <c r="F25" s="4"/>
      <c r="G25" s="4"/>
      <c r="H25" s="4"/>
      <c r="I25" s="4"/>
      <c r="J25" s="4"/>
      <c r="K25" s="4"/>
      <c r="L25" s="4"/>
      <c r="M25" s="4"/>
      <c r="N25" s="4"/>
      <c r="O25" s="4"/>
      <c r="P25" s="4"/>
      <c r="Q25" s="4"/>
      <c r="R25" s="4"/>
      <c r="S25" s="4"/>
    </row>
    <row r="26" spans="1:19" ht="21" x14ac:dyDescent="0.4">
      <c r="A26" s="4"/>
      <c r="B26" s="4"/>
      <c r="C26" s="4"/>
      <c r="D26" s="5" t="s">
        <v>37</v>
      </c>
      <c r="E26" s="4"/>
      <c r="F26" s="4"/>
      <c r="G26" s="4"/>
      <c r="H26" s="4"/>
      <c r="I26" s="4"/>
      <c r="J26" s="4"/>
      <c r="K26" s="4"/>
      <c r="L26" s="4"/>
      <c r="M26" s="4"/>
      <c r="N26" s="4"/>
      <c r="O26" s="4"/>
      <c r="P26" s="4"/>
      <c r="Q26" s="4"/>
      <c r="R26" s="4"/>
      <c r="S26" s="4"/>
    </row>
    <row r="27" spans="1:19" x14ac:dyDescent="0.3">
      <c r="A27" s="4"/>
      <c r="B27" s="4"/>
      <c r="C27" s="4"/>
      <c r="D27" s="4"/>
      <c r="E27" s="4"/>
      <c r="F27" s="4"/>
      <c r="G27" s="4"/>
      <c r="H27" s="4"/>
      <c r="I27" s="4"/>
      <c r="J27" s="4"/>
      <c r="K27" s="4"/>
      <c r="L27" s="4"/>
      <c r="M27" s="4"/>
      <c r="N27" s="4"/>
      <c r="O27" s="4"/>
      <c r="P27" s="4"/>
      <c r="Q27" s="4"/>
      <c r="R27" s="4"/>
      <c r="S27" s="4"/>
    </row>
    <row r="28" spans="1:19" x14ac:dyDescent="0.3">
      <c r="A28" s="4"/>
      <c r="B28" s="4"/>
      <c r="C28" s="4"/>
      <c r="D28" s="4"/>
      <c r="E28" s="4"/>
      <c r="F28" s="4"/>
      <c r="G28" s="4"/>
      <c r="H28" s="4"/>
      <c r="I28" s="4"/>
      <c r="J28" s="4"/>
      <c r="K28" s="4"/>
      <c r="L28" s="4"/>
      <c r="M28" s="4"/>
      <c r="N28" s="4"/>
      <c r="O28" s="4"/>
      <c r="P28" s="4"/>
      <c r="Q28" s="4"/>
      <c r="R28" s="4"/>
      <c r="S28" s="4"/>
    </row>
    <row r="29" spans="1:19" x14ac:dyDescent="0.3">
      <c r="A29" s="4"/>
      <c r="B29" s="4"/>
      <c r="C29" s="4"/>
      <c r="D29" s="4"/>
      <c r="E29" s="4"/>
      <c r="F29" s="4"/>
      <c r="G29" s="4"/>
      <c r="H29" s="4"/>
      <c r="I29" s="4"/>
      <c r="J29" s="4"/>
      <c r="K29" s="4"/>
      <c r="L29" s="4"/>
      <c r="M29" s="4"/>
      <c r="N29" s="4"/>
      <c r="O29" s="4"/>
      <c r="P29" s="4"/>
      <c r="Q29" s="4"/>
      <c r="R29" s="4"/>
      <c r="S29" s="4"/>
    </row>
    <row r="30" spans="1:19" x14ac:dyDescent="0.3">
      <c r="A30" s="4"/>
      <c r="B30" s="4"/>
      <c r="C30" s="4"/>
      <c r="D30" s="4"/>
      <c r="E30" s="4"/>
      <c r="F30" s="4"/>
      <c r="G30" s="4"/>
      <c r="H30" s="4"/>
      <c r="I30" s="4"/>
      <c r="J30" s="4"/>
      <c r="K30" s="4"/>
      <c r="L30" s="4"/>
      <c r="M30" s="4"/>
      <c r="N30" s="4"/>
      <c r="O30" s="4"/>
      <c r="P30" s="4"/>
      <c r="Q30" s="4"/>
      <c r="R30" s="4"/>
      <c r="S30" s="4"/>
    </row>
    <row r="31" spans="1:19" x14ac:dyDescent="0.3">
      <c r="A31" s="4"/>
      <c r="B31" s="4"/>
      <c r="C31" s="4"/>
      <c r="D31" s="4"/>
      <c r="E31" s="4"/>
      <c r="F31" s="4"/>
      <c r="G31" s="4"/>
      <c r="H31" s="4"/>
      <c r="I31" s="4"/>
      <c r="J31" s="4"/>
      <c r="K31" s="4"/>
      <c r="L31" s="4"/>
      <c r="M31" s="4"/>
      <c r="N31" s="4"/>
      <c r="O31" s="4"/>
      <c r="P31" s="4"/>
      <c r="Q31" s="4"/>
      <c r="R31" s="4"/>
      <c r="S31" s="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467A5-F98B-42B6-98FC-DC20D1B29DEF}">
  <dimension ref="A1:R27"/>
  <sheetViews>
    <sheetView workbookViewId="0"/>
  </sheetViews>
  <sheetFormatPr defaultRowHeight="14.4" x14ac:dyDescent="0.3"/>
  <sheetData>
    <row r="1" spans="1:18" x14ac:dyDescent="0.3">
      <c r="A1" s="4"/>
      <c r="B1" s="4"/>
      <c r="C1" s="4"/>
      <c r="D1" s="4"/>
      <c r="E1" s="4"/>
      <c r="F1" s="4"/>
      <c r="G1" s="4"/>
      <c r="H1" s="4"/>
      <c r="I1" s="4"/>
      <c r="J1" s="4"/>
      <c r="K1" s="4"/>
      <c r="L1" s="4"/>
      <c r="M1" s="4"/>
      <c r="N1" s="4"/>
      <c r="O1" s="4"/>
      <c r="P1" s="4"/>
      <c r="Q1" s="4"/>
      <c r="R1" s="4"/>
    </row>
    <row r="2" spans="1:18" x14ac:dyDescent="0.3">
      <c r="A2" s="4"/>
      <c r="B2" s="4"/>
      <c r="C2" s="4"/>
      <c r="D2" s="4"/>
      <c r="E2" s="4"/>
      <c r="F2" s="4"/>
      <c r="G2" s="4"/>
      <c r="H2" s="4"/>
      <c r="I2" s="4"/>
      <c r="J2" s="4"/>
      <c r="K2" s="4"/>
      <c r="L2" s="4"/>
      <c r="M2" s="4"/>
      <c r="N2" s="4"/>
      <c r="O2" s="4"/>
      <c r="P2" s="4"/>
      <c r="Q2" s="4"/>
      <c r="R2" s="4"/>
    </row>
    <row r="3" spans="1:18" x14ac:dyDescent="0.3">
      <c r="A3" s="4"/>
      <c r="B3" s="4"/>
      <c r="C3" s="4"/>
      <c r="D3" s="4"/>
      <c r="E3" s="4"/>
      <c r="F3" s="4"/>
      <c r="G3" s="4"/>
      <c r="H3" s="4"/>
      <c r="I3" s="4"/>
      <c r="J3" s="4"/>
      <c r="K3" s="4"/>
      <c r="L3" s="4"/>
      <c r="M3" s="4"/>
      <c r="N3" s="4"/>
      <c r="O3" s="4"/>
      <c r="P3" s="4"/>
      <c r="Q3" s="4"/>
      <c r="R3" s="4"/>
    </row>
    <row r="4" spans="1:18" x14ac:dyDescent="0.3">
      <c r="A4" s="4"/>
      <c r="B4" s="4"/>
      <c r="C4" s="4"/>
      <c r="D4" s="4"/>
      <c r="E4" s="4"/>
      <c r="F4" s="4"/>
      <c r="G4" s="4"/>
      <c r="H4" s="4"/>
      <c r="I4" s="4"/>
      <c r="J4" s="4"/>
      <c r="K4" s="4"/>
      <c r="L4" s="4"/>
      <c r="M4" s="4"/>
      <c r="N4" s="4"/>
      <c r="O4" s="4"/>
      <c r="P4" s="4"/>
      <c r="Q4" s="4"/>
      <c r="R4" s="4"/>
    </row>
    <row r="5" spans="1:18" x14ac:dyDescent="0.3">
      <c r="A5" s="4"/>
      <c r="B5" s="4"/>
      <c r="C5" s="4"/>
      <c r="D5" s="4"/>
      <c r="E5" s="4"/>
      <c r="F5" s="4"/>
      <c r="G5" s="4"/>
      <c r="H5" s="4"/>
      <c r="I5" s="4"/>
      <c r="J5" s="4"/>
      <c r="K5" s="4"/>
      <c r="L5" s="4"/>
      <c r="M5" s="4"/>
      <c r="N5" s="4"/>
      <c r="O5" s="4"/>
      <c r="P5" s="4"/>
      <c r="Q5" s="4"/>
      <c r="R5" s="4"/>
    </row>
    <row r="6" spans="1:18" x14ac:dyDescent="0.3">
      <c r="A6" s="4"/>
      <c r="B6" s="4"/>
      <c r="C6" s="4"/>
      <c r="D6" s="4"/>
      <c r="E6" s="4"/>
      <c r="F6" s="4"/>
      <c r="G6" s="4"/>
      <c r="H6" s="4"/>
      <c r="I6" s="4"/>
      <c r="J6" s="4"/>
      <c r="K6" s="4"/>
      <c r="L6" s="4"/>
      <c r="M6" s="4"/>
      <c r="N6" s="4"/>
      <c r="O6" s="4"/>
      <c r="P6" s="4"/>
      <c r="Q6" s="4"/>
      <c r="R6" s="4"/>
    </row>
    <row r="7" spans="1:18" x14ac:dyDescent="0.3">
      <c r="A7" s="4"/>
      <c r="B7" s="4"/>
      <c r="C7" s="4"/>
      <c r="D7" s="4"/>
      <c r="E7" s="4"/>
      <c r="F7" s="4"/>
      <c r="G7" s="4"/>
      <c r="H7" s="4"/>
      <c r="I7" s="4"/>
      <c r="J7" s="4"/>
      <c r="K7" s="4"/>
      <c r="L7" s="4"/>
      <c r="M7" s="4"/>
      <c r="N7" s="4"/>
      <c r="O7" s="4"/>
      <c r="P7" s="4"/>
      <c r="Q7" s="4"/>
      <c r="R7" s="4"/>
    </row>
    <row r="8" spans="1:18" x14ac:dyDescent="0.3">
      <c r="A8" s="4"/>
      <c r="B8" s="4"/>
      <c r="C8" s="4"/>
      <c r="D8" s="4"/>
      <c r="E8" s="4"/>
      <c r="F8" s="4"/>
      <c r="G8" s="4"/>
      <c r="H8" s="4"/>
      <c r="I8" s="4"/>
      <c r="J8" s="4"/>
      <c r="K8" s="4"/>
      <c r="L8" s="4"/>
      <c r="M8" s="4"/>
      <c r="N8" s="4"/>
      <c r="O8" s="4"/>
      <c r="P8" s="4"/>
      <c r="Q8" s="4"/>
      <c r="R8" s="4"/>
    </row>
    <row r="9" spans="1:18" x14ac:dyDescent="0.3">
      <c r="A9" s="4"/>
      <c r="B9" s="4"/>
      <c r="C9" s="4"/>
      <c r="D9" s="4"/>
      <c r="E9" s="4"/>
      <c r="F9" s="4"/>
      <c r="G9" s="4"/>
      <c r="H9" s="4"/>
      <c r="I9" s="4"/>
      <c r="J9" s="4"/>
      <c r="K9" s="4"/>
      <c r="L9" s="4"/>
      <c r="M9" s="4"/>
      <c r="N9" s="4"/>
      <c r="O9" s="4"/>
      <c r="P9" s="4"/>
      <c r="Q9" s="4"/>
      <c r="R9" s="4"/>
    </row>
    <row r="10" spans="1:18" x14ac:dyDescent="0.3">
      <c r="A10" s="4"/>
      <c r="B10" s="4"/>
      <c r="C10" s="4"/>
      <c r="D10" s="4"/>
      <c r="E10" s="4"/>
      <c r="F10" s="4"/>
      <c r="G10" s="4"/>
      <c r="H10" s="4"/>
      <c r="I10" s="4"/>
      <c r="J10" s="4"/>
      <c r="K10" s="4"/>
      <c r="L10" s="4"/>
      <c r="M10" s="4"/>
      <c r="N10" s="4"/>
      <c r="O10" s="4"/>
      <c r="P10" s="4"/>
      <c r="Q10" s="4"/>
      <c r="R10" s="4"/>
    </row>
    <row r="11" spans="1:18" x14ac:dyDescent="0.3">
      <c r="A11" s="4"/>
      <c r="B11" s="4"/>
      <c r="C11" s="4"/>
      <c r="D11" s="4"/>
      <c r="E11" s="4"/>
      <c r="F11" s="4"/>
      <c r="G11" s="4"/>
      <c r="H11" s="4"/>
      <c r="I11" s="4"/>
      <c r="J11" s="4"/>
      <c r="K11" s="4"/>
      <c r="L11" s="4"/>
      <c r="M11" s="4"/>
      <c r="N11" s="4"/>
      <c r="O11" s="4"/>
      <c r="P11" s="4"/>
      <c r="Q11" s="4"/>
      <c r="R11" s="4"/>
    </row>
    <row r="12" spans="1:18" x14ac:dyDescent="0.3">
      <c r="A12" s="4"/>
      <c r="B12" s="4"/>
      <c r="C12" s="4"/>
      <c r="D12" s="4"/>
      <c r="E12" s="4"/>
      <c r="F12" s="4"/>
      <c r="G12" s="4"/>
      <c r="H12" s="4"/>
      <c r="I12" s="4"/>
      <c r="J12" s="4"/>
      <c r="K12" s="4"/>
      <c r="L12" s="4"/>
      <c r="M12" s="4"/>
      <c r="N12" s="4"/>
      <c r="O12" s="4"/>
      <c r="P12" s="4"/>
      <c r="Q12" s="4"/>
      <c r="R12" s="4"/>
    </row>
    <row r="13" spans="1:18" x14ac:dyDescent="0.3">
      <c r="A13" s="4"/>
      <c r="B13" s="4"/>
      <c r="C13" s="4"/>
      <c r="D13" s="4"/>
      <c r="E13" s="4"/>
      <c r="F13" s="4"/>
      <c r="G13" s="4"/>
      <c r="H13" s="4"/>
      <c r="I13" s="4"/>
      <c r="J13" s="4"/>
      <c r="K13" s="4"/>
      <c r="L13" s="4"/>
      <c r="M13" s="4"/>
      <c r="N13" s="4"/>
      <c r="O13" s="4"/>
      <c r="P13" s="4"/>
      <c r="Q13" s="4"/>
      <c r="R13" s="4"/>
    </row>
    <row r="14" spans="1:18" x14ac:dyDescent="0.3">
      <c r="A14" s="4"/>
      <c r="B14" s="4"/>
      <c r="C14" s="4"/>
      <c r="D14" s="4"/>
      <c r="E14" s="4"/>
      <c r="F14" s="4"/>
      <c r="G14" s="4"/>
      <c r="H14" s="4"/>
      <c r="I14" s="4"/>
      <c r="J14" s="4"/>
      <c r="K14" s="4"/>
      <c r="L14" s="4"/>
      <c r="M14" s="4"/>
      <c r="N14" s="4"/>
      <c r="O14" s="4"/>
      <c r="P14" s="4"/>
      <c r="Q14" s="4"/>
      <c r="R14" s="4"/>
    </row>
    <row r="15" spans="1:18" x14ac:dyDescent="0.3">
      <c r="A15" s="4"/>
      <c r="B15" s="4"/>
      <c r="C15" s="4"/>
      <c r="D15" s="4"/>
      <c r="E15" s="4"/>
      <c r="F15" s="4"/>
      <c r="G15" s="4"/>
      <c r="H15" s="4"/>
      <c r="I15" s="4"/>
      <c r="J15" s="4"/>
      <c r="K15" s="4"/>
      <c r="L15" s="4"/>
      <c r="M15" s="4"/>
      <c r="N15" s="4"/>
      <c r="O15" s="4"/>
      <c r="P15" s="4"/>
      <c r="Q15" s="4"/>
      <c r="R15" s="4"/>
    </row>
    <row r="16" spans="1:18" x14ac:dyDescent="0.3">
      <c r="A16" s="4"/>
      <c r="B16" s="4"/>
      <c r="C16" s="4"/>
      <c r="D16" s="4"/>
      <c r="E16" s="4"/>
      <c r="F16" s="4"/>
      <c r="G16" s="4"/>
      <c r="H16" s="4"/>
      <c r="I16" s="4"/>
      <c r="J16" s="4"/>
      <c r="K16" s="4"/>
      <c r="L16" s="4"/>
      <c r="M16" s="4"/>
      <c r="N16" s="4"/>
      <c r="O16" s="4"/>
      <c r="P16" s="4"/>
      <c r="Q16" s="4"/>
      <c r="R16" s="4"/>
    </row>
    <row r="17" spans="1:18" x14ac:dyDescent="0.3">
      <c r="A17" s="4"/>
      <c r="B17" s="4"/>
      <c r="C17" s="4"/>
      <c r="D17" s="4"/>
      <c r="E17" s="4"/>
      <c r="F17" s="4"/>
      <c r="G17" s="4"/>
      <c r="H17" s="4"/>
      <c r="I17" s="4"/>
      <c r="J17" s="4"/>
      <c r="K17" s="4"/>
      <c r="L17" s="4"/>
      <c r="M17" s="4"/>
      <c r="N17" s="4"/>
      <c r="O17" s="4"/>
      <c r="P17" s="4"/>
      <c r="Q17" s="4"/>
      <c r="R17" s="4"/>
    </row>
    <row r="18" spans="1:18" x14ac:dyDescent="0.3">
      <c r="A18" s="4"/>
      <c r="B18" s="4"/>
      <c r="C18" s="4"/>
      <c r="D18" s="4"/>
      <c r="E18" s="4"/>
      <c r="F18" s="4"/>
      <c r="G18" s="4"/>
      <c r="H18" s="4"/>
      <c r="I18" s="4"/>
      <c r="J18" s="4"/>
      <c r="K18" s="4"/>
      <c r="L18" s="4"/>
      <c r="M18" s="4"/>
      <c r="N18" s="4"/>
      <c r="O18" s="4"/>
      <c r="P18" s="4"/>
      <c r="Q18" s="4"/>
      <c r="R18" s="4"/>
    </row>
    <row r="19" spans="1:18" x14ac:dyDescent="0.3">
      <c r="A19" s="4"/>
      <c r="B19" s="4"/>
      <c r="C19" s="4"/>
      <c r="D19" s="4"/>
      <c r="E19" s="4"/>
      <c r="F19" s="4"/>
      <c r="G19" s="4"/>
      <c r="H19" s="4"/>
      <c r="I19" s="4"/>
      <c r="J19" s="4"/>
      <c r="K19" s="4"/>
      <c r="L19" s="4"/>
      <c r="M19" s="4"/>
      <c r="N19" s="4"/>
      <c r="O19" s="4"/>
      <c r="P19" s="4"/>
      <c r="Q19" s="4"/>
      <c r="R19" s="4"/>
    </row>
    <row r="20" spans="1:18" x14ac:dyDescent="0.3">
      <c r="A20" s="4"/>
      <c r="B20" s="4"/>
      <c r="C20" s="4"/>
      <c r="D20" s="4"/>
      <c r="E20" s="4"/>
      <c r="F20" s="4"/>
      <c r="G20" s="4"/>
      <c r="H20" s="4"/>
      <c r="I20" s="4"/>
      <c r="J20" s="4"/>
      <c r="K20" s="4"/>
      <c r="L20" s="4"/>
      <c r="M20" s="4"/>
      <c r="N20" s="4"/>
      <c r="O20" s="4"/>
      <c r="P20" s="4"/>
      <c r="Q20" s="4"/>
      <c r="R20" s="4"/>
    </row>
    <row r="21" spans="1:18" x14ac:dyDescent="0.3">
      <c r="A21" s="4"/>
      <c r="B21" s="4"/>
      <c r="C21" s="4"/>
      <c r="D21" s="4"/>
      <c r="E21" s="4"/>
      <c r="F21" s="4"/>
      <c r="G21" s="4"/>
      <c r="H21" s="4"/>
      <c r="I21" s="4"/>
      <c r="J21" s="4"/>
      <c r="K21" s="4"/>
      <c r="L21" s="4"/>
      <c r="M21" s="4"/>
      <c r="N21" s="4"/>
      <c r="O21" s="4"/>
      <c r="P21" s="4"/>
      <c r="Q21" s="4"/>
      <c r="R21" s="4"/>
    </row>
    <row r="22" spans="1:18" ht="21" x14ac:dyDescent="0.4">
      <c r="A22" s="4"/>
      <c r="B22" s="4"/>
      <c r="C22" s="5" t="s">
        <v>38</v>
      </c>
      <c r="D22" s="4"/>
      <c r="E22" s="4"/>
      <c r="F22" s="4"/>
      <c r="G22" s="4"/>
      <c r="H22" s="4"/>
      <c r="I22" s="4"/>
      <c r="J22" s="4"/>
      <c r="K22" s="4"/>
      <c r="L22" s="4"/>
      <c r="M22" s="4"/>
      <c r="N22" s="4"/>
      <c r="O22" s="4"/>
      <c r="P22" s="4"/>
      <c r="Q22" s="4"/>
      <c r="R22" s="4"/>
    </row>
    <row r="23" spans="1:18" x14ac:dyDescent="0.3">
      <c r="A23" s="4"/>
      <c r="B23" s="4"/>
      <c r="C23" s="4"/>
      <c r="D23" s="4"/>
      <c r="E23" s="4"/>
      <c r="F23" s="4"/>
      <c r="G23" s="4"/>
      <c r="H23" s="4"/>
      <c r="I23" s="4"/>
      <c r="J23" s="4"/>
      <c r="K23" s="4"/>
      <c r="L23" s="4"/>
      <c r="M23" s="4"/>
      <c r="N23" s="4"/>
      <c r="O23" s="4"/>
      <c r="P23" s="4"/>
      <c r="Q23" s="4"/>
      <c r="R23" s="4"/>
    </row>
    <row r="24" spans="1:18" x14ac:dyDescent="0.3">
      <c r="A24" s="4"/>
      <c r="B24" s="4"/>
      <c r="C24" s="4"/>
      <c r="D24" s="4"/>
      <c r="E24" s="4"/>
      <c r="F24" s="4"/>
      <c r="G24" s="4"/>
      <c r="H24" s="4"/>
      <c r="I24" s="4"/>
      <c r="J24" s="4"/>
      <c r="K24" s="4"/>
      <c r="L24" s="4"/>
      <c r="M24" s="4"/>
      <c r="N24" s="4"/>
      <c r="O24" s="4"/>
      <c r="P24" s="4"/>
      <c r="Q24" s="4"/>
      <c r="R24" s="4"/>
    </row>
    <row r="25" spans="1:18" x14ac:dyDescent="0.3">
      <c r="A25" s="4"/>
      <c r="B25" s="4"/>
      <c r="C25" s="4"/>
      <c r="D25" s="4"/>
      <c r="E25" s="4"/>
      <c r="F25" s="4"/>
      <c r="G25" s="4"/>
      <c r="H25" s="4"/>
      <c r="I25" s="4"/>
      <c r="J25" s="4"/>
      <c r="K25" s="4"/>
      <c r="L25" s="4"/>
      <c r="M25" s="4"/>
      <c r="N25" s="4"/>
      <c r="O25" s="4"/>
      <c r="P25" s="4"/>
      <c r="Q25" s="4"/>
      <c r="R25" s="4"/>
    </row>
    <row r="26" spans="1:18" x14ac:dyDescent="0.3">
      <c r="A26" s="4"/>
      <c r="B26" s="4"/>
      <c r="C26" s="4"/>
      <c r="D26" s="4"/>
      <c r="E26" s="4"/>
      <c r="F26" s="4"/>
      <c r="G26" s="4"/>
      <c r="H26" s="4"/>
      <c r="I26" s="4"/>
      <c r="J26" s="4"/>
      <c r="K26" s="4"/>
      <c r="L26" s="4"/>
      <c r="M26" s="4"/>
      <c r="N26" s="4"/>
      <c r="O26" s="4"/>
      <c r="P26" s="4"/>
      <c r="Q26" s="4"/>
      <c r="R26" s="4"/>
    </row>
    <row r="27" spans="1:18" x14ac:dyDescent="0.3">
      <c r="A27" s="4"/>
      <c r="B27" s="4"/>
      <c r="C27" s="4"/>
      <c r="D27" s="4"/>
      <c r="E27" s="4"/>
      <c r="F27" s="4"/>
      <c r="G27" s="4"/>
      <c r="H27" s="4"/>
      <c r="I27" s="4"/>
      <c r="J27" s="4"/>
      <c r="K27" s="4"/>
      <c r="L27" s="4"/>
      <c r="M27" s="4"/>
      <c r="N27" s="4"/>
      <c r="O27" s="4"/>
      <c r="P27" s="4"/>
      <c r="Q27" s="4"/>
      <c r="R27" s="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DCCAB-DE92-4839-8317-9017A524CF2A}">
  <dimension ref="A1:R27"/>
  <sheetViews>
    <sheetView workbookViewId="0"/>
  </sheetViews>
  <sheetFormatPr defaultRowHeight="14.4" x14ac:dyDescent="0.3"/>
  <sheetData>
    <row r="1" spans="1:18" x14ac:dyDescent="0.3">
      <c r="A1" s="4"/>
      <c r="B1" s="4"/>
      <c r="C1" s="4"/>
      <c r="D1" s="4"/>
      <c r="E1" s="4"/>
      <c r="F1" s="4"/>
      <c r="G1" s="4"/>
      <c r="H1" s="4"/>
      <c r="I1" s="4"/>
      <c r="J1" s="4"/>
      <c r="K1" s="4"/>
      <c r="L1" s="4"/>
      <c r="M1" s="4"/>
      <c r="N1" s="4"/>
      <c r="O1" s="4"/>
      <c r="P1" s="4"/>
      <c r="Q1" s="4"/>
      <c r="R1" s="4"/>
    </row>
    <row r="2" spans="1:18" x14ac:dyDescent="0.3">
      <c r="A2" s="4"/>
      <c r="B2" s="4"/>
      <c r="C2" s="4"/>
      <c r="D2" s="4"/>
      <c r="E2" s="4"/>
      <c r="F2" s="4"/>
      <c r="G2" s="4"/>
      <c r="H2" s="4"/>
      <c r="I2" s="4"/>
      <c r="J2" s="4"/>
      <c r="K2" s="4"/>
      <c r="L2" s="4"/>
      <c r="M2" s="4"/>
      <c r="N2" s="4"/>
      <c r="O2" s="4"/>
      <c r="P2" s="4"/>
      <c r="Q2" s="4"/>
      <c r="R2" s="4"/>
    </row>
    <row r="3" spans="1:18" x14ac:dyDescent="0.3">
      <c r="A3" s="4"/>
      <c r="B3" s="4"/>
      <c r="C3" s="4"/>
      <c r="D3" s="4"/>
      <c r="E3" s="4"/>
      <c r="F3" s="4"/>
      <c r="G3" s="4"/>
      <c r="H3" s="4"/>
      <c r="I3" s="4"/>
      <c r="J3" s="4"/>
      <c r="K3" s="4"/>
      <c r="L3" s="4"/>
      <c r="M3" s="4"/>
      <c r="N3" s="4"/>
      <c r="O3" s="4"/>
      <c r="P3" s="4"/>
      <c r="Q3" s="4"/>
      <c r="R3" s="4"/>
    </row>
    <row r="4" spans="1:18" x14ac:dyDescent="0.3">
      <c r="A4" s="4"/>
      <c r="B4" s="4"/>
      <c r="C4" s="4"/>
      <c r="D4" s="4"/>
      <c r="E4" s="4"/>
      <c r="F4" s="4"/>
      <c r="G4" s="4"/>
      <c r="H4" s="4"/>
      <c r="I4" s="4"/>
      <c r="J4" s="4"/>
      <c r="K4" s="4"/>
      <c r="L4" s="4"/>
      <c r="M4" s="4"/>
      <c r="N4" s="4"/>
      <c r="O4" s="4"/>
      <c r="P4" s="4"/>
      <c r="Q4" s="4"/>
      <c r="R4" s="4"/>
    </row>
    <row r="5" spans="1:18" x14ac:dyDescent="0.3">
      <c r="A5" s="4"/>
      <c r="B5" s="4"/>
      <c r="C5" s="4"/>
      <c r="D5" s="4"/>
      <c r="E5" s="4"/>
      <c r="F5" s="4"/>
      <c r="G5" s="4"/>
      <c r="H5" s="4"/>
      <c r="I5" s="4"/>
      <c r="J5" s="4"/>
      <c r="K5" s="4"/>
      <c r="L5" s="4"/>
      <c r="M5" s="4"/>
      <c r="N5" s="4"/>
      <c r="O5" s="4"/>
      <c r="P5" s="4"/>
      <c r="Q5" s="4"/>
      <c r="R5" s="4"/>
    </row>
    <row r="6" spans="1:18" x14ac:dyDescent="0.3">
      <c r="A6" s="4"/>
      <c r="B6" s="4"/>
      <c r="C6" s="4"/>
      <c r="D6" s="4"/>
      <c r="E6" s="4"/>
      <c r="F6" s="4"/>
      <c r="G6" s="4"/>
      <c r="H6" s="4"/>
      <c r="I6" s="4"/>
      <c r="J6" s="4"/>
      <c r="K6" s="4"/>
      <c r="L6" s="4"/>
      <c r="M6" s="4"/>
      <c r="N6" s="4"/>
      <c r="O6" s="4"/>
      <c r="P6" s="4"/>
      <c r="Q6" s="4"/>
      <c r="R6" s="4"/>
    </row>
    <row r="7" spans="1:18" x14ac:dyDescent="0.3">
      <c r="A7" s="4"/>
      <c r="B7" s="4"/>
      <c r="C7" s="4"/>
      <c r="D7" s="4"/>
      <c r="E7" s="4"/>
      <c r="F7" s="4"/>
      <c r="G7" s="4"/>
      <c r="H7" s="4"/>
      <c r="I7" s="4"/>
      <c r="J7" s="4"/>
      <c r="K7" s="4"/>
      <c r="L7" s="4"/>
      <c r="M7" s="4"/>
      <c r="N7" s="4"/>
      <c r="O7" s="4"/>
      <c r="P7" s="4"/>
      <c r="Q7" s="4"/>
      <c r="R7" s="4"/>
    </row>
    <row r="8" spans="1:18" x14ac:dyDescent="0.3">
      <c r="A8" s="4"/>
      <c r="B8" s="4"/>
      <c r="C8" s="4"/>
      <c r="D8" s="4"/>
      <c r="E8" s="4"/>
      <c r="F8" s="4"/>
      <c r="G8" s="4"/>
      <c r="H8" s="4"/>
      <c r="I8" s="4"/>
      <c r="J8" s="4"/>
      <c r="K8" s="4"/>
      <c r="L8" s="4"/>
      <c r="M8" s="4"/>
      <c r="N8" s="4"/>
      <c r="O8" s="4"/>
      <c r="P8" s="4"/>
      <c r="Q8" s="4"/>
      <c r="R8" s="4"/>
    </row>
    <row r="9" spans="1:18" x14ac:dyDescent="0.3">
      <c r="A9" s="4"/>
      <c r="B9" s="4"/>
      <c r="C9" s="4"/>
      <c r="D9" s="4"/>
      <c r="E9" s="4"/>
      <c r="F9" s="4"/>
      <c r="G9" s="4"/>
      <c r="H9" s="4"/>
      <c r="I9" s="4"/>
      <c r="J9" s="4"/>
      <c r="K9" s="4"/>
      <c r="L9" s="4"/>
      <c r="M9" s="4"/>
      <c r="N9" s="4"/>
      <c r="O9" s="4"/>
      <c r="P9" s="4"/>
      <c r="Q9" s="4"/>
      <c r="R9" s="4"/>
    </row>
    <row r="10" spans="1:18" x14ac:dyDescent="0.3">
      <c r="A10" s="4"/>
      <c r="B10" s="4"/>
      <c r="C10" s="4"/>
      <c r="D10" s="4"/>
      <c r="E10" s="4"/>
      <c r="F10" s="4"/>
      <c r="G10" s="4"/>
      <c r="H10" s="4"/>
      <c r="I10" s="4"/>
      <c r="J10" s="4"/>
      <c r="K10" s="4"/>
      <c r="L10" s="4"/>
      <c r="M10" s="4"/>
      <c r="N10" s="4"/>
      <c r="O10" s="4"/>
      <c r="P10" s="4"/>
      <c r="Q10" s="4"/>
      <c r="R10" s="4"/>
    </row>
    <row r="11" spans="1:18" x14ac:dyDescent="0.3">
      <c r="A11" s="4"/>
      <c r="B11" s="4"/>
      <c r="C11" s="4"/>
      <c r="D11" s="4"/>
      <c r="E11" s="4"/>
      <c r="F11" s="4"/>
      <c r="G11" s="4"/>
      <c r="H11" s="4"/>
      <c r="I11" s="4"/>
      <c r="J11" s="4"/>
      <c r="K11" s="4"/>
      <c r="L11" s="4"/>
      <c r="M11" s="4"/>
      <c r="N11" s="4"/>
      <c r="O11" s="4"/>
      <c r="P11" s="4"/>
      <c r="Q11" s="4"/>
      <c r="R11" s="4"/>
    </row>
    <row r="12" spans="1:18" x14ac:dyDescent="0.3">
      <c r="A12" s="4"/>
      <c r="B12" s="4"/>
      <c r="C12" s="4"/>
      <c r="D12" s="4"/>
      <c r="E12" s="4"/>
      <c r="F12" s="4"/>
      <c r="G12" s="4"/>
      <c r="H12" s="4"/>
      <c r="I12" s="4"/>
      <c r="J12" s="4"/>
      <c r="K12" s="4"/>
      <c r="L12" s="4"/>
      <c r="M12" s="4"/>
      <c r="N12" s="4"/>
      <c r="O12" s="4"/>
      <c r="P12" s="4"/>
      <c r="Q12" s="4"/>
      <c r="R12" s="4"/>
    </row>
    <row r="13" spans="1:18" x14ac:dyDescent="0.3">
      <c r="A13" s="4"/>
      <c r="B13" s="4"/>
      <c r="C13" s="4"/>
      <c r="D13" s="4"/>
      <c r="E13" s="4"/>
      <c r="F13" s="4"/>
      <c r="G13" s="4"/>
      <c r="H13" s="4"/>
      <c r="I13" s="4"/>
      <c r="J13" s="4"/>
      <c r="K13" s="4"/>
      <c r="L13" s="4"/>
      <c r="M13" s="4"/>
      <c r="N13" s="4"/>
      <c r="O13" s="4"/>
      <c r="P13" s="4"/>
      <c r="Q13" s="4"/>
      <c r="R13" s="4"/>
    </row>
    <row r="14" spans="1:18" x14ac:dyDescent="0.3">
      <c r="A14" s="4"/>
      <c r="B14" s="4"/>
      <c r="C14" s="4"/>
      <c r="D14" s="4"/>
      <c r="E14" s="4"/>
      <c r="F14" s="4"/>
      <c r="G14" s="4"/>
      <c r="H14" s="4"/>
      <c r="I14" s="4"/>
      <c r="J14" s="4"/>
      <c r="K14" s="4"/>
      <c r="L14" s="4"/>
      <c r="M14" s="4"/>
      <c r="N14" s="4"/>
      <c r="O14" s="4"/>
      <c r="P14" s="4"/>
      <c r="Q14" s="4"/>
      <c r="R14" s="4"/>
    </row>
    <row r="15" spans="1:18" x14ac:dyDescent="0.3">
      <c r="A15" s="4"/>
      <c r="B15" s="4"/>
      <c r="C15" s="4"/>
      <c r="D15" s="4"/>
      <c r="E15" s="4"/>
      <c r="F15" s="4"/>
      <c r="G15" s="4"/>
      <c r="H15" s="4"/>
      <c r="I15" s="4"/>
      <c r="J15" s="4"/>
      <c r="K15" s="4"/>
      <c r="L15" s="4"/>
      <c r="M15" s="4"/>
      <c r="N15" s="4"/>
      <c r="O15" s="4"/>
      <c r="P15" s="4"/>
      <c r="Q15" s="4"/>
      <c r="R15" s="4"/>
    </row>
    <row r="16" spans="1:18" x14ac:dyDescent="0.3">
      <c r="A16" s="4"/>
      <c r="B16" s="4"/>
      <c r="C16" s="4"/>
      <c r="D16" s="4"/>
      <c r="E16" s="4"/>
      <c r="F16" s="4"/>
      <c r="G16" s="4"/>
      <c r="H16" s="4"/>
      <c r="I16" s="4"/>
      <c r="J16" s="4"/>
      <c r="K16" s="4"/>
      <c r="L16" s="4"/>
      <c r="M16" s="4"/>
      <c r="N16" s="4"/>
      <c r="O16" s="4"/>
      <c r="P16" s="4"/>
      <c r="Q16" s="4"/>
      <c r="R16" s="4"/>
    </row>
    <row r="17" spans="1:18" x14ac:dyDescent="0.3">
      <c r="A17" s="4"/>
      <c r="B17" s="4"/>
      <c r="C17" s="4"/>
      <c r="D17" s="4"/>
      <c r="E17" s="4"/>
      <c r="F17" s="4"/>
      <c r="G17" s="4"/>
      <c r="H17" s="4"/>
      <c r="I17" s="4"/>
      <c r="J17" s="4"/>
      <c r="K17" s="4"/>
      <c r="L17" s="4"/>
      <c r="M17" s="4"/>
      <c r="N17" s="4"/>
      <c r="O17" s="4"/>
      <c r="P17" s="4"/>
      <c r="Q17" s="4"/>
      <c r="R17" s="4"/>
    </row>
    <row r="18" spans="1:18" x14ac:dyDescent="0.3">
      <c r="A18" s="4"/>
      <c r="B18" s="4"/>
      <c r="C18" s="4"/>
      <c r="D18" s="4"/>
      <c r="E18" s="4"/>
      <c r="F18" s="4"/>
      <c r="G18" s="4"/>
      <c r="H18" s="4"/>
      <c r="I18" s="4"/>
      <c r="J18" s="4"/>
      <c r="K18" s="4"/>
      <c r="L18" s="4"/>
      <c r="M18" s="4"/>
      <c r="N18" s="4"/>
      <c r="O18" s="4"/>
      <c r="P18" s="4"/>
      <c r="Q18" s="4"/>
      <c r="R18" s="4"/>
    </row>
    <row r="19" spans="1:18" x14ac:dyDescent="0.3">
      <c r="A19" s="4"/>
      <c r="B19" s="4"/>
      <c r="C19" s="4"/>
      <c r="D19" s="4"/>
      <c r="E19" s="4"/>
      <c r="F19" s="4"/>
      <c r="G19" s="4"/>
      <c r="H19" s="4"/>
      <c r="I19" s="4"/>
      <c r="J19" s="4"/>
      <c r="K19" s="4"/>
      <c r="L19" s="4"/>
      <c r="M19" s="4"/>
      <c r="N19" s="4"/>
      <c r="O19" s="4"/>
      <c r="P19" s="4"/>
      <c r="Q19" s="4"/>
      <c r="R19" s="4"/>
    </row>
    <row r="20" spans="1:18" x14ac:dyDescent="0.3">
      <c r="A20" s="4"/>
      <c r="B20" s="4"/>
      <c r="C20" s="4"/>
      <c r="D20" s="4"/>
      <c r="E20" s="4"/>
      <c r="F20" s="4"/>
      <c r="G20" s="4"/>
      <c r="H20" s="4"/>
      <c r="I20" s="4"/>
      <c r="J20" s="4"/>
      <c r="K20" s="4"/>
      <c r="L20" s="4"/>
      <c r="M20" s="4"/>
      <c r="N20" s="4"/>
      <c r="O20" s="4"/>
      <c r="P20" s="4"/>
      <c r="Q20" s="4"/>
      <c r="R20" s="4"/>
    </row>
    <row r="21" spans="1:18" x14ac:dyDescent="0.3">
      <c r="A21" s="4"/>
      <c r="B21" s="4"/>
      <c r="C21" s="4"/>
      <c r="D21" s="4"/>
      <c r="E21" s="4"/>
      <c r="F21" s="4"/>
      <c r="G21" s="4"/>
      <c r="H21" s="4"/>
      <c r="I21" s="4"/>
      <c r="J21" s="4"/>
      <c r="K21" s="4"/>
      <c r="L21" s="4"/>
      <c r="M21" s="4"/>
      <c r="N21" s="4"/>
      <c r="O21" s="4"/>
      <c r="P21" s="4"/>
      <c r="Q21" s="4"/>
      <c r="R21" s="4"/>
    </row>
    <row r="22" spans="1:18" ht="25.8" x14ac:dyDescent="0.3">
      <c r="A22" s="4"/>
      <c r="B22" s="4"/>
      <c r="C22" s="6" t="s">
        <v>39</v>
      </c>
      <c r="D22" s="4"/>
      <c r="E22" s="4"/>
      <c r="F22" s="4"/>
      <c r="G22" s="4"/>
      <c r="H22" s="4"/>
      <c r="I22" s="4"/>
      <c r="J22" s="4"/>
      <c r="K22" s="4"/>
      <c r="L22" s="4"/>
      <c r="M22" s="4"/>
      <c r="N22" s="4"/>
      <c r="O22" s="4"/>
      <c r="P22" s="4"/>
      <c r="Q22" s="4"/>
      <c r="R22" s="4"/>
    </row>
    <row r="23" spans="1:18" x14ac:dyDescent="0.3">
      <c r="A23" s="4"/>
      <c r="B23" s="4"/>
      <c r="C23" s="4"/>
      <c r="D23" s="4"/>
      <c r="E23" s="4"/>
      <c r="F23" s="4"/>
      <c r="G23" s="4"/>
      <c r="H23" s="4"/>
      <c r="I23" s="4"/>
      <c r="J23" s="4"/>
      <c r="K23" s="4"/>
      <c r="L23" s="4"/>
      <c r="M23" s="4"/>
      <c r="N23" s="4"/>
      <c r="O23" s="4"/>
      <c r="P23" s="4"/>
      <c r="Q23" s="4"/>
      <c r="R23" s="4"/>
    </row>
    <row r="24" spans="1:18" x14ac:dyDescent="0.3">
      <c r="A24" s="4"/>
      <c r="B24" s="4"/>
      <c r="C24" s="4"/>
      <c r="D24" s="4"/>
      <c r="E24" s="4"/>
      <c r="F24" s="4"/>
      <c r="G24" s="4"/>
      <c r="H24" s="4"/>
      <c r="I24" s="4"/>
      <c r="J24" s="4"/>
      <c r="K24" s="4"/>
      <c r="L24" s="4"/>
      <c r="M24" s="4"/>
      <c r="N24" s="4"/>
      <c r="O24" s="4"/>
      <c r="P24" s="4"/>
      <c r="Q24" s="4"/>
      <c r="R24" s="4"/>
    </row>
    <row r="25" spans="1:18" x14ac:dyDescent="0.3">
      <c r="A25" s="4"/>
      <c r="B25" s="4"/>
      <c r="C25" s="4"/>
      <c r="D25" s="4"/>
      <c r="E25" s="4"/>
      <c r="F25" s="4"/>
      <c r="G25" s="4"/>
      <c r="H25" s="4"/>
      <c r="I25" s="4"/>
      <c r="J25" s="4"/>
      <c r="K25" s="4"/>
      <c r="L25" s="4"/>
      <c r="M25" s="4"/>
      <c r="N25" s="4"/>
      <c r="O25" s="4"/>
      <c r="P25" s="4"/>
      <c r="Q25" s="4"/>
      <c r="R25" s="4"/>
    </row>
    <row r="26" spans="1:18" x14ac:dyDescent="0.3">
      <c r="A26" s="4"/>
      <c r="B26" s="4"/>
      <c r="C26" s="4"/>
      <c r="D26" s="4"/>
      <c r="E26" s="4"/>
      <c r="F26" s="4"/>
      <c r="G26" s="4"/>
      <c r="H26" s="4"/>
      <c r="I26" s="4"/>
      <c r="J26" s="4"/>
      <c r="K26" s="4"/>
      <c r="L26" s="4"/>
      <c r="M26" s="4"/>
      <c r="N26" s="4"/>
      <c r="O26" s="4"/>
      <c r="P26" s="4"/>
      <c r="Q26" s="4"/>
      <c r="R26" s="4"/>
    </row>
    <row r="27" spans="1:18" x14ac:dyDescent="0.3">
      <c r="A27" s="4"/>
      <c r="B27" s="4"/>
      <c r="C27" s="4"/>
      <c r="D27" s="4"/>
      <c r="E27" s="4"/>
      <c r="F27" s="4"/>
      <c r="G27" s="4"/>
      <c r="H27" s="4"/>
      <c r="I27" s="4"/>
      <c r="J27" s="4"/>
      <c r="K27" s="4"/>
      <c r="L27" s="4"/>
      <c r="M27" s="4"/>
      <c r="N27" s="4"/>
      <c r="O27" s="4"/>
      <c r="P27" s="4"/>
      <c r="Q27" s="4"/>
      <c r="R27" s="4"/>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1 ] ] > < / 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 D a t a _ c 5 f f 7 4 d 0 - e 1 4 f - 4 c 2 0 - 9 b 7 b - 7 9 7 9 c 3 5 b 7 4 a 6 < / K e y > < V a l u e   x m l n s : a = " h t t p : / / s c h e m a s . d a t a c o n t r a c t . o r g / 2 0 0 4 / 0 7 / M i c r o s o f t . A n a l y s i s S e r v i c e s . C o m m o n " > < a : H a s F o c u s > t r u e < / a : H a s F o c u s > < a : S i z e A t D p i 9 6 > 1 2 7 < / a : S i z e A t D p i 9 6 > < a : V i s i b l e > t r u e < / a : V i s i b l e > < / V a l u e > < / K e y V a l u e O f s t r i n g S a n d b o x E d i t o r . M e a s u r e G r i d S t a t e S c d E 3 5 R y > < K e y V a l u e O f s t r i n g S a n d b o x E d i t o r . M e a s u r e G r i d S t a t e S c d E 3 5 R y > < K e y > C a l e n d e r   T a b l e _ 2 7 4 8 2 4 4 f - 9 c 2 1 - 4 7 4 c - 8 5 0 f - d 4 4 1 8 5 4 c 2 d 8 2 < / 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1.xml>��< ? x m l   v e r s i o n = " 1 . 0 "   e n c o d i n g = " U T F - 1 6 " ? > < G e m i n i   x m l n s = " h t t p : / / g e m i n i / p i v o t c u s t o m i z a t i o n / S h o w H i d d e n " > < C u s t o m C o n t e n t > < ! [ C D A T A [ T r u 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X M L _ H o s p i t a l   E m e r g e n c y   R o o m   D a t a _ c 5 f f 7 4 d 0 - e 1 4 f - 4 c 2 0 - 9 b 7 b - 7 9 7 9 c 3 5 b 7 4 a 6 " > < 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 A t t e n d   S t a t u s < / s t r i n g > < / k e y > < v a l u e > < i n t > 2 1 3 < / i n t > < / v a l u e > < / i t e m > < i t e m > < k e y > < s t r i n g > A g e   G r o u p < / 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O r d e r " > < C u s t o m C o n t e n t > < ! [ C D A T A [ H o s p i t a l   E m e r g e n c y   R o o m   D a t a _ c 5 f f 7 4 d 0 - e 1 4 f - 4 c 2 0 - 9 b 7 b - 7 9 7 9 c 3 5 b 7 4 a 6 , C a l e n d e r   T a b l e _ 2 7 4 8 2 4 4 f - 9 c 2 1 - 4 7 4 c - 8 5 0 f - d 4 4 1 8 5 4 c 2 d 8 2 ] ] > < / 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X M L _ C a l e n d e r   T a b l e _ 2 7 4 8 2 4 4 f - 9 c 2 1 - 4 7 4 c - 8 5 0 f - d 4 4 1 8 5 4 c 2 d 8 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 1 9 2 < / 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  T a b l e < / K e y > < / D i a g r a m O b j e c t K e y > < D i a g r a m O b j e c t K e y > < K e y > T a b l e s \ C a l e n d e r   T a b l e \ C o l u m n s \ D a t e < / K e y > < / D i a g r a m O b j e c t K e y > < D i a g r a m O b j e c t K e y > < K e y > R e l a t i o n s h i p s \ & l t ; T a b l e s \ H o s p i t a l   E m e r g e n c y   R o o m   D a t a \ C o l u m n s \ P a t i e n t   A d m i s s i o n   D a t e & g t ; - & l t ; T a b l e s \ C a l e n d e r   T a b l e \ C o l u m n s \ D a t e & g t ; < / K e y > < / D i a g r a m O b j e c t K e y > < D i a g r a m O b j e c t K e y > < K e y > R e l a t i o n s h i p s \ & l t ; T a b l e s \ H o s p i t a l   E m e r g e n c y   R o o m   D a t a \ C o l u m n s \ P a t i e n t   A d m i s s i o n   D a t e & g t ; - & l t ; T a b l e s \ C a l e n d e r   T a b l e \ C o l u m n s \ D a t e & g t ; \ F K < / K e y > < / D i a g r a m O b j e c t K e y > < D i a g r a m O b j e c t K e y > < K e y > R e l a t i o n s h i p s \ & l t ; T a b l e s \ H o s p i t a l   E m e r g e n c y   R o o m   D a t a \ C o l u m n s \ P a t i e n t   A d m i s s i o n   D a t e & g t ; - & l t ; T a b l e s \ C a l e n d e r   T a b l e \ C o l u m n s \ D a t e & g t ; \ P K < / K e y > < / D i a g r a m O b j e c t K e y > < D i a g r a m O b j e c t K e y > < K e y > R e l a t i o n s h i p s \ & l t ; T a b l e s \ H o s p i t a l   E m e r g e n c y   R o o m   D a t a \ C o l u m n s \ P a t i e n t   A d m i s s i o n   D a t e & g t ; - & l t ; T a b l e s \ C a l e n d e r   T a b l e \ C o l u m n s \ D a t e & g t ; \ C r o s s F i l t e r < / K e y > < / D i a g r a m O b j e c t K e y > < / A l l K e y s > < S e l e c t e d K e y s > < D i a g r a m O b j e c t K e y > < K e y > R e l a t i o n s h i p s \ & l t ; T a b l e s \ H o s p i t a l   E m e r g e n c y   R o o m   D a t a \ C o l u m n s \ P a t i e n t   A d m i s s i o n   D a t e & g t ; - & l t ; T a b l e s \ C a l e n d e r   T a b l e \ C o l u m n s \ D a t e & g t ; 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 T a b l e s \ H o s p i t a l   E m e r g e n c y   R o o m   D a t a < / K e y > < / a : K e y > < a : V a l u e   i : t y p e = " D i a g r a m D i s p l a y N o d e V i e w S t a t e " > < H e i g h t > 2 9 0 < / H e i g h t > < I s E x p a n d e d > t r u e < / I s E x p a n d e d > < L a y e d O u t > t r u e < / L a y e d O u t > < W i d t h > 2 5 2 . 8 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  T a b l e < / K e y > < / a : K e y > < a : V a l u e   i : t y p e = " D i a g r a m D i s p l a y N o d e V i e w S t a t e " > < H e i g h t > 1 5 0 < / H e i g h t > < I s E x p a n d e d > t r u e < / I s E x p a n d e d > < L a y e d O u t > t r u e < / L a y e d O u t > < L e f t > 3 2 9 . 9 0 3 8 1 0 5 6 7 6 6 5 8 < / L e f t > < T a b I n d e x > 1 < / T a b I n d e x > < W i d t h > 2 0 0 < / 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  T a b l e \ C o l u m n s \ D a t e & g t ; < / K e y > < / a : K e y > < a : V a l u e   i : t y p e = " D i a g r a m D i s p l a y L i n k V i e w S t a t e " > < A u t o m a t i o n P r o p e r t y H e l p e r T e x t > E n d   p o i n t   1 :   ( 2 6 8 . 8 , 1 4 5 ) .   E n d   p o i n t   2 :   ( 3 1 3 . 9 0 3 8 1 0 5 6 7 6 6 6 , 7 5 )   < / A u t o m a t i o n P r o p e r t y H e l p e r T e x t > < I s F o c u s e d > t r u e < / I s F o c u s e d > < L a y e d O u t > t r u e < / L a y e d O u t > < P o i n t s   x m l n s : b = " h t t p : / / s c h e m a s . d a t a c o n t r a c t . o r g / 2 0 0 4 / 0 7 / S y s t e m . W i n d o w s " > < b : P o i n t > < b : _ x > 2 6 8 . 8 < / b : _ x > < b : _ y > 1 4 5 < / b : _ y > < / b : P o i n t > < b : P o i n t > < b : _ x > 2 8 9 . 3 5 1 9 0 5 5 < / b : _ x > < b : _ y > 1 4 5 < / b : _ y > < / b : P o i n t > < b : P o i n t > < b : _ x > 2 9 1 . 3 5 1 9 0 5 5 < / b : _ x > < b : _ y > 1 4 3 < / b : _ y > < / b : P o i n t > < b : P o i n t > < b : _ x > 2 9 1 . 3 5 1 9 0 5 5 < / b : _ x > < b : _ y > 7 7 < / b : _ y > < / b : P o i n t > < b : P o i n t > < b : _ x > 2 9 3 . 3 5 1 9 0 5 5 < / b : _ x > < b : _ y > 7 5 < / b : _ y > < / b : P o i n t > < b : P o i n t > < b : _ x > 3 1 3 . 9 0 3 8 1 0 5 6 7 6 6 5 7 4 < / b : _ x > < b : _ y > 7 5 < / b : _ y > < / b : P o i n t > < / P o i n t s > < / a : V a l u e > < / a : K e y V a l u e O f D i a g r a m O b j e c t K e y a n y T y p e z b w N T n L X > < a : K e y V a l u e O f D i a g r a m O b j e c t K e y a n y T y p e z b w N T n L X > < a : K e y > < K e y > R e l a t i o n s h i p s \ & l t ; T a b l e s \ H o s p i t a l   E m e r g e n c y   R o o m   D a t a \ C o l u m n s \ P a t i e n t   A d m i s s i o n   D a t e & g t ; - & l t ; T a b l e s \ C a l e n d e r   T a b l e \ C o l u m n s \ D a t e & g t ; \ F K < / K e y > < / a : K e y > < a : V a l u e   i : t y p e = " D i a g r a m D i s p l a y L i n k E n d p o i n t V i e w S t a t e " > < H e i g h t > 1 6 < / H e i g h t > < L a b e l L o c a t i o n   x m l n s : b = " h t t p : / / s c h e m a s . d a t a c o n t r a c t . o r g / 2 0 0 4 / 0 7 / S y s t e m . W i n d o w s " > < b : _ x > 2 5 2 . 8 < / b : _ x > < b : _ y > 1 3 7 < / b : _ y > < / L a b e l L o c a t i o n > < L o c a t i o n   x m l n s : b = " h t t p : / / s c h e m a s . d a t a c o n t r a c t . o r g / 2 0 0 4 / 0 7 / S y s t e m . W i n d o w s " > < b : _ x > 2 5 2 . 8 < / b : _ x > < b : _ y > 1 4 5 < / b : _ y > < / L o c a t i o n > < S h a p e R o t a t e A n g l e > 3 6 0 < / S h a p e R o t a t e A n g l e > < W i d t h > 1 6 < / W i d t h > < / a : V a l u e > < / a : K e y V a l u e O f D i a g r a m O b j e c t K e y a n y T y p e z b w N T n L X > < a : K e y V a l u e O f D i a g r a m O b j e c t K e y a n y T y p e z b w N T n L X > < a : K e y > < K e y > R e l a t i o n s h i p s \ & l t ; T a b l e s \ H o s p i t a l   E m e r g e n c y   R o o m   D a t a \ C o l u m n s \ P a t i e n t   A d m i s s i o n   D a t e & g t ; - & l t ; T a b l e s \ C a l e n d e r   T a b l e \ C o l u m n s \ D a t e & g t ; \ P K < / K e y > < / a : K e y > < a : V a l u e   i : t y p e = " D i a g r a m D i s p l a y L i n k E n d p o i n t V i e w S t a t e " > < H e i g h t > 1 6 < / H e i g h t > < L a b e l L o c a t i o n   x m l n s : b = " h t t p : / / s c h e m a s . d a t a c o n t r a c t . o r g / 2 0 0 4 / 0 7 / S y s t e m . W i n d o w s " > < b : _ x > 3 1 3 . 9 0 3 8 1 0 5 6 7 6 6 5 7 4 < / b : _ x > < b : _ y > 6 7 < / b : _ y > < / L a b e l L o c a t i o n > < L o c a t i o n   x m l n s : b = " h t t p : / / s c h e m a s . d a t a c o n t r a c t . o r g / 2 0 0 4 / 0 7 / S y s t e m . W i n d o w s " > < b : _ x > 3 2 9 . 9 0 3 8 1 0 5 6 7 6 6 5 7 4 < / b : _ x > < b : _ y > 7 5 < / b : _ y > < / L o c a t i o n > < S h a p e R o t a t e A n g l e > 1 8 0 < / S h a p e R o t a t e A n g l e > < W i d t h > 1 6 < / W i d t h > < / a : V a l u e > < / a : K e y V a l u e O f D i a g r a m O b j e c t K e y a n y T y p e z b w N T n L X > < a : K e y V a l u e O f D i a g r a m O b j e c t K e y a n y T y p e z b w N T n L X > < a : K e y > < K e y > R e l a t i o n s h i p s \ & l t ; T a b l e s \ H o s p i t a l   E m e r g e n c y   R o o m   D a t a \ C o l u m n s \ P a t i e n t   A d m i s s i o n   D a t e & g t ; - & l t ; T a b l e s \ C a l e n d e r   T a b l e \ C o l u m n s \ D a t e & g t ; \ C r o s s F i l t e r < / K e y > < / a : K e y > < a : V a l u e   i : t y p e = " D i a g r a m D i s p l a y L i n k C r o s s F i l t e r V i e w S t a t e " > < P o i n t s   x m l n s : b = " h t t p : / / s c h e m a s . d a t a c o n t r a c t . o r g / 2 0 0 4 / 0 7 / S y s t e m . W i n d o w s " > < b : P o i n t > < b : _ x > 2 6 8 . 8 < / b : _ x > < b : _ y > 1 4 5 < / b : _ y > < / b : P o i n t > < b : P o i n t > < b : _ x > 2 8 9 . 3 5 1 9 0 5 5 < / b : _ x > < b : _ y > 1 4 5 < / b : _ y > < / b : P o i n t > < b : P o i n t > < b : _ x > 2 9 1 . 3 5 1 9 0 5 5 < / b : _ x > < b : _ y > 1 4 3 < / b : _ y > < / b : P o i n t > < b : P o i n t > < b : _ x > 2 9 1 . 3 5 1 9 0 5 5 < / b : _ x > < b : _ y > 7 7 < / b : _ y > < / b : P o i n t > < b : P o i n t > < b : _ x > 2 9 3 . 3 5 1 9 0 5 5 < / b : _ x > < b : _ y > 7 5 < / b : _ y > < / b : P o i n t > < b : P o i n t > < b : _ x > 3 1 3 . 9 0 3 8 1 0 5 6 7 6 6 5 7 4 < / b : _ x > < b : _ y > 7 5 < / b : _ y > < / b : P o i n t > < / P o i n t s > < / a : V a l u e > < / a : K e y V a l u e O f D i a g r a m O b j e c t K e y a n y T y p e z b w N T n L X > < / V i e w S t a t e s > < / D i a g r a m M a n a g e r . S e r i a l i z a b l e D i a g r a m > < / A r r a y O f D i a g r a m M a n a g e r . S e r i a l i z a b l e D i a g r a m > ] ] > < / C u s t o m C o n t e n t > < / G e m i n i > 
</file>

<file path=customXml/item7.xml>��< ? x m l   v e r s i o n = " 1 . 0 "   e n c o d i n g = " U T F - 1 6 " ? > < G e m i n i   x m l n s = " h t t p : / / g e m i n i / p i v o t c u s t o m i z a t i o n / C l i e n t W i n d o w X M L " > < C u s t o m C o n t e n t > < ! [ C D A T A [ H o s p i t a l   E m e r g e n c y   R o o m   D a t a _ c 5 f f 7 4 d 0 - e 1 4 f - 4 c 2 0 - 9 b 7 b - 7 9 7 9 c 3 5 b 7 4 a 6 ] ] > < / 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 2 0 2 5 - 0 3 - 0 3 T 1 5 : 1 1 : 1 7 . 8 7 1 9 4 8 7 + 0 5 : 3 0 < / L a s t P r o c e s s e d T i m e > < / D a t a M o d e l i n g S a n d b o x . S e r i a l i z e d S a n d b o x E r r o r C a c h e > ] ] > < / C u s t o m C o n t e n t > < / G e m i n i > 
</file>

<file path=customXml/item9.xml>��< ? x m l   v e r s i o n = " 1 . 0 "   e n c o d i n g = " u t f - 1 6 " ? > < D a t a M a s h u p   x m l n s = " h t t p : / / s c h e m a s . m i c r o s o f t . c o m / D a t a M a s h u p " > A A A A A F s G A A B Q S w M E F A A C A A g A H H N l 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A c c 2 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H N l W j 4 k E 6 R T A w A A S A s A A B M A H A B G b 3 J t d W x h c y 9 T Z W N 0 a W 9 u M S 5 t I K I Y A C i g F A A A A A A A A A A A A A A A A A A A A A A A A A A A A K V W b W / a M B D + j s R / s N I v Q f I i Q r d O W s W H l p e 1 U o c 6 Y N u H M k 1 u Y i C S Y y P b o U U V / 3 1 n E s g L M U x r K x p q X 5 5 7 7 u 4 5 + x Q N d C Q 4 m q R P / 7 r Z a D b U k k g a o g v n T q h V p A l D g 5 j K B e X B B o 2 F i F G f a O K g L m J U N x s I f i Y i k Q G F l Z 5 a e 3 0 R J D H l 2 h 1 G j H o 9 w T X 8 o 1 y n 9 2 X 2 Q 1 G p Z i u Z 6 O W s L 1 4 4 E y R U s 1 N u v E C t n R Z + 6 l M W x Z G m s u t g B 6 O e Y E n M V d f v Y D T g g Q g j v u h e f W q 3 f Y y + J 0 L T i d 4 w 2 s 2 / e i P B 6 e 8 W T v l e O I 9 S x L A X o j t K Q i B l w p m S Z z D M d r J 1 N w 0 N o 6 d s / Y a x S U A Y k a q r Z V K E 7 C 0 J X w D i d L O i O d x U E q 7 m Q s Y p Z b O p 3 B r / + O 3 N e S Q 6 g l y h + x B C 1 G C J N H 3 V W 4 z y r Z s w j p Q y J Y P s 0 L 1 Z C N 9 1 F N O S 6 T C S C r C 4 S a 0 V 7 4 G A z Y j E 1 G r x l X I g a C e 0 M K / e c 3 3 1 0 T P B l T b H J D g G 7 t M V k T r e 7 d M 5 l f I E v T z c I S O L v R k T i w h q U L K c w F P N S S b n Q M g T t H 6 R S J t 0 2 S 3 K f v / 4 V c / b v O z f j G b D v S L z w v d E / B x x m q 2 7 F X 1 g a 5 1 q S r P F G Z j c o 0 4 h U b e b Q 1 O 4 j o e c o v J 3 c m / h j J y T s x 3 T F Y O i h O g n Y U l B p t n 6 b t U 9 C g q A z I c w I J 5 Z y t I r E E 7 m q h B A p p y t z b t v d V 9 h i Z 2 h + d D 4 3 Q S K N f D P N m m V b r F H 6 5 W 5 E 7 A 1 4 I 4 1 4 D I v 7 J i j B R 7 G i d Y m q G r Q R g D Y y s b K 4 P I f U 9 4 B 5 3 P C l C E x E i n + u 4 n E Y l 3 X K O l G 3 i d V x l Z 0 a M s C / m T F I p 2 h o + c N O j R H 7 m l n k l q 4 Z w p f 5 g p H w 7 k j O K 0 8 i I / y D / c j 6 D h k f 2 H H A 5 i l h I 5 6 u d L K c K e 2 7 F e A 5 z t W V 1 7 H p v 3 O W e 3 b 0 1 n f B Q c u h w v p x L 0 F x P Z p M 7 d W S S U c T r x a l Z i N + t O 0 c 4 6 T r R T n K N b s T c 2 9 U W Q M U w 5 k B Z i M x U u B 7 4 Q y m K n M m n s c F U a U B E t k u r z V b E S 8 H q s 8 j P X g 8 D P H W Y p f P 3 4 9 R E p 7 h j 0 4 N S V w O + 3 O J Y a h q O 2 3 8 O d L H 1 + E i S T m i n R h z f y 2 C v o Q f E 2 l m U m 0 y J 2 k 0 Q x h X D H g h 3 G o L O H b D R w S S 5 j B X F A q T x j b / x 2 8 a k l 2 f a y 8 g Z R C / u e 4 V M P N l D w 1 K q v u v W K q A D u p U L a l O l W B r / 8 C U E s B A i 0 A F A A C A A g A H H N l W s i A H 7 C m A A A A 9 w A A A B I A A A A A A A A A A A A A A A A A A A A A A E N v b m Z p Z y 9 Q Y W N r Y W d l L n h t b F B L A Q I t A B Q A A g A I A B x z Z V o P y u m r p A A A A O k A A A A T A A A A A A A A A A A A A A A A A P I A A A B b Q 2 9 u d G V u d F 9 U e X B l c 1 0 u e G 1 s U E s B A i 0 A F A A C A A g A H H N l W j 4 k E 6 R T A w A A S A s A A B M A A A A A A A A A A A A A A A A A 4 w E A A E Z v c m 1 1 b G F z L 1 N l Y 3 R p b 2 4 x L m 1 Q S w U G A A A A A A M A A w D C A A A A g 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C E A A A A A A A A S 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z E w Z j A 0 M m R k L T d j Z D M t N D Y 0 Z S 1 h Z D E 2 L T l i M G I 2 Y T I 1 M 2 V j N 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M i 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z L T A x V D A 0 O j U y O j Q 3 L j g 0 N T c x N T N a 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U m V w b G F j Z W Q g V m F s d W U x 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U m V w b G F j Z W Q g V m F s d W U x 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G a W x 0 Z X J l Z C U y M F J v d 3 M 8 L 0 l 0 Z W 1 Q Y X R o P j w v S X R l b U x v Y 2 F 0 a W 9 u P j x T d G F i b G V F b n R y a W V z I C 8 + P C 9 J d G V t P j x J d G V t P j x J d G V t T G 9 j Y X R p b 2 4 + P E l 0 Z W 1 U e X B l P k Z v c m 1 1 b G E 8 L 0 l 0 Z W 1 U e X B l P j x J d G V t U G F 0 a D 5 T Z W N 0 a W 9 u M S 9 D Y W x l b m R l c i U y M F R h Y m x l P C 9 J d G V t U G F 0 a D 4 8 L 0 l 0 Z W 1 M b 2 N h d G l v b j 4 8 U 3 R h Y m x l R W 5 0 c m l l c z 4 8 R W 5 0 c n k g V H l w Z T 0 i S X N Q c m l 2 Y X R l I i B W Y W x 1 Z T 0 i b D A i I C 8 + P E V u d H J 5 I F R 5 c G U 9 I l F 1 Z X J 5 S U Q i I F Z h b H V l P S J z Z T Y x M D I x N m Q t N j g 1 N S 0 0 N W U 1 L T k 3 N j U t N z I w N D c 2 N j Q 4 O D U y 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M y 0 w M V Q w N D o 1 M j o 0 N y 4 4 N T I 3 O D M 3 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V y I F R h Y m x l L 0 N o Y W 5 n Z W Q g V H l w Z S 5 7 Q 2 9 s d W 1 u M S w w f S Z x d W 9 0 O 1 0 s J n F 1 b 3 Q 7 Q 2 9 s d W 1 u Q 2 9 1 b n Q m c X V v d D s 6 M S w m c X V v d D t L Z X l D b 2 x 1 b W 5 O Y W 1 l c y Z x d W 9 0 O z p b X S w m c X V v d D t D b 2 x 1 b W 5 J Z G V u d G l 0 a W V z J n F 1 b 3 Q 7 O l s m c X V v d D t T Z W N 0 a W 9 u M S 9 D Y W x l b m R l c i B U Y W J s Z S 9 D a G F u Z 2 V k I F R 5 c G U u e 0 N v b H V t b j E s M H 0 m c X V v d D t d L C Z x d W 9 0 O 1 J l b G F 0 a W 9 u c 2 h p c E l u Z m 8 m c X V v d D s 6 W 1 1 9 I i A v P j x F b n R y e S B U e X B l P S J Q a X Z v d E 9 i a m V j d E 5 h b W U i I F Z h b H V l P S J z U G l 2 b 3 Q g U m V w b 3 J 0 I V B p d m 9 0 V G F i b G U 1 I i A v P j w v U 3 R h Y m x l R W 5 0 c m l l c z 4 8 L 0 l 0 Z W 0 + P E l 0 Z W 0 + P E l 0 Z W 1 M b 2 N h d G l v b j 4 8 S X R l b V R 5 c G U + R m 9 y b X V s Y T w v S X R l b V R 5 c G U + P E l 0 Z W 1 Q Y X R o P l N l Y 3 R p b 2 4 x L 0 N h b G V u Z G V y J T I w V G F i b G U v U 2 9 1 c m N l P C 9 J d G V t U G F 0 a D 4 8 L 0 l 0 Z W 1 M b 2 N h d G l v b j 4 8 U 3 R h Y m x l R W 5 0 c m l l c y A v P j w v S X R l b T 4 8 S X R l b T 4 8 S X R l b U x v Y 2 F 0 a W 9 u P j x J d G V t V H l w Z T 5 G b 3 J t d W x h P C 9 J d G V t V H l w Z T 4 8 S X R l b V B h d G g + U 2 V j d G l v b j E v Q 2 F s Z W 5 k Z X I l M j B U Y W J s Z S 9 D b 2 5 2 Z X J 0 Z W Q l M j B 0 b y U y M F R h Y m x l P C 9 J d G V t U G F 0 a D 4 8 L 0 l 0 Z W 1 M b 2 N h d G l v b j 4 8 U 3 R h Y m x l R W 5 0 c m l l c y A v P j w v S X R l b T 4 8 S X R l b T 4 8 S X R l b U x v Y 2 F 0 a W 9 u P j x J d G V t V H l w Z T 5 G b 3 J t d W x h P C 9 J d G V t V H l w Z T 4 8 S X R l b V B h d G g + U 2 V j d G l v b j E v Q 2 F s Z W 5 k Z X I l M j B U Y W J s Z S 9 D a G F u Z 2 V k J T I w V H l w Z T w v S X R l b V B h d G g + P C 9 J d G V t T G 9 j Y X R p b 2 4 + P F N 0 Y W J s Z U V u d H J p Z X M g L z 4 8 L 0 l 0 Z W 0 + P E l 0 Z W 0 + P E l 0 Z W 1 M b 2 N h d G l v b j 4 8 S X R l b V R 5 c G U + R m 9 y b X V s Y T w v S X R l b V R 5 c G U + P E l 0 Z W 1 Q Y X R o P l N l Y 3 R p b 2 4 x L 0 N h b G V u Z G V y J T I w V G F i b G U v U m V u Y W 1 l Z C U y M E N v b H V t b n M 8 L 0 l 0 Z W 1 Q Y X R o P j w v S X R l b U x v Y 2 F 0 a W 9 u P j x T d G F i b G V F b n R y a W V z I C 8 + P C 9 J d G V t P j w v S X R l b X M + P C 9 M b 2 N h b F B h Y 2 t h Z 2 V N Z X R h Z G F 0 Y U Z p b G U + F g A A A F B L B Q Y A A A A A A A A A A A A A A A A A A A A A A A A m A Q A A A Q A A A N C M n d 8 B F d E R j H o A w E / C l + s B A A A A u Q C d A M 8 A i k q L s 1 T W J z q 3 u g A A A A A C A A A A A A A Q Z g A A A A E A A C A A A A B V V r e o S 9 c q I 2 R M d S 1 2 + l P G i O a e / w F u X A u v C R S z 3 E 9 v B A A A A A A O g A A A A A I A A C A A A A B y L f g O E I i Z P x I 3 o b x X n X N 6 Q k H 6 h v N P g n 6 W F b S a f r Q x 0 V A A A A B s i x P 0 x P x U I c 2 Z Y 0 o v J c w I 0 z 9 S k V + X J V i J b E X 0 F A l w n U q g P S F O l q u 5 Z e K f k S F m 3 J 8 X p 4 6 p / l p v d i h 9 j T V g m T a d g k Z J B R c D j Y + O f R 4 k 7 U V k 0 k A A A A B 0 x w R J + C D c C B O O C Z d Z 8 Q K a v k u 2 F x B 5 6 + S T C U V r v 1 8 u F S m X A I 3 u 4 b 1 Y W W b S b a T P u I x z w c 5 Q 8 6 8 R c b E y Q k Q 9 9 w W H < / D a t a M a s h u p > 
</file>

<file path=customXml/itemProps1.xml><?xml version="1.0" encoding="utf-8"?>
<ds:datastoreItem xmlns:ds="http://schemas.openxmlformats.org/officeDocument/2006/customXml" ds:itemID="{2F043858-214C-4D29-9887-E7F100823A92}">
  <ds:schemaRefs/>
</ds:datastoreItem>
</file>

<file path=customXml/itemProps10.xml><?xml version="1.0" encoding="utf-8"?>
<ds:datastoreItem xmlns:ds="http://schemas.openxmlformats.org/officeDocument/2006/customXml" ds:itemID="{014B17DF-A013-437F-B104-68DBFE609F9E}">
  <ds:schemaRefs/>
</ds:datastoreItem>
</file>

<file path=customXml/itemProps11.xml><?xml version="1.0" encoding="utf-8"?>
<ds:datastoreItem xmlns:ds="http://schemas.openxmlformats.org/officeDocument/2006/customXml" ds:itemID="{EDD3936A-538C-4B26-A1C0-CE6CCA32C0C7}">
  <ds:schemaRefs/>
</ds:datastoreItem>
</file>

<file path=customXml/itemProps12.xml><?xml version="1.0" encoding="utf-8"?>
<ds:datastoreItem xmlns:ds="http://schemas.openxmlformats.org/officeDocument/2006/customXml" ds:itemID="{18C647F1-45E5-4C9F-84EA-11A4125F8E72}">
  <ds:schemaRefs/>
</ds:datastoreItem>
</file>

<file path=customXml/itemProps13.xml><?xml version="1.0" encoding="utf-8"?>
<ds:datastoreItem xmlns:ds="http://schemas.openxmlformats.org/officeDocument/2006/customXml" ds:itemID="{D47614FC-15F2-45AF-843B-F5BB17748B05}">
  <ds:schemaRefs/>
</ds:datastoreItem>
</file>

<file path=customXml/itemProps14.xml><?xml version="1.0" encoding="utf-8"?>
<ds:datastoreItem xmlns:ds="http://schemas.openxmlformats.org/officeDocument/2006/customXml" ds:itemID="{55914770-A61C-4787-90C1-EB0A7F705974}">
  <ds:schemaRefs/>
</ds:datastoreItem>
</file>

<file path=customXml/itemProps15.xml><?xml version="1.0" encoding="utf-8"?>
<ds:datastoreItem xmlns:ds="http://schemas.openxmlformats.org/officeDocument/2006/customXml" ds:itemID="{ECB51DB8-C537-4B4C-924C-43AF7013CEC1}">
  <ds:schemaRefs/>
</ds:datastoreItem>
</file>

<file path=customXml/itemProps16.xml><?xml version="1.0" encoding="utf-8"?>
<ds:datastoreItem xmlns:ds="http://schemas.openxmlformats.org/officeDocument/2006/customXml" ds:itemID="{8AEE92CE-91BE-424A-96C5-7D0FF195385C}">
  <ds:schemaRefs/>
</ds:datastoreItem>
</file>

<file path=customXml/itemProps17.xml><?xml version="1.0" encoding="utf-8"?>
<ds:datastoreItem xmlns:ds="http://schemas.openxmlformats.org/officeDocument/2006/customXml" ds:itemID="{906C7214-3BE4-45D8-8AF1-EAD05AE0B7BE}">
  <ds:schemaRefs/>
</ds:datastoreItem>
</file>

<file path=customXml/itemProps18.xml><?xml version="1.0" encoding="utf-8"?>
<ds:datastoreItem xmlns:ds="http://schemas.openxmlformats.org/officeDocument/2006/customXml" ds:itemID="{8092B78B-6A27-4987-88F1-D9C685A51555}">
  <ds:schemaRefs/>
</ds:datastoreItem>
</file>

<file path=customXml/itemProps2.xml><?xml version="1.0" encoding="utf-8"?>
<ds:datastoreItem xmlns:ds="http://schemas.openxmlformats.org/officeDocument/2006/customXml" ds:itemID="{55A71712-229F-40B0-B068-6EE523AE8A7D}">
  <ds:schemaRefs/>
</ds:datastoreItem>
</file>

<file path=customXml/itemProps3.xml><?xml version="1.0" encoding="utf-8"?>
<ds:datastoreItem xmlns:ds="http://schemas.openxmlformats.org/officeDocument/2006/customXml" ds:itemID="{05A080C9-E560-4556-A375-2783D2B2551E}">
  <ds:schemaRefs/>
</ds:datastoreItem>
</file>

<file path=customXml/itemProps4.xml><?xml version="1.0" encoding="utf-8"?>
<ds:datastoreItem xmlns:ds="http://schemas.openxmlformats.org/officeDocument/2006/customXml" ds:itemID="{5479E390-3116-40B6-A2AD-0741C46B2DA9}">
  <ds:schemaRefs/>
</ds:datastoreItem>
</file>

<file path=customXml/itemProps5.xml><?xml version="1.0" encoding="utf-8"?>
<ds:datastoreItem xmlns:ds="http://schemas.openxmlformats.org/officeDocument/2006/customXml" ds:itemID="{534CEFCB-2C78-411F-9AFA-0792AA0F0716}">
  <ds:schemaRefs/>
</ds:datastoreItem>
</file>

<file path=customXml/itemProps6.xml><?xml version="1.0" encoding="utf-8"?>
<ds:datastoreItem xmlns:ds="http://schemas.openxmlformats.org/officeDocument/2006/customXml" ds:itemID="{B405A409-C01F-48F7-B514-55514823063C}">
  <ds:schemaRefs/>
</ds:datastoreItem>
</file>

<file path=customXml/itemProps7.xml><?xml version="1.0" encoding="utf-8"?>
<ds:datastoreItem xmlns:ds="http://schemas.openxmlformats.org/officeDocument/2006/customXml" ds:itemID="{B91D15F9-93E8-493B-B38C-966C7D0EF393}">
  <ds:schemaRefs/>
</ds:datastoreItem>
</file>

<file path=customXml/itemProps8.xml><?xml version="1.0" encoding="utf-8"?>
<ds:datastoreItem xmlns:ds="http://schemas.openxmlformats.org/officeDocument/2006/customXml" ds:itemID="{A9BCD530-AEA5-4777-9692-E17D125289D3}">
  <ds:schemaRefs/>
</ds:datastoreItem>
</file>

<file path=customXml/itemProps9.xml><?xml version="1.0" encoding="utf-8"?>
<ds:datastoreItem xmlns:ds="http://schemas.openxmlformats.org/officeDocument/2006/customXml" ds:itemID="{D28B4979-A8F1-4C40-BFE0-A0317CCD2A2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Report</vt:lpstr>
      <vt:lpstr>No.Patient Dsh</vt:lpstr>
      <vt:lpstr>Patient Wating Dsh</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Pruthvil Bhavsar</dc:creator>
  <cp:lastModifiedBy>Pruthvil Bhavsar</cp:lastModifiedBy>
  <dcterms:created xsi:type="dcterms:W3CDTF">2025-02-28T11:31:26Z</dcterms:created>
  <dcterms:modified xsi:type="dcterms:W3CDTF">2025-03-06T05:58:54Z</dcterms:modified>
</cp:coreProperties>
</file>