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Excel\Project\Bike Sales\"/>
    </mc:Choice>
  </mc:AlternateContent>
  <xr:revisionPtr revIDLastSave="0" documentId="13_ncr:1_{F3C605F5-24BC-46FC-A89A-1A3A629000D6}" xr6:coauthVersionLast="47" xr6:coauthVersionMax="47" xr10:uidLastSave="{00000000-0000-0000-0000-000000000000}"/>
  <bookViews>
    <workbookView xWindow="-110" yWindow="-110" windowWidth="19420" windowHeight="11500" activeTab="2" xr2:uid="{00000000-000D-0000-FFFF-FFFF00000000}"/>
  </bookViews>
  <sheets>
    <sheet name="bike_buyers" sheetId="1" r:id="rId1"/>
    <sheet name="Pivot Table" sheetId="2" r:id="rId2"/>
    <sheet name="Dashboard" sheetId="3" r:id="rId3"/>
  </sheets>
  <definedNames>
    <definedName name="_xlnm._FilterDatabase" localSheetId="0" hidden="1">bike_buyers!$A$1:$N$1</definedName>
    <definedName name="Slicer_Education">#N/A</definedName>
    <definedName name="Slicer_Marital_Status">#N/A</definedName>
    <definedName name="Slicer_Occupation">#N/A</definedName>
    <definedName name="Slicer_Region">#N/A</definedName>
  </definedNames>
  <calcPr calcId="191029"/>
  <pivotCaches>
    <pivotCache cacheId="1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<sst xmlns="http://schemas.openxmlformats.org/spreadsheetml/2006/main" count="8046" uniqueCount="47">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</sst>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4"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
      <numFmt numFmtId="174"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Project_BikeSales.xlsx]Pivot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a:t>
            </a:r>
            <a:r>
              <a:rPr lang="en-CA" baseline="0"/>
              <a:t> Income per Purchase</a:t>
            </a:r>
          </a:p>
        </c:rich>
      </c:tx>
      <c:layout>
        <c:manualLayout>
          <c:xMode val="edge"/>
          <c:yMode val="edge"/>
          <c:x val="0.23584658369316741"/>
          <c:y val="0.1038295409924153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4A11-4634-92E3-E1F8AD3B4B05}"/>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A11-4634-92E3-E1F8AD3B4B05}"/>
            </c:ext>
          </c:extLst>
        </c:ser>
        <c:dLbls>
          <c:showLegendKey val="0"/>
          <c:showVal val="0"/>
          <c:showCatName val="0"/>
          <c:showSerName val="0"/>
          <c:showPercent val="0"/>
          <c:showBubbleSize val="0"/>
        </c:dLbls>
        <c:gapWidth val="100"/>
        <c:overlap val="-24"/>
        <c:axId val="1845863951"/>
        <c:axId val="1845870607"/>
      </c:barChart>
      <c:catAx>
        <c:axId val="18458639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5870607"/>
        <c:crosses val="autoZero"/>
        <c:auto val="1"/>
        <c:lblAlgn val="ctr"/>
        <c:lblOffset val="100"/>
        <c:noMultiLvlLbl val="0"/>
      </c:catAx>
      <c:valAx>
        <c:axId val="18458706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58639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Project_BikeSales.xlsx]Pivot Table!PivotTable2</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5B-4F5A-943C-152E30385CB3}"/>
            </c:ext>
          </c:extLst>
        </c:ser>
        <c:ser>
          <c:idx val="1"/>
          <c:order val="1"/>
          <c:tx>
            <c:strRef>
              <c:f>'Pivot Table'!$C$26:$C$27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5B-4F5A-943C-152E30385CB3}"/>
            </c:ext>
          </c:extLst>
        </c:ser>
        <c:dLbls>
          <c:showLegendKey val="0"/>
          <c:showVal val="0"/>
          <c:showCatName val="0"/>
          <c:showSerName val="0"/>
          <c:showPercent val="0"/>
          <c:showBubbleSize val="0"/>
        </c:dLbls>
        <c:marker val="1"/>
        <c:smooth val="0"/>
        <c:axId val="1859351711"/>
        <c:axId val="1859353375"/>
      </c:lineChart>
      <c:catAx>
        <c:axId val="1859351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Commute</a:t>
                </a:r>
                <a:r>
                  <a:rPr lang="en-CA" baseline="0"/>
                  <a: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9353375"/>
        <c:crosses val="autoZero"/>
        <c:auto val="1"/>
        <c:lblAlgn val="ctr"/>
        <c:lblOffset val="100"/>
        <c:noMultiLvlLbl val="0"/>
      </c:catAx>
      <c:valAx>
        <c:axId val="1859353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935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Project_BikeSales.xlsx]Pivot Table!PivotTable3</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C81-4BD3-9C80-50DA07290CF7}"/>
            </c:ext>
          </c:extLst>
        </c:ser>
        <c:ser>
          <c:idx val="1"/>
          <c:order val="1"/>
          <c:tx>
            <c:strRef>
              <c:f>'Pivot Table'!$C$48:$C$49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C81-4BD3-9C80-50DA07290CF7}"/>
            </c:ext>
          </c:extLst>
        </c:ser>
        <c:dLbls>
          <c:showLegendKey val="0"/>
          <c:showVal val="0"/>
          <c:showCatName val="0"/>
          <c:showSerName val="0"/>
          <c:showPercent val="0"/>
          <c:showBubbleSize val="0"/>
        </c:dLbls>
        <c:marker val="1"/>
        <c:smooth val="0"/>
        <c:axId val="1857419631"/>
        <c:axId val="1857416719"/>
      </c:lineChart>
      <c:catAx>
        <c:axId val="1857419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7416719"/>
        <c:crosses val="autoZero"/>
        <c:auto val="1"/>
        <c:lblAlgn val="ctr"/>
        <c:lblOffset val="100"/>
        <c:noMultiLvlLbl val="0"/>
      </c:catAx>
      <c:valAx>
        <c:axId val="18574167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741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Project_BikeSales.xlsx]Pivot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 Age Brackets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ED-40CA-87F4-852A53A679C2}"/>
            </c:ext>
          </c:extLst>
        </c:ser>
        <c:ser>
          <c:idx val="1"/>
          <c:order val="1"/>
          <c:tx>
            <c:strRef>
              <c:f>'Pivot Table'!$C$48:$C$49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ED-40CA-87F4-852A53A679C2}"/>
            </c:ext>
          </c:extLst>
        </c:ser>
        <c:dLbls>
          <c:showLegendKey val="0"/>
          <c:showVal val="0"/>
          <c:showCatName val="0"/>
          <c:showSerName val="0"/>
          <c:showPercent val="0"/>
          <c:showBubbleSize val="0"/>
        </c:dLbls>
        <c:marker val="1"/>
        <c:smooth val="0"/>
        <c:axId val="1857419631"/>
        <c:axId val="1857416719"/>
      </c:lineChart>
      <c:catAx>
        <c:axId val="1857419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7416719"/>
        <c:crosses val="autoZero"/>
        <c:auto val="1"/>
        <c:lblAlgn val="ctr"/>
        <c:lblOffset val="100"/>
        <c:noMultiLvlLbl val="0"/>
      </c:catAx>
      <c:valAx>
        <c:axId val="185741671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7419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Project_BikeSales.xlsx]Pivot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Avg</a:t>
            </a:r>
            <a:r>
              <a:rPr lang="en-CA" baseline="0"/>
              <a:t> Income per Purchase</a:t>
            </a:r>
          </a:p>
        </c:rich>
      </c:tx>
      <c:layout>
        <c:manualLayout>
          <c:xMode val="edge"/>
          <c:yMode val="edge"/>
          <c:x val="0.23584658369316741"/>
          <c:y val="0.10382954099241531"/>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Table'!$B$6:$B$8</c:f>
              <c:numCache>
                <c:formatCode>_-* #,##0_-;\-* #,##0_-;_-* "-"??_-;_-@_-</c:formatCode>
                <c:ptCount val="2"/>
                <c:pt idx="0">
                  <c:v>53440</c:v>
                </c:pt>
                <c:pt idx="1">
                  <c:v>56208.178438661707</c:v>
                </c:pt>
              </c:numCache>
            </c:numRef>
          </c:val>
          <c:extLst>
            <c:ext xmlns:c16="http://schemas.microsoft.com/office/drawing/2014/chart" uri="{C3380CC4-5D6E-409C-BE32-E72D297353CC}">
              <c16:uniqueId val="{00000000-FBE3-43E3-B822-89A10F1A74DC}"/>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Table'!$A$6:$A$8</c:f>
              <c:strCache>
                <c:ptCount val="2"/>
                <c:pt idx="0">
                  <c:v>Female</c:v>
                </c:pt>
                <c:pt idx="1">
                  <c:v>Male</c:v>
                </c:pt>
              </c:strCache>
            </c:strRef>
          </c:cat>
          <c:val>
            <c:numRef>
              <c:f>'Pivot Table'!$C$6:$C$8</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FBE3-43E3-B822-89A10F1A74DC}"/>
            </c:ext>
          </c:extLst>
        </c:ser>
        <c:dLbls>
          <c:showLegendKey val="0"/>
          <c:showVal val="0"/>
          <c:showCatName val="0"/>
          <c:showSerName val="0"/>
          <c:showPercent val="0"/>
          <c:showBubbleSize val="0"/>
        </c:dLbls>
        <c:gapWidth val="100"/>
        <c:overlap val="-24"/>
        <c:axId val="1845863951"/>
        <c:axId val="1845870607"/>
      </c:barChart>
      <c:catAx>
        <c:axId val="18458639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5870607"/>
        <c:crosses val="autoZero"/>
        <c:auto val="1"/>
        <c:lblAlgn val="ctr"/>
        <c:lblOffset val="100"/>
        <c:noMultiLvlLbl val="0"/>
      </c:catAx>
      <c:valAx>
        <c:axId val="184587060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45863951"/>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Project_BikeSales.xlsx]Pivot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CA"/>
              <a:t>Customer</a:t>
            </a:r>
            <a:r>
              <a:rPr lang="en-CA" baseline="0"/>
              <a:t>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Table'!$B$26:$B$27</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Table'!$B$28:$B$33</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40-4128-8568-E2102C202835}"/>
            </c:ext>
          </c:extLst>
        </c:ser>
        <c:ser>
          <c:idx val="1"/>
          <c:order val="1"/>
          <c:tx>
            <c:strRef>
              <c:f>'Pivot Table'!$C$26:$C$27</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Table'!$A$28:$A$33</c:f>
              <c:strCache>
                <c:ptCount val="5"/>
                <c:pt idx="0">
                  <c:v>0-1 Miles</c:v>
                </c:pt>
                <c:pt idx="1">
                  <c:v>1-2 Miles</c:v>
                </c:pt>
                <c:pt idx="2">
                  <c:v>2-5 Miles</c:v>
                </c:pt>
                <c:pt idx="3">
                  <c:v>5-10 Miles</c:v>
                </c:pt>
                <c:pt idx="4">
                  <c:v>More than 10 Miles</c:v>
                </c:pt>
              </c:strCache>
            </c:strRef>
          </c:cat>
          <c:val>
            <c:numRef>
              <c:f>'Pivot Table'!$C$28:$C$33</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40-4128-8568-E2102C202835}"/>
            </c:ext>
          </c:extLst>
        </c:ser>
        <c:dLbls>
          <c:showLegendKey val="0"/>
          <c:showVal val="0"/>
          <c:showCatName val="0"/>
          <c:showSerName val="0"/>
          <c:showPercent val="0"/>
          <c:showBubbleSize val="0"/>
        </c:dLbls>
        <c:marker val="1"/>
        <c:smooth val="0"/>
        <c:axId val="1859351711"/>
        <c:axId val="1859353375"/>
      </c:lineChart>
      <c:catAx>
        <c:axId val="185935171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CA"/>
                  <a:t>Commute</a:t>
                </a:r>
                <a:r>
                  <a:rPr lang="en-CA" baseline="0"/>
                  <a:t>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9353375"/>
        <c:crosses val="autoZero"/>
        <c:auto val="1"/>
        <c:lblAlgn val="ctr"/>
        <c:lblOffset val="100"/>
        <c:noMultiLvlLbl val="0"/>
      </c:catAx>
      <c:valAx>
        <c:axId val="185935337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859351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63500</xdr:colOff>
      <xdr:row>3</xdr:row>
      <xdr:rowOff>6350</xdr:rowOff>
    </xdr:from>
    <xdr:to>
      <xdr:col>10</xdr:col>
      <xdr:colOff>342900</xdr:colOff>
      <xdr:row>18</xdr:row>
      <xdr:rowOff>177800</xdr:rowOff>
    </xdr:to>
    <xdr:graphicFrame macro="">
      <xdr:nvGraphicFramePr>
        <xdr:cNvPr id="2" name="Chart 1">
          <a:extLst>
            <a:ext uri="{FF2B5EF4-FFF2-40B4-BE49-F238E27FC236}">
              <a16:creationId xmlns:a16="http://schemas.microsoft.com/office/drawing/2014/main" id="{D16CF822-62DD-4654-81F0-80C908C583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165100</xdr:colOff>
      <xdr:row>24</xdr:row>
      <xdr:rowOff>171450</xdr:rowOff>
    </xdr:from>
    <xdr:to>
      <xdr:col>10</xdr:col>
      <xdr:colOff>292100</xdr:colOff>
      <xdr:row>40</xdr:row>
      <xdr:rowOff>38100</xdr:rowOff>
    </xdr:to>
    <xdr:graphicFrame macro="">
      <xdr:nvGraphicFramePr>
        <xdr:cNvPr id="3" name="Chart 2">
          <a:extLst>
            <a:ext uri="{FF2B5EF4-FFF2-40B4-BE49-F238E27FC236}">
              <a16:creationId xmlns:a16="http://schemas.microsoft.com/office/drawing/2014/main" id="{7736B38A-9858-4159-8981-2B4C917EAB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120650</xdr:colOff>
      <xdr:row>44</xdr:row>
      <xdr:rowOff>152400</xdr:rowOff>
    </xdr:from>
    <xdr:to>
      <xdr:col>9</xdr:col>
      <xdr:colOff>444500</xdr:colOff>
      <xdr:row>56</xdr:row>
      <xdr:rowOff>57150</xdr:rowOff>
    </xdr:to>
    <xdr:graphicFrame macro="">
      <xdr:nvGraphicFramePr>
        <xdr:cNvPr id="4" name="Chart 3">
          <a:extLst>
            <a:ext uri="{FF2B5EF4-FFF2-40B4-BE49-F238E27FC236}">
              <a16:creationId xmlns:a16="http://schemas.microsoft.com/office/drawing/2014/main" id="{5BB7DA39-A66A-4049-860D-0D7BD20356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762908</xdr:colOff>
      <xdr:row>4</xdr:row>
      <xdr:rowOff>27214</xdr:rowOff>
    </xdr:from>
    <xdr:to>
      <xdr:col>14</xdr:col>
      <xdr:colOff>362857</xdr:colOff>
      <xdr:row>18</xdr:row>
      <xdr:rowOff>173264</xdr:rowOff>
    </xdr:to>
    <xdr:graphicFrame macro="">
      <xdr:nvGraphicFramePr>
        <xdr:cNvPr id="4" name="Chart 3">
          <a:extLst>
            <a:ext uri="{FF2B5EF4-FFF2-40B4-BE49-F238E27FC236}">
              <a16:creationId xmlns:a16="http://schemas.microsoft.com/office/drawing/2014/main" id="{101AD092-CE93-4A9D-899B-E853E45EB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362857</xdr:colOff>
      <xdr:row>4</xdr:row>
      <xdr:rowOff>27214</xdr:rowOff>
    </xdr:from>
    <xdr:to>
      <xdr:col>9</xdr:col>
      <xdr:colOff>769258</xdr:colOff>
      <xdr:row>18</xdr:row>
      <xdr:rowOff>154214</xdr:rowOff>
    </xdr:to>
    <xdr:graphicFrame macro="">
      <xdr:nvGraphicFramePr>
        <xdr:cNvPr id="2" name="Chart 1">
          <a:extLst>
            <a:ext uri="{FF2B5EF4-FFF2-40B4-BE49-F238E27FC236}">
              <a16:creationId xmlns:a16="http://schemas.microsoft.com/office/drawing/2014/main" id="{BFF8E6DD-3F13-4C8A-94BA-28380EF3AA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344715</xdr:colOff>
      <xdr:row>18</xdr:row>
      <xdr:rowOff>148772</xdr:rowOff>
    </xdr:from>
    <xdr:to>
      <xdr:col>15</xdr:col>
      <xdr:colOff>907</xdr:colOff>
      <xdr:row>35</xdr:row>
      <xdr:rowOff>165100</xdr:rowOff>
    </xdr:to>
    <xdr:graphicFrame macro="">
      <xdr:nvGraphicFramePr>
        <xdr:cNvPr id="3" name="Chart 2">
          <a:extLst>
            <a:ext uri="{FF2B5EF4-FFF2-40B4-BE49-F238E27FC236}">
              <a16:creationId xmlns:a16="http://schemas.microsoft.com/office/drawing/2014/main" id="{8459C410-01A0-4B84-A109-6A1F69EEE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4535</xdr:colOff>
      <xdr:row>4</xdr:row>
      <xdr:rowOff>2721</xdr:rowOff>
    </xdr:from>
    <xdr:to>
      <xdr:col>4</xdr:col>
      <xdr:colOff>344714</xdr:colOff>
      <xdr:row>26</xdr:row>
      <xdr:rowOff>9071</xdr:rowOff>
    </xdr:to>
    <xdr:grpSp>
      <xdr:nvGrpSpPr>
        <xdr:cNvPr id="8" name="Group 7">
          <a:extLst>
            <a:ext uri="{FF2B5EF4-FFF2-40B4-BE49-F238E27FC236}">
              <a16:creationId xmlns:a16="http://schemas.microsoft.com/office/drawing/2014/main" id="{ACD0593C-BF89-4A1D-89D6-072410491DAD}"/>
            </a:ext>
          </a:extLst>
        </xdr:cNvPr>
        <xdr:cNvGrpSpPr/>
      </xdr:nvGrpSpPr>
      <xdr:grpSpPr>
        <a:xfrm>
          <a:off x="4535" y="745183"/>
          <a:ext cx="2762948" cy="4089888"/>
          <a:chOff x="11833678" y="873578"/>
          <a:chExt cx="1836964" cy="3961495"/>
        </a:xfrm>
      </xdr:grpSpPr>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A9E26AB-CF57-44CC-8EC3-BED791D20405}"/>
                  </a:ext>
                </a:extLst>
              </xdr:cNvPr>
              <xdr:cNvGraphicFramePr/>
            </xdr:nvGraphicFramePr>
            <xdr:xfrm>
              <a:off x="11833678" y="873578"/>
              <a:ext cx="1828800" cy="913493"/>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535" y="745183"/>
                <a:ext cx="2750669" cy="9431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88DEAE1-6514-4288-A731-64E3A80306B4}"/>
                  </a:ext>
                </a:extLst>
              </xdr:cNvPr>
              <xdr:cNvGraphicFramePr/>
            </xdr:nvGraphicFramePr>
            <xdr:xfrm>
              <a:off x="11837307" y="1802494"/>
              <a:ext cx="1828800" cy="170815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993" y="1704205"/>
                <a:ext cx="2750669" cy="176351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BFC8CB4-C482-404C-91F6-38F3CD036F97}"/>
                  </a:ext>
                </a:extLst>
              </xdr:cNvPr>
              <xdr:cNvGraphicFramePr/>
            </xdr:nvGraphicFramePr>
            <xdr:xfrm>
              <a:off x="11841842" y="3539673"/>
              <a:ext cx="1828800" cy="129540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6814" y="3497687"/>
                <a:ext cx="2750669" cy="133738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6350</xdr:colOff>
      <xdr:row>26</xdr:row>
      <xdr:rowOff>30842</xdr:rowOff>
    </xdr:from>
    <xdr:to>
      <xdr:col>4</xdr:col>
      <xdr:colOff>330200</xdr:colOff>
      <xdr:row>35</xdr:row>
      <xdr:rowOff>177800</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3A71A6D-9CAF-4635-8017-20EBF1F35A76}"/>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6350" y="4856842"/>
              <a:ext cx="2746619" cy="1817496"/>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uthvirajsinh Solanki" refreshedDate="45489.623694907408" createdVersion="7" refreshedVersion="7" minRefreshableVersion="3" recordCount="1000" xr:uid="{4B295F1A-E9DA-483C-B1D8-CC9CDF85F26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452287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DE153D-5F5A-414F-A2C2-DE237228F01A}"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8:D5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3037B71-78C9-494B-A8E8-BEFB5EFB41D4}"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6:D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96D7A-75BC-4535-9779-D442158EDAD3}"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4"/>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BA7CE2F-897F-4DC7-B9B0-5F27695EA7C3}" sourceName="Marital Status">
  <pivotTables>
    <pivotTable tabId="2" name="PivotTable1"/>
    <pivotTable tabId="2" name="PivotTable2"/>
    <pivotTable tabId="2" name="PivotTable3"/>
  </pivotTables>
  <data>
    <tabular pivotCacheId="7452287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84DF48-9B89-42C4-871C-97A14431E8F8}" sourceName="Education">
  <pivotTables>
    <pivotTable tabId="2" name="PivotTable1"/>
    <pivotTable tabId="2" name="PivotTable2"/>
    <pivotTable tabId="2" name="PivotTable3"/>
  </pivotTables>
  <data>
    <tabular pivotCacheId="74522875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D55DDEE-9154-4DDB-BD92-17B0796F5373}" sourceName="Region">
  <pivotTables>
    <pivotTable tabId="2" name="PivotTable1"/>
    <pivotTable tabId="2" name="PivotTable2"/>
    <pivotTable tabId="2" name="PivotTable3"/>
  </pivotTables>
  <data>
    <tabular pivotCacheId="74522875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2CEEA27-005F-40B7-B397-29A954FB967D}" sourceName="Occupation">
  <pivotTables>
    <pivotTable tabId="2" name="PivotTable2"/>
    <pivotTable tabId="2" name="PivotTable1"/>
    <pivotTable tabId="2" name="PivotTable3"/>
  </pivotTables>
  <data>
    <tabular pivotCacheId="745228759">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0EB639B-6144-4C30-94A9-B45530D5DDD7}" cache="Slicer_Marital_Status" caption="Marital Status" style="SlicerStyleOther1" rowHeight="241300"/>
  <slicer name="Education" xr10:uid="{89CD309E-F7F7-4E81-AE50-F38B82B18C5B}" cache="Slicer_Education" caption="Education" style="SlicerStyleOther1" rowHeight="241300"/>
  <slicer name="Region" xr10:uid="{C9D38AFA-246F-4AB4-B285-FFBAA79A7ACD}" cache="Slicer_Region" caption="Region" style="SlicerStyleOther1" rowHeight="241300"/>
  <slicer name="Occupation" xr10:uid="{3246147A-08B7-4A2B-98F2-21D2020E22F5}" cache="Slicer_Occupation" caption="Occupat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E1" workbookViewId="0">
      <selection activeCell="J1" sqref="J1:J1048576"/>
    </sheetView>
  </sheetViews>
  <sheetFormatPr defaultColWidth="11.90625" defaultRowHeight="14.5" x14ac:dyDescent="0.35"/>
  <cols>
    <col min="1" max="1" width="5.81640625" bestFit="1" customWidth="1"/>
    <col min="2" max="2" width="14.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35</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32</v>
      </c>
      <c r="C3" t="s">
        <v>34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32</v>
      </c>
      <c r="C4" t="s">
        <v>34</v>
      </c>
      <c r="D4" s="1">
        <v>80000</v>
      </c>
      <c r="E4">
        <v>5</v>
      </c>
      <c r="F4" t="s">
        <v>19</v>
      </c>
      <c r="G4" t="s">
        <v>21</v>
      </c>
      <c r="H4" t="s">
        <v>18</v>
      </c>
      <c r="I4">
        <v>2</v>
      </c>
      <c r="J4" t="s">
        <v>22</v>
      </c>
      <c r="K4" t="s">
        <v>17</v>
      </c>
      <c r="L4">
        <v>60</v>
      </c>
      <c r="M4" t="str">
        <f t="shared" si="0"/>
        <v>Old</v>
      </c>
      <c r="N4" t="s">
        <v>18</v>
      </c>
    </row>
    <row r="5" spans="1:14" x14ac:dyDescent="0.35">
      <c r="A5">
        <v>24381</v>
      </c>
      <c r="B5" t="s">
        <v>33</v>
      </c>
      <c r="C5" t="s">
        <v>34</v>
      </c>
      <c r="D5" s="1">
        <v>70000</v>
      </c>
      <c r="E5">
        <v>0</v>
      </c>
      <c r="F5" t="s">
        <v>13</v>
      </c>
      <c r="G5" t="s">
        <v>21</v>
      </c>
      <c r="H5" t="s">
        <v>15</v>
      </c>
      <c r="I5">
        <v>1</v>
      </c>
      <c r="J5" t="s">
        <v>23</v>
      </c>
      <c r="K5" t="s">
        <v>24</v>
      </c>
      <c r="L5">
        <v>41</v>
      </c>
      <c r="M5" t="str">
        <f t="shared" si="0"/>
        <v>Middle Age</v>
      </c>
      <c r="N5" t="s">
        <v>15</v>
      </c>
    </row>
    <row r="6" spans="1:14" x14ac:dyDescent="0.35">
      <c r="A6">
        <v>25597</v>
      </c>
      <c r="B6" t="s">
        <v>33</v>
      </c>
      <c r="C6" t="s">
        <v>34</v>
      </c>
      <c r="D6" s="1">
        <v>30000</v>
      </c>
      <c r="E6">
        <v>0</v>
      </c>
      <c r="F6" t="s">
        <v>13</v>
      </c>
      <c r="G6" t="s">
        <v>20</v>
      </c>
      <c r="H6" t="s">
        <v>18</v>
      </c>
      <c r="I6">
        <v>0</v>
      </c>
      <c r="J6" t="s">
        <v>16</v>
      </c>
      <c r="K6" t="s">
        <v>17</v>
      </c>
      <c r="L6">
        <v>36</v>
      </c>
      <c r="M6" t="str">
        <f t="shared" si="0"/>
        <v>Middle Age</v>
      </c>
      <c r="N6" t="s">
        <v>15</v>
      </c>
    </row>
    <row r="7" spans="1:14" x14ac:dyDescent="0.35">
      <c r="A7">
        <v>13507</v>
      </c>
      <c r="B7" t="s">
        <v>32</v>
      </c>
      <c r="C7" t="s">
        <v>35</v>
      </c>
      <c r="D7" s="1">
        <v>10000</v>
      </c>
      <c r="E7">
        <v>2</v>
      </c>
      <c r="F7" t="s">
        <v>19</v>
      </c>
      <c r="G7" t="s">
        <v>25</v>
      </c>
      <c r="H7" t="s">
        <v>15</v>
      </c>
      <c r="I7">
        <v>0</v>
      </c>
      <c r="J7" t="s">
        <v>26</v>
      </c>
      <c r="K7" t="s">
        <v>17</v>
      </c>
      <c r="L7">
        <v>50</v>
      </c>
      <c r="M7" t="str">
        <f t="shared" si="0"/>
        <v>Middle Age</v>
      </c>
      <c r="N7" t="s">
        <v>18</v>
      </c>
    </row>
    <row r="8" spans="1:14" x14ac:dyDescent="0.35">
      <c r="A8">
        <v>27974</v>
      </c>
      <c r="B8" t="s">
        <v>33</v>
      </c>
      <c r="C8" t="s">
        <v>34</v>
      </c>
      <c r="D8" s="1">
        <v>160000</v>
      </c>
      <c r="E8">
        <v>2</v>
      </c>
      <c r="F8" t="s">
        <v>27</v>
      </c>
      <c r="G8" t="s">
        <v>28</v>
      </c>
      <c r="H8" t="s">
        <v>15</v>
      </c>
      <c r="I8">
        <v>4</v>
      </c>
      <c r="J8" t="s">
        <v>16</v>
      </c>
      <c r="K8" t="s">
        <v>24</v>
      </c>
      <c r="L8">
        <v>33</v>
      </c>
      <c r="M8" t="str">
        <f t="shared" si="0"/>
        <v>Middle Age</v>
      </c>
      <c r="N8" t="s">
        <v>15</v>
      </c>
    </row>
    <row r="9" spans="1:14" x14ac:dyDescent="0.35">
      <c r="A9">
        <v>19364</v>
      </c>
      <c r="B9" t="s">
        <v>32</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5">
      <c r="A13">
        <v>12697</v>
      </c>
      <c r="B13" t="s">
        <v>33</v>
      </c>
      <c r="C13" t="s">
        <v>35</v>
      </c>
      <c r="D13" s="1">
        <v>90000</v>
      </c>
      <c r="E13">
        <v>0</v>
      </c>
      <c r="F13" t="s">
        <v>13</v>
      </c>
      <c r="G13" t="s">
        <v>21</v>
      </c>
      <c r="H13" t="s">
        <v>18</v>
      </c>
      <c r="I13">
        <v>4</v>
      </c>
      <c r="J13" t="s">
        <v>42</v>
      </c>
      <c r="K13" t="s">
        <v>24</v>
      </c>
      <c r="L13">
        <v>36</v>
      </c>
      <c r="M13" t="str">
        <f t="shared" si="0"/>
        <v>Middle Age</v>
      </c>
      <c r="N13" t="s">
        <v>18</v>
      </c>
    </row>
    <row r="14" spans="1:14" x14ac:dyDescent="0.35">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5">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5">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5">
      <c r="A23">
        <v>21564</v>
      </c>
      <c r="B23" t="s">
        <v>33</v>
      </c>
      <c r="C23" t="s">
        <v>35</v>
      </c>
      <c r="D23" s="1">
        <v>80000</v>
      </c>
      <c r="E23">
        <v>0</v>
      </c>
      <c r="F23" t="s">
        <v>13</v>
      </c>
      <c r="G23" t="s">
        <v>21</v>
      </c>
      <c r="H23" t="s">
        <v>15</v>
      </c>
      <c r="I23">
        <v>4</v>
      </c>
      <c r="J23" t="s">
        <v>42</v>
      </c>
      <c r="K23" t="s">
        <v>24</v>
      </c>
      <c r="L23">
        <v>35</v>
      </c>
      <c r="M23" t="str">
        <f t="shared" si="0"/>
        <v>Middle Age</v>
      </c>
      <c r="N23" t="s">
        <v>18</v>
      </c>
    </row>
    <row r="24" spans="1:14" x14ac:dyDescent="0.35">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5">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5">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5">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5">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5">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5">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5">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5">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5">
      <c r="A39">
        <v>27832</v>
      </c>
      <c r="B39" t="s">
        <v>33</v>
      </c>
      <c r="C39" t="s">
        <v>35</v>
      </c>
      <c r="D39" s="1">
        <v>30000</v>
      </c>
      <c r="E39">
        <v>0</v>
      </c>
      <c r="F39" t="s">
        <v>19</v>
      </c>
      <c r="G39" t="s">
        <v>20</v>
      </c>
      <c r="H39" t="s">
        <v>18</v>
      </c>
      <c r="I39">
        <v>1</v>
      </c>
      <c r="J39" t="s">
        <v>22</v>
      </c>
      <c r="K39" t="s">
        <v>17</v>
      </c>
      <c r="L39">
        <v>30</v>
      </c>
      <c r="M39" t="str">
        <f t="shared" si="0"/>
        <v>Adolescent</v>
      </c>
      <c r="N39" t="s">
        <v>18</v>
      </c>
    </row>
    <row r="40" spans="1:14" x14ac:dyDescent="0.35">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5">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5">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5">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5">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5">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5">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5">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5">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5">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5">
      <c r="A53">
        <v>20619</v>
      </c>
      <c r="B53" t="s">
        <v>33</v>
      </c>
      <c r="C53" t="s">
        <v>34</v>
      </c>
      <c r="D53" s="1">
        <v>80000</v>
      </c>
      <c r="E53">
        <v>0</v>
      </c>
      <c r="F53" t="s">
        <v>13</v>
      </c>
      <c r="G53" t="s">
        <v>21</v>
      </c>
      <c r="H53" t="s">
        <v>18</v>
      </c>
      <c r="I53">
        <v>4</v>
      </c>
      <c r="J53" t="s">
        <v>42</v>
      </c>
      <c r="K53" t="s">
        <v>24</v>
      </c>
      <c r="L53">
        <v>35</v>
      </c>
      <c r="M53" t="str">
        <f t="shared" si="0"/>
        <v>Middle Age</v>
      </c>
      <c r="N53" t="s">
        <v>18</v>
      </c>
    </row>
    <row r="54" spans="1:14" x14ac:dyDescent="0.35">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5">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5">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5">
      <c r="A57">
        <v>28906</v>
      </c>
      <c r="B57" t="s">
        <v>32</v>
      </c>
      <c r="C57" t="s">
        <v>34</v>
      </c>
      <c r="D57" s="1">
        <v>80000</v>
      </c>
      <c r="E57">
        <v>4</v>
      </c>
      <c r="F57" t="s">
        <v>27</v>
      </c>
      <c r="G57" t="s">
        <v>21</v>
      </c>
      <c r="H57" t="s">
        <v>15</v>
      </c>
      <c r="I57">
        <v>2</v>
      </c>
      <c r="J57" t="s">
        <v>42</v>
      </c>
      <c r="K57" t="s">
        <v>17</v>
      </c>
      <c r="L57">
        <v>54</v>
      </c>
      <c r="M57" t="str">
        <f t="shared" si="0"/>
        <v>Middle Age</v>
      </c>
      <c r="N57" t="s">
        <v>18</v>
      </c>
    </row>
    <row r="58" spans="1:14" x14ac:dyDescent="0.35">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5">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5">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5">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33</v>
      </c>
      <c r="C65" t="s">
        <v>34</v>
      </c>
      <c r="D65" s="1">
        <v>60000</v>
      </c>
      <c r="E65">
        <v>4</v>
      </c>
      <c r="F65" t="s">
        <v>13</v>
      </c>
      <c r="G65" t="s">
        <v>21</v>
      </c>
      <c r="H65" t="s">
        <v>15</v>
      </c>
      <c r="I65">
        <v>3</v>
      </c>
      <c r="J65" t="s">
        <v>42</v>
      </c>
      <c r="K65" t="s">
        <v>24</v>
      </c>
      <c r="L65">
        <v>41</v>
      </c>
      <c r="M65" t="str">
        <f t="shared" si="0"/>
        <v>Middle Age</v>
      </c>
      <c r="N65" t="s">
        <v>18</v>
      </c>
    </row>
    <row r="66" spans="1:14" x14ac:dyDescent="0.35">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5">
      <c r="A67">
        <v>29337</v>
      </c>
      <c r="B67" t="s">
        <v>33</v>
      </c>
      <c r="C67" t="s">
        <v>34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5">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5">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5">
      <c r="A71">
        <v>16438</v>
      </c>
      <c r="B71" t="s">
        <v>32</v>
      </c>
      <c r="C71" t="s">
        <v>35</v>
      </c>
      <c r="D71" s="1">
        <v>10000</v>
      </c>
      <c r="E71">
        <v>0</v>
      </c>
      <c r="F71" t="s">
        <v>29</v>
      </c>
      <c r="G71" t="s">
        <v>25</v>
      </c>
      <c r="H71" t="s">
        <v>18</v>
      </c>
      <c r="I71">
        <v>2</v>
      </c>
      <c r="J71" t="s">
        <v>16</v>
      </c>
      <c r="K71" t="s">
        <v>17</v>
      </c>
      <c r="L71">
        <v>30</v>
      </c>
      <c r="M71" t="str">
        <f t="shared" si="1"/>
        <v>Adolescent</v>
      </c>
      <c r="N71" t="s">
        <v>18</v>
      </c>
    </row>
    <row r="72" spans="1:14" x14ac:dyDescent="0.35">
      <c r="A72">
        <v>14238</v>
      </c>
      <c r="B72" t="s">
        <v>32</v>
      </c>
      <c r="C72" t="s">
        <v>34</v>
      </c>
      <c r="D72" s="1">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5">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5">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5">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5">
      <c r="A79">
        <v>27969</v>
      </c>
      <c r="B79" t="s">
        <v>32</v>
      </c>
      <c r="C79" t="s">
        <v>34</v>
      </c>
      <c r="D79" s="1">
        <v>80000</v>
      </c>
      <c r="E79">
        <v>0</v>
      </c>
      <c r="F79" t="s">
        <v>13</v>
      </c>
      <c r="G79" t="s">
        <v>21</v>
      </c>
      <c r="H79" t="s">
        <v>15</v>
      </c>
      <c r="I79">
        <v>2</v>
      </c>
      <c r="J79" t="s">
        <v>42</v>
      </c>
      <c r="K79" t="s">
        <v>24</v>
      </c>
      <c r="L79">
        <v>29</v>
      </c>
      <c r="M79" t="str">
        <f t="shared" si="1"/>
        <v>Adolescent</v>
      </c>
      <c r="N79" t="s">
        <v>15</v>
      </c>
    </row>
    <row r="80" spans="1:14" x14ac:dyDescent="0.35">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5">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5">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5">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5">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5">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5">
      <c r="A93">
        <v>28436</v>
      </c>
      <c r="B93" t="s">
        <v>33</v>
      </c>
      <c r="C93" t="s">
        <v>34</v>
      </c>
      <c r="D93" s="1">
        <v>30000</v>
      </c>
      <c r="E93">
        <v>0</v>
      </c>
      <c r="F93" t="s">
        <v>19</v>
      </c>
      <c r="G93" t="s">
        <v>20</v>
      </c>
      <c r="H93" t="s">
        <v>18</v>
      </c>
      <c r="I93">
        <v>1</v>
      </c>
      <c r="J93" t="s">
        <v>16</v>
      </c>
      <c r="K93" t="s">
        <v>17</v>
      </c>
      <c r="L93">
        <v>30</v>
      </c>
      <c r="M93" t="str">
        <f t="shared" si="1"/>
        <v>Adolescent</v>
      </c>
      <c r="N93" t="s">
        <v>15</v>
      </c>
    </row>
    <row r="94" spans="1:14" x14ac:dyDescent="0.35">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5">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5">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5">
      <c r="A97">
        <v>17197</v>
      </c>
      <c r="B97" t="s">
        <v>33</v>
      </c>
      <c r="C97" t="s">
        <v>35</v>
      </c>
      <c r="D97" s="1">
        <v>90000</v>
      </c>
      <c r="E97">
        <v>5</v>
      </c>
      <c r="F97" t="s">
        <v>19</v>
      </c>
      <c r="G97" t="s">
        <v>21</v>
      </c>
      <c r="H97" t="s">
        <v>15</v>
      </c>
      <c r="I97">
        <v>2</v>
      </c>
      <c r="J97" t="s">
        <v>42</v>
      </c>
      <c r="K97" t="s">
        <v>17</v>
      </c>
      <c r="L97">
        <v>62</v>
      </c>
      <c r="M97" t="str">
        <f t="shared" si="1"/>
        <v>Old</v>
      </c>
      <c r="N97" t="s">
        <v>18</v>
      </c>
    </row>
    <row r="98" spans="1:14" x14ac:dyDescent="0.35">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35</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34</v>
      </c>
      <c r="D117" s="1">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35</v>
      </c>
      <c r="D124" s="1">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33</v>
      </c>
      <c r="C131" t="s">
        <v>34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35</v>
      </c>
      <c r="D145" s="1">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34</v>
      </c>
      <c r="D169" s="1">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34</v>
      </c>
      <c r="D180" s="1">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35</v>
      </c>
      <c r="D186" s="1">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34</v>
      </c>
      <c r="D189" s="1">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35</v>
      </c>
      <c r="D190" s="1">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35</v>
      </c>
      <c r="D194" s="1">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35</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35">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34</v>
      </c>
      <c r="D201" s="1">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34</v>
      </c>
      <c r="D208" s="1">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35</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34</v>
      </c>
      <c r="D215" s="1">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35</v>
      </c>
      <c r="D225" s="1">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34</v>
      </c>
      <c r="D231" s="1">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34</v>
      </c>
      <c r="D232" s="1">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34</v>
      </c>
      <c r="D236" s="1">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35</v>
      </c>
      <c r="D246" s="1">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35</v>
      </c>
      <c r="D249" s="1">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34</v>
      </c>
      <c r="D255" s="1">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5">
      <c r="A259">
        <v>14164</v>
      </c>
      <c r="B259" t="s">
        <v>33</v>
      </c>
      <c r="C259" t="s">
        <v>35</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33</v>
      </c>
      <c r="C260" t="s">
        <v>35</v>
      </c>
      <c r="D260" s="1">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35</v>
      </c>
      <c r="D265" s="1">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35</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34</v>
      </c>
      <c r="D280" s="1">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35</v>
      </c>
      <c r="D297" s="1">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34</v>
      </c>
      <c r="D320" s="1">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5">
      <c r="A323">
        <v>16675</v>
      </c>
      <c r="B323" t="s">
        <v>33</v>
      </c>
      <c r="C323" t="s">
        <v>35</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35</v>
      </c>
      <c r="D331" s="1">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35</v>
      </c>
      <c r="D332" s="1">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34</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34</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34</v>
      </c>
      <c r="D357" s="1">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34</v>
      </c>
      <c r="D361" s="1">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35</v>
      </c>
      <c r="D372" s="1">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34</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34</v>
      </c>
      <c r="D382" s="1">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34</v>
      </c>
      <c r="D384" s="1">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33</v>
      </c>
      <c r="C388" t="s">
        <v>35</v>
      </c>
      <c r="D388" s="1">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35</v>
      </c>
      <c r="D402" s="1">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35</v>
      </c>
      <c r="D422" s="1">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34</v>
      </c>
      <c r="D424" s="1">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35</v>
      </c>
      <c r="D434" s="1">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34</v>
      </c>
      <c r="D442" s="1">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35</v>
      </c>
      <c r="D448" s="1">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5">
      <c r="A451">
        <v>12497</v>
      </c>
      <c r="B451" t="s">
        <v>32</v>
      </c>
      <c r="C451" t="s">
        <v>35</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34</v>
      </c>
      <c r="D460" s="1">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35</v>
      </c>
      <c r="D461" s="1">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35</v>
      </c>
      <c r="D488" s="1">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34</v>
      </c>
      <c r="D495" s="1">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34</v>
      </c>
      <c r="D497" s="1">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5">
      <c r="A515">
        <v>13353</v>
      </c>
      <c r="B515" t="s">
        <v>33</v>
      </c>
      <c r="C515" t="s">
        <v>35</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35">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34</v>
      </c>
      <c r="D523" s="1">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34</v>
      </c>
      <c r="D527" s="1">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34</v>
      </c>
      <c r="D531" s="1">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34</v>
      </c>
      <c r="D535" s="1">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34</v>
      </c>
      <c r="D536" s="1">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34</v>
      </c>
      <c r="D537" s="1">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35</v>
      </c>
      <c r="D553" s="1">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34</v>
      </c>
      <c r="D554" s="1">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35</v>
      </c>
      <c r="D561" s="1">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34</v>
      </c>
      <c r="D571" s="1">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34</v>
      </c>
      <c r="D574" s="1">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34</v>
      </c>
      <c r="D577" s="1">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5">
      <c r="A579">
        <v>16917</v>
      </c>
      <c r="B579" t="s">
        <v>32</v>
      </c>
      <c r="C579" t="s">
        <v>34</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35">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35</v>
      </c>
      <c r="D582" s="1">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34</v>
      </c>
      <c r="D585" s="1">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35</v>
      </c>
      <c r="D590" s="1">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34</v>
      </c>
      <c r="D591" s="1">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34</v>
      </c>
      <c r="D593" s="1">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35</v>
      </c>
      <c r="D609" s="1">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35</v>
      </c>
      <c r="D621" s="1">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34</v>
      </c>
      <c r="D632" s="1">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34</v>
      </c>
      <c r="D639" s="1">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34</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35">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35</v>
      </c>
      <c r="D646" s="1">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35</v>
      </c>
      <c r="D652" s="1">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35</v>
      </c>
      <c r="D661" s="1">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35</v>
      </c>
      <c r="D669" s="1">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34</v>
      </c>
      <c r="D672" s="1">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35</v>
      </c>
      <c r="D674" s="1">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34</v>
      </c>
      <c r="D681" s="1">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34</v>
      </c>
      <c r="D689" s="1">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34</v>
      </c>
      <c r="D690" s="1">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34</v>
      </c>
      <c r="D698" s="1">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5">
      <c r="A707">
        <v>11199</v>
      </c>
      <c r="B707" t="s">
        <v>32</v>
      </c>
      <c r="C707" t="s">
        <v>35</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35">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34</v>
      </c>
      <c r="D710" s="1">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35</v>
      </c>
      <c r="D711" s="1">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35</v>
      </c>
      <c r="D713" s="1">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35</v>
      </c>
      <c r="D741" s="1">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34</v>
      </c>
      <c r="D742" s="1">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34</v>
      </c>
      <c r="D744" s="1">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35</v>
      </c>
      <c r="D746" s="1">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35</v>
      </c>
      <c r="D748" s="1">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35</v>
      </c>
      <c r="D763" s="1">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34</v>
      </c>
      <c r="D768" s="1">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5">
      <c r="A771">
        <v>18952</v>
      </c>
      <c r="B771" t="s">
        <v>32</v>
      </c>
      <c r="C771" t="s">
        <v>35</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35">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34</v>
      </c>
      <c r="D777" s="1">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35</v>
      </c>
      <c r="D782" s="1">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35</v>
      </c>
      <c r="D814" s="1">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35</v>
      </c>
      <c r="D815" s="1">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34</v>
      </c>
      <c r="D817" s="1">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34</v>
      </c>
      <c r="D820" s="1">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35</v>
      </c>
      <c r="D821" s="1">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5">
      <c r="A835">
        <v>27540</v>
      </c>
      <c r="B835" t="s">
        <v>33</v>
      </c>
      <c r="C835" t="s">
        <v>35</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35">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34</v>
      </c>
      <c r="D842" s="1">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35</v>
      </c>
      <c r="D846" s="1">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34</v>
      </c>
      <c r="D868" s="1">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34</v>
      </c>
      <c r="D870" s="1">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34</v>
      </c>
      <c r="D873" s="1">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5">
      <c r="A899">
        <v>12029</v>
      </c>
      <c r="B899" t="s">
        <v>32</v>
      </c>
      <c r="C899" t="s">
        <v>34</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35">
      <c r="A900">
        <v>18066</v>
      </c>
      <c r="B900" t="s">
        <v>33</v>
      </c>
      <c r="C900" t="s">
        <v>34</v>
      </c>
      <c r="D900" s="1">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35</v>
      </c>
      <c r="D901" s="1">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34</v>
      </c>
      <c r="D909" s="1">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34</v>
      </c>
      <c r="D917" s="1">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35</v>
      </c>
      <c r="D921" s="1">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35</v>
      </c>
      <c r="D928" s="1">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34</v>
      </c>
      <c r="D932" s="1">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34</v>
      </c>
      <c r="D951" s="1">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35</v>
      </c>
      <c r="D955" s="1">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35</v>
      </c>
      <c r="D959" s="1">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5">
      <c r="A963">
        <v>16651</v>
      </c>
      <c r="B963" t="s">
        <v>32</v>
      </c>
      <c r="C963" t="s">
        <v>35</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35">
      <c r="A964">
        <v>16813</v>
      </c>
      <c r="B964" t="s">
        <v>32</v>
      </c>
      <c r="C964" t="s">
        <v>34</v>
      </c>
      <c r="D964" s="1">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34</v>
      </c>
      <c r="D966" s="1">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35</v>
      </c>
      <c r="D978" s="1">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35</v>
      </c>
      <c r="D982" s="1">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34</v>
      </c>
      <c r="D988" s="1">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35</v>
      </c>
      <c r="D989" s="1">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34</v>
      </c>
      <c r="D990" s="1">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34</v>
      </c>
      <c r="D991" s="1">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5">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34</v>
      </c>
      <c r="D1001" s="1">
        <v>60000</v>
      </c>
      <c r="E1001">
        <v>3</v>
      </c>
      <c r="F1001" t="s">
        <v>27</v>
      </c>
      <c r="G1001" t="s">
        <v>21</v>
      </c>
      <c r="H1001" t="s">
        <v>15</v>
      </c>
      <c r="I1001">
        <v>2</v>
      </c>
      <c r="J1001" t="s">
        <v>42</v>
      </c>
      <c r="K1001" t="s">
        <v>31</v>
      </c>
      <c r="L1001">
        <v>53</v>
      </c>
      <c r="M1001" t="str">
        <f t="shared" si="15"/>
        <v>Middle Age</v>
      </c>
      <c r="N1001" t="s">
        <v>15</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0A1EE-3226-473B-96A8-5B47CD38475B}">
  <dimension ref="A4:D53"/>
  <sheetViews>
    <sheetView topLeftCell="A40" workbookViewId="0">
      <selection activeCell="E70" sqref="E7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4" spans="1:4" x14ac:dyDescent="0.35">
      <c r="A4" s="4" t="s">
        <v>39</v>
      </c>
      <c r="B4" s="4" t="s">
        <v>40</v>
      </c>
    </row>
    <row r="5" spans="1:4" x14ac:dyDescent="0.35">
      <c r="A5" s="4" t="s">
        <v>37</v>
      </c>
      <c r="B5" t="s">
        <v>18</v>
      </c>
      <c r="C5" t="s">
        <v>15</v>
      </c>
      <c r="D5" t="s">
        <v>38</v>
      </c>
    </row>
    <row r="6" spans="1:4" x14ac:dyDescent="0.35">
      <c r="A6" s="5" t="s">
        <v>35</v>
      </c>
      <c r="B6" s="6">
        <v>53440</v>
      </c>
      <c r="C6" s="6">
        <v>55774.058577405856</v>
      </c>
      <c r="D6" s="6">
        <v>54580.777096114522</v>
      </c>
    </row>
    <row r="7" spans="1:4" x14ac:dyDescent="0.35">
      <c r="A7" s="5" t="s">
        <v>34</v>
      </c>
      <c r="B7" s="6">
        <v>56208.178438661707</v>
      </c>
      <c r="C7" s="6">
        <v>60123.966942148763</v>
      </c>
      <c r="D7" s="6">
        <v>58062.62230919765</v>
      </c>
    </row>
    <row r="8" spans="1:4" x14ac:dyDescent="0.35">
      <c r="A8" s="5" t="s">
        <v>38</v>
      </c>
      <c r="B8" s="6">
        <v>54874.759152215796</v>
      </c>
      <c r="C8" s="6">
        <v>57962.577962577961</v>
      </c>
      <c r="D8" s="6">
        <v>56360</v>
      </c>
    </row>
    <row r="26" spans="1:4" x14ac:dyDescent="0.35">
      <c r="A26" s="4" t="s">
        <v>41</v>
      </c>
      <c r="B26" s="4" t="s">
        <v>40</v>
      </c>
    </row>
    <row r="27" spans="1:4" x14ac:dyDescent="0.35">
      <c r="A27" s="4" t="s">
        <v>37</v>
      </c>
      <c r="B27" t="s">
        <v>18</v>
      </c>
      <c r="C27" t="s">
        <v>15</v>
      </c>
      <c r="D27" t="s">
        <v>38</v>
      </c>
    </row>
    <row r="28" spans="1:4" x14ac:dyDescent="0.35">
      <c r="A28" s="5" t="s">
        <v>16</v>
      </c>
      <c r="B28" s="3">
        <v>166</v>
      </c>
      <c r="C28" s="3">
        <v>200</v>
      </c>
      <c r="D28" s="3">
        <v>366</v>
      </c>
    </row>
    <row r="29" spans="1:4" x14ac:dyDescent="0.35">
      <c r="A29" s="5" t="s">
        <v>26</v>
      </c>
      <c r="B29" s="3">
        <v>92</v>
      </c>
      <c r="C29" s="3">
        <v>77</v>
      </c>
      <c r="D29" s="3">
        <v>169</v>
      </c>
    </row>
    <row r="30" spans="1:4" x14ac:dyDescent="0.35">
      <c r="A30" s="5" t="s">
        <v>22</v>
      </c>
      <c r="B30" s="3">
        <v>67</v>
      </c>
      <c r="C30" s="3">
        <v>95</v>
      </c>
      <c r="D30" s="3">
        <v>162</v>
      </c>
    </row>
    <row r="31" spans="1:4" x14ac:dyDescent="0.35">
      <c r="A31" s="5" t="s">
        <v>23</v>
      </c>
      <c r="B31" s="3">
        <v>116</v>
      </c>
      <c r="C31" s="3">
        <v>76</v>
      </c>
      <c r="D31" s="3">
        <v>192</v>
      </c>
    </row>
    <row r="32" spans="1:4" x14ac:dyDescent="0.35">
      <c r="A32" s="5" t="s">
        <v>42</v>
      </c>
      <c r="B32" s="3">
        <v>78</v>
      </c>
      <c r="C32" s="3">
        <v>33</v>
      </c>
      <c r="D32" s="3">
        <v>111</v>
      </c>
    </row>
    <row r="33" spans="1:4" x14ac:dyDescent="0.35">
      <c r="A33" s="5" t="s">
        <v>38</v>
      </c>
      <c r="B33" s="3">
        <v>519</v>
      </c>
      <c r="C33" s="3">
        <v>481</v>
      </c>
      <c r="D33" s="3">
        <v>1000</v>
      </c>
    </row>
    <row r="48" spans="1:4" x14ac:dyDescent="0.35">
      <c r="A48" s="4" t="s">
        <v>41</v>
      </c>
      <c r="B48" s="4" t="s">
        <v>40</v>
      </c>
    </row>
    <row r="49" spans="1:4" x14ac:dyDescent="0.35">
      <c r="A49" s="4" t="s">
        <v>37</v>
      </c>
      <c r="B49" t="s">
        <v>18</v>
      </c>
      <c r="C49" t="s">
        <v>15</v>
      </c>
      <c r="D49" t="s">
        <v>38</v>
      </c>
    </row>
    <row r="50" spans="1:4" x14ac:dyDescent="0.35">
      <c r="A50" s="5" t="s">
        <v>43</v>
      </c>
      <c r="B50" s="3">
        <v>71</v>
      </c>
      <c r="C50" s="3">
        <v>39</v>
      </c>
      <c r="D50" s="3">
        <v>110</v>
      </c>
    </row>
    <row r="51" spans="1:4" x14ac:dyDescent="0.35">
      <c r="A51" s="5" t="s">
        <v>44</v>
      </c>
      <c r="B51" s="3">
        <v>318</v>
      </c>
      <c r="C51" s="3">
        <v>383</v>
      </c>
      <c r="D51" s="3">
        <v>701</v>
      </c>
    </row>
    <row r="52" spans="1:4" x14ac:dyDescent="0.35">
      <c r="A52" s="5" t="s">
        <v>45</v>
      </c>
      <c r="B52" s="3">
        <v>130</v>
      </c>
      <c r="C52" s="3">
        <v>59</v>
      </c>
      <c r="D52" s="3">
        <v>189</v>
      </c>
    </row>
    <row r="53" spans="1:4" x14ac:dyDescent="0.35">
      <c r="A53" s="5" t="s">
        <v>38</v>
      </c>
      <c r="B53" s="3">
        <v>519</v>
      </c>
      <c r="C53" s="3">
        <v>481</v>
      </c>
      <c r="D53" s="3">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4274A-A0EC-4DF1-95ED-BDD98D91633D}">
  <dimension ref="A1:O4"/>
  <sheetViews>
    <sheetView showGridLines="0" tabSelected="1" zoomScale="65" zoomScaleNormal="65" workbookViewId="0">
      <selection activeCell="S33" sqref="S33"/>
    </sheetView>
  </sheetViews>
  <sheetFormatPr defaultRowHeight="14.5" x14ac:dyDescent="0.35"/>
  <cols>
    <col min="10" max="10" width="21.81640625" customWidth="1"/>
    <col min="15" max="15" width="4.81640625" customWidth="1"/>
  </cols>
  <sheetData>
    <row r="1" spans="1:15" ht="14.5" customHeight="1" x14ac:dyDescent="0.35">
      <c r="A1" s="7" t="s">
        <v>46</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Pruthvirajsinh Solanki</dc:creator>
  <cp:lastModifiedBy>Pruthvirajsinh Solanki</cp:lastModifiedBy>
  <dcterms:created xsi:type="dcterms:W3CDTF">2022-03-18T02:50:57Z</dcterms:created>
  <dcterms:modified xsi:type="dcterms:W3CDTF">2024-07-16T19:34:21Z</dcterms:modified>
</cp:coreProperties>
</file>