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D:\dr\WK2_optimization\OBROBKA_V2\korelacja\"/>
    </mc:Choice>
  </mc:AlternateContent>
  <xr:revisionPtr revIDLastSave="0" documentId="13_ncr:1_{D3DE7D4E-F63D-4DE7-BBC9-D32F678D6166}" xr6:coauthVersionLast="46" xr6:coauthVersionMax="46" xr10:uidLastSave="{00000000-0000-0000-0000-000000000000}"/>
  <bookViews>
    <workbookView xWindow="31095" yWindow="3135" windowWidth="21600" windowHeight="11385" firstSheet="2" activeTab="2" xr2:uid="{00000000-000D-0000-FFFF-FFFF00000000}"/>
  </bookViews>
  <sheets>
    <sheet name="proste_160" sheetId="1" r:id="rId1"/>
    <sheet name="proste_200" sheetId="2" r:id="rId2"/>
    <sheet name="proste_300" sheetId="3" r:id="rId3"/>
    <sheet name="niels_160" sheetId="4" r:id="rId4"/>
    <sheet name="niels_200" sheetId="5" r:id="rId5"/>
    <sheet name="niels_300" sheetId="6" r:id="rId6"/>
    <sheet name="netw_160" sheetId="7" r:id="rId7"/>
    <sheet name="netw_200" sheetId="8" r:id="rId8"/>
    <sheet name="netw_300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9" l="1"/>
  <c r="G7" i="9"/>
  <c r="F7" i="9"/>
  <c r="H6" i="9"/>
  <c r="G6" i="9"/>
  <c r="F6" i="9"/>
  <c r="H5" i="9"/>
  <c r="G5" i="9"/>
  <c r="F5" i="9"/>
  <c r="H4" i="9"/>
  <c r="G4" i="9"/>
  <c r="F4" i="9"/>
  <c r="H3" i="9"/>
  <c r="G3" i="9"/>
  <c r="F3" i="9"/>
  <c r="H2" i="9"/>
  <c r="G2" i="9"/>
  <c r="F2" i="9"/>
  <c r="H7" i="8"/>
  <c r="G7" i="8"/>
  <c r="F7" i="8"/>
  <c r="H6" i="8"/>
  <c r="G6" i="8"/>
  <c r="F6" i="8"/>
  <c r="H5" i="8"/>
  <c r="G5" i="8"/>
  <c r="F5" i="8"/>
  <c r="H4" i="8"/>
  <c r="G4" i="8"/>
  <c r="F4" i="8"/>
  <c r="H3" i="8"/>
  <c r="G3" i="8"/>
  <c r="F3" i="8"/>
  <c r="H2" i="8"/>
  <c r="G2" i="8"/>
  <c r="F2" i="8"/>
  <c r="H7" i="7"/>
  <c r="G7" i="7"/>
  <c r="F7" i="7"/>
  <c r="H6" i="7"/>
  <c r="G6" i="7"/>
  <c r="F6" i="7"/>
  <c r="H5" i="7"/>
  <c r="G5" i="7"/>
  <c r="F5" i="7"/>
  <c r="H4" i="7"/>
  <c r="G4" i="7"/>
  <c r="F4" i="7"/>
  <c r="H3" i="7"/>
  <c r="G3" i="7"/>
  <c r="F3" i="7"/>
  <c r="H2" i="7"/>
  <c r="G2" i="7"/>
  <c r="F2" i="7"/>
  <c r="H7" i="6"/>
  <c r="G7" i="6"/>
  <c r="F7" i="6"/>
  <c r="H6" i="6"/>
  <c r="G6" i="6"/>
  <c r="F6" i="6"/>
  <c r="H5" i="6"/>
  <c r="G5" i="6"/>
  <c r="F5" i="6"/>
  <c r="H4" i="6"/>
  <c r="G4" i="6"/>
  <c r="F4" i="6"/>
  <c r="H3" i="6"/>
  <c r="G3" i="6"/>
  <c r="F3" i="6"/>
  <c r="H2" i="6"/>
  <c r="G2" i="6"/>
  <c r="F2" i="6"/>
  <c r="H7" i="5"/>
  <c r="G7" i="5"/>
  <c r="F7" i="5"/>
  <c r="H6" i="5"/>
  <c r="G6" i="5"/>
  <c r="F6" i="5"/>
  <c r="H5" i="5"/>
  <c r="G5" i="5"/>
  <c r="F5" i="5"/>
  <c r="H4" i="5"/>
  <c r="G4" i="5"/>
  <c r="F4" i="5"/>
  <c r="H3" i="5"/>
  <c r="G3" i="5"/>
  <c r="F3" i="5"/>
  <c r="H2" i="5"/>
  <c r="G2" i="5"/>
  <c r="F2" i="5"/>
  <c r="H7" i="4"/>
  <c r="G7" i="4"/>
  <c r="F7" i="4"/>
  <c r="H6" i="4"/>
  <c r="G6" i="4"/>
  <c r="F6" i="4"/>
  <c r="H5" i="4"/>
  <c r="G5" i="4"/>
  <c r="F5" i="4"/>
  <c r="H4" i="4"/>
  <c r="G4" i="4"/>
  <c r="F4" i="4"/>
  <c r="H3" i="4"/>
  <c r="G3" i="4"/>
  <c r="F3" i="4"/>
  <c r="H2" i="4"/>
  <c r="G2" i="4"/>
  <c r="F2" i="4"/>
  <c r="H7" i="3"/>
  <c r="G7" i="3"/>
  <c r="F7" i="3"/>
  <c r="H6" i="3"/>
  <c r="G6" i="3"/>
  <c r="F6" i="3"/>
  <c r="H5" i="3"/>
  <c r="G5" i="3"/>
  <c r="F5" i="3"/>
  <c r="H4" i="3"/>
  <c r="G4" i="3"/>
  <c r="F4" i="3"/>
  <c r="H3" i="3"/>
  <c r="G3" i="3"/>
  <c r="F3" i="3"/>
  <c r="H2" i="3"/>
  <c r="G2" i="3"/>
  <c r="F2" i="3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F6" i="1"/>
  <c r="G2" i="1"/>
  <c r="H2" i="1"/>
  <c r="G3" i="1"/>
  <c r="H3" i="1"/>
  <c r="G4" i="1"/>
  <c r="H4" i="1"/>
  <c r="G5" i="1"/>
  <c r="H5" i="1"/>
  <c r="G6" i="1"/>
  <c r="H6" i="1"/>
  <c r="G7" i="1"/>
  <c r="H7" i="1"/>
  <c r="F3" i="1"/>
  <c r="F4" i="1"/>
  <c r="F5" i="1"/>
  <c r="F7" i="1"/>
  <c r="F2" i="1"/>
</calcChain>
</file>

<file path=xl/sharedStrings.xml><?xml version="1.0" encoding="utf-8"?>
<sst xmlns="http://schemas.openxmlformats.org/spreadsheetml/2006/main" count="99" uniqueCount="15">
  <si>
    <t>ściąg \sim a_{max}</t>
  </si>
  <si>
    <t>łuk \sim a_{max}</t>
  </si>
  <si>
    <t>wieszaki \sim a_{max}</t>
  </si>
  <si>
    <t>$r^2$</t>
  </si>
  <si>
    <t>$r$</t>
  </si>
  <si>
    <t>$_x000D_ho r^2$</t>
  </si>
  <si>
    <t>$_x000D_ho r$</t>
  </si>
  <si>
    <t>$sr^2$</t>
  </si>
  <si>
    <t>$sr$</t>
  </si>
  <si>
    <t>ściąg $\sim a_{max}$</t>
  </si>
  <si>
    <t>łuk $\sim a_{max}$</t>
  </si>
  <si>
    <t>wieszaki $\sim a_{max}$</t>
  </si>
  <si>
    <t>$\rho r^2$</t>
  </si>
  <si>
    <t>$\rho r$</t>
  </si>
  <si>
    <t>zaokr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</si>
</sst>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  <xf numFmtId="166" fontId="0" fillId="0" borderId="0" xfId="0" applyNumberFormat="1"/>
    <xf numFmtId="166" fontId="0" fillId="0" borderId="0" xfId="0" applyNumberFormat="1" applyAlignment="1">
      <alignment horizontal="center"/>
    </xf>
    <xf numFmtId="0" fontId="1" fillId="0" borderId="0" xfId="0" applyFont="1" applyFill="1" applyBorder="1" applyAlignment="1">
      <alignment horizontal="center" vertical="top"/>
    </xf>
    <xf numFmtId="49" fontId="0" fillId="0" borderId="0" xfId="0" applyNumberFormat="1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"/>
  <sheetViews>
    <sheetView workbookViewId="0">
      <selection activeCell="F2" sqref="F2:H7"/>
    </sheetView>
  </sheetViews>
  <sheetFormatPr defaultRowHeight="15" x14ac:dyDescent="0.25"/>
  <cols>
    <col min="2" max="4" width="11.28515625" bestFit="1" customWidth="1"/>
  </cols>
  <sheetData>
    <row r="1" spans="1:17" x14ac:dyDescent="0.25">
      <c r="B1" s="1" t="s">
        <v>0</v>
      </c>
      <c r="C1" s="1" t="s">
        <v>1</v>
      </c>
      <c r="D1" s="1" t="s">
        <v>2</v>
      </c>
      <c r="F1" s="6" t="s">
        <v>14</v>
      </c>
      <c r="G1">
        <v>4</v>
      </c>
    </row>
    <row r="2" spans="1:17" x14ac:dyDescent="0.25">
      <c r="A2" s="1" t="s">
        <v>3</v>
      </c>
      <c r="B2" s="5">
        <v>0.84031587900835092</v>
      </c>
      <c r="C2" s="5">
        <v>0.28498740453932131</v>
      </c>
      <c r="D2" s="5">
        <v>0.3778698137478117</v>
      </c>
      <c r="F2" s="7" t="str">
        <f>"$"&amp;ROUND(B2,$G$1)&amp;"$"</f>
        <v>$0.8403$</v>
      </c>
      <c r="G2" s="7" t="str">
        <f t="shared" ref="G2:I7" si="0">"$"&amp;ROUND(C2,$G$1)&amp;"$"</f>
        <v>$0.285$</v>
      </c>
      <c r="H2" s="7" t="str">
        <f t="shared" si="0"/>
        <v>$0.3779$</v>
      </c>
      <c r="I2" s="4"/>
    </row>
    <row r="3" spans="1:17" x14ac:dyDescent="0.25">
      <c r="A3" s="1" t="s">
        <v>4</v>
      </c>
      <c r="B3" s="5">
        <v>-0.91668744892048726</v>
      </c>
      <c r="C3" s="5">
        <v>-0.53384211574146267</v>
      </c>
      <c r="D3" s="5">
        <v>-0.61471116286253635</v>
      </c>
      <c r="F3" s="7" t="str">
        <f t="shared" ref="F3:F7" si="1">"$"&amp;ROUND(B3,$G$1)&amp;"$"</f>
        <v>$-0.9167$</v>
      </c>
      <c r="G3" s="7" t="str">
        <f t="shared" si="0"/>
        <v>$-0.5338$</v>
      </c>
      <c r="H3" s="7" t="str">
        <f t="shared" si="0"/>
        <v>$-0.6147$</v>
      </c>
      <c r="I3" s="4"/>
    </row>
    <row r="4" spans="1:17" x14ac:dyDescent="0.25">
      <c r="A4" s="1" t="s">
        <v>5</v>
      </c>
      <c r="B4" s="5">
        <v>0.76833994612805179</v>
      </c>
      <c r="C4" s="5">
        <v>1.7625181680545991E-2</v>
      </c>
      <c r="D4" s="5">
        <v>8.6754231383128572E-2</v>
      </c>
      <c r="F4" s="7" t="str">
        <f t="shared" si="1"/>
        <v>$0.7683$</v>
      </c>
      <c r="G4" s="7" t="str">
        <f t="shared" si="0"/>
        <v>$0.0176$</v>
      </c>
      <c r="H4" s="7" t="str">
        <f t="shared" si="0"/>
        <v>$0.0868$</v>
      </c>
      <c r="I4" s="4"/>
    </row>
    <row r="5" spans="1:17" x14ac:dyDescent="0.25">
      <c r="A5" s="1" t="s">
        <v>6</v>
      </c>
      <c r="B5" s="5">
        <v>-0.87655002488623079</v>
      </c>
      <c r="C5" s="5">
        <v>0.13275986472027601</v>
      </c>
      <c r="D5" s="5">
        <v>0.29454071260715142</v>
      </c>
      <c r="F5" s="7" t="str">
        <f t="shared" si="1"/>
        <v>$-0.8766$</v>
      </c>
      <c r="G5" s="7" t="str">
        <f t="shared" si="0"/>
        <v>$0.1328$</v>
      </c>
      <c r="H5" s="7" t="str">
        <f t="shared" si="0"/>
        <v>$0.2945$</v>
      </c>
      <c r="I5" s="4"/>
    </row>
    <row r="6" spans="1:17" x14ac:dyDescent="0.25">
      <c r="A6" s="1" t="s">
        <v>7</v>
      </c>
      <c r="B6" s="5">
        <v>0.45703919546829569</v>
      </c>
      <c r="C6" s="5">
        <v>2.4723364266842321E-3</v>
      </c>
      <c r="D6" s="5">
        <v>1.309043819355243E-2</v>
      </c>
      <c r="E6" s="8"/>
      <c r="F6" s="8" t="str">
        <f t="shared" si="1"/>
        <v>$0.457$</v>
      </c>
      <c r="G6" s="7" t="str">
        <f t="shared" si="0"/>
        <v>$0.0025$</v>
      </c>
      <c r="H6" s="7" t="str">
        <f t="shared" si="0"/>
        <v>$0.0131$</v>
      </c>
      <c r="I6" s="4"/>
    </row>
    <row r="7" spans="1:17" x14ac:dyDescent="0.25">
      <c r="A7" s="1" t="s">
        <v>8</v>
      </c>
      <c r="B7" s="5">
        <v>-0.67604674059438796</v>
      </c>
      <c r="C7" s="5">
        <v>4.9722594730004108E-2</v>
      </c>
      <c r="D7" s="5">
        <v>0.11441345285215559</v>
      </c>
      <c r="F7" s="7" t="str">
        <f t="shared" si="1"/>
        <v>$-0.676$</v>
      </c>
      <c r="G7" s="7" t="str">
        <f t="shared" si="0"/>
        <v>$0.0497$</v>
      </c>
      <c r="H7" s="7" t="str">
        <f t="shared" si="0"/>
        <v>$0.1144$</v>
      </c>
      <c r="I7" s="4"/>
    </row>
    <row r="14" spans="1:17" ht="30" customHeight="1" x14ac:dyDescent="0.25">
      <c r="O14" s="2" t="s">
        <v>9</v>
      </c>
      <c r="P14" s="2" t="s">
        <v>10</v>
      </c>
      <c r="Q14" s="2" t="s">
        <v>11</v>
      </c>
    </row>
    <row r="15" spans="1:17" x14ac:dyDescent="0.25">
      <c r="O15" s="2"/>
      <c r="P15" s="2"/>
      <c r="Q15" s="2"/>
    </row>
    <row r="18" spans="14:14" x14ac:dyDescent="0.25">
      <c r="N18" s="2" t="s">
        <v>3</v>
      </c>
    </row>
    <row r="19" spans="14:14" x14ac:dyDescent="0.25">
      <c r="N19" s="2"/>
    </row>
    <row r="20" spans="14:14" x14ac:dyDescent="0.25">
      <c r="N20" s="2" t="s">
        <v>4</v>
      </c>
    </row>
    <row r="21" spans="14:14" x14ac:dyDescent="0.25">
      <c r="N21" s="2"/>
    </row>
    <row r="22" spans="14:14" ht="15" customHeight="1" x14ac:dyDescent="0.25">
      <c r="N22" s="2" t="s">
        <v>12</v>
      </c>
    </row>
    <row r="23" spans="14:14" x14ac:dyDescent="0.25">
      <c r="N23" s="2"/>
    </row>
    <row r="24" spans="14:14" x14ac:dyDescent="0.25">
      <c r="N24" s="2" t="s">
        <v>13</v>
      </c>
    </row>
    <row r="25" spans="14:14" x14ac:dyDescent="0.25">
      <c r="N25" s="2"/>
    </row>
    <row r="26" spans="14:14" x14ac:dyDescent="0.25">
      <c r="N26" s="2" t="s">
        <v>7</v>
      </c>
    </row>
    <row r="27" spans="14:14" x14ac:dyDescent="0.25">
      <c r="N27" s="2"/>
    </row>
    <row r="28" spans="14:14" x14ac:dyDescent="0.25">
      <c r="N28" s="2" t="s">
        <v>8</v>
      </c>
    </row>
    <row r="29" spans="14:14" x14ac:dyDescent="0.25">
      <c r="N29" s="2"/>
    </row>
  </sheetData>
  <mergeCells count="9">
    <mergeCell ref="Q14:Q15"/>
    <mergeCell ref="N18:N19"/>
    <mergeCell ref="N20:N21"/>
    <mergeCell ref="N22:N23"/>
    <mergeCell ref="N24:N25"/>
    <mergeCell ref="N26:N27"/>
    <mergeCell ref="N28:N29"/>
    <mergeCell ref="O14:O15"/>
    <mergeCell ref="P14:P1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"/>
  <sheetViews>
    <sheetView workbookViewId="0">
      <selection activeCell="F2" sqref="F2:H7"/>
    </sheetView>
  </sheetViews>
  <sheetFormatPr defaultRowHeight="15" x14ac:dyDescent="0.25"/>
  <cols>
    <col min="2" max="4" width="10.28515625" bestFit="1" customWidth="1"/>
  </cols>
  <sheetData>
    <row r="1" spans="1:8" x14ac:dyDescent="0.25">
      <c r="B1" s="1" t="s">
        <v>0</v>
      </c>
      <c r="C1" s="1" t="s">
        <v>1</v>
      </c>
      <c r="D1" s="1" t="s">
        <v>2</v>
      </c>
      <c r="F1" s="6" t="s">
        <v>14</v>
      </c>
      <c r="G1">
        <v>4</v>
      </c>
    </row>
    <row r="2" spans="1:8" x14ac:dyDescent="0.25">
      <c r="A2" s="1" t="s">
        <v>3</v>
      </c>
      <c r="B2" s="3">
        <v>0.80032030780790719</v>
      </c>
      <c r="C2" s="3">
        <v>0.28688640416864469</v>
      </c>
      <c r="D2" s="3">
        <v>0.18537745027502031</v>
      </c>
      <c r="F2" s="7" t="str">
        <f>"$"&amp;ROUND(B2,$G$1)&amp;"$"</f>
        <v>$0.8003$</v>
      </c>
      <c r="G2" s="7" t="str">
        <f t="shared" ref="G2:H7" si="0">"$"&amp;ROUND(C2,$G$1)&amp;"$"</f>
        <v>$0.2869$</v>
      </c>
      <c r="H2" s="7" t="str">
        <f t="shared" si="0"/>
        <v>$0.1854$</v>
      </c>
    </row>
    <row r="3" spans="1:8" x14ac:dyDescent="0.25">
      <c r="A3" s="1" t="s">
        <v>4</v>
      </c>
      <c r="B3" s="3">
        <v>-0.8946062305885798</v>
      </c>
      <c r="C3" s="3">
        <v>-0.53561777805506483</v>
      </c>
      <c r="D3" s="3">
        <v>-0.43055481680619989</v>
      </c>
      <c r="F3" s="7" t="str">
        <f t="shared" ref="F3:F7" si="1">"$"&amp;ROUND(B3,$G$1)&amp;"$"</f>
        <v>$-0.8946$</v>
      </c>
      <c r="G3" s="7" t="str">
        <f t="shared" si="0"/>
        <v>$-0.5356$</v>
      </c>
      <c r="H3" s="7" t="str">
        <f t="shared" si="0"/>
        <v>$-0.4306$</v>
      </c>
    </row>
    <row r="4" spans="1:8" x14ac:dyDescent="0.25">
      <c r="A4" s="1" t="s">
        <v>5</v>
      </c>
      <c r="B4" s="3">
        <v>0.7673240059425247</v>
      </c>
      <c r="C4" s="3">
        <v>0.23755161456212101</v>
      </c>
      <c r="D4" s="3">
        <v>7.0798048465506094E-2</v>
      </c>
      <c r="F4" s="7" t="str">
        <f t="shared" si="1"/>
        <v>$0.7673$</v>
      </c>
      <c r="G4" s="7" t="str">
        <f t="shared" si="0"/>
        <v>$0.2376$</v>
      </c>
      <c r="H4" s="7" t="str">
        <f t="shared" si="0"/>
        <v>$0.0708$</v>
      </c>
    </row>
    <row r="5" spans="1:8" x14ac:dyDescent="0.25">
      <c r="A5" s="1" t="s">
        <v>6</v>
      </c>
      <c r="B5" s="3">
        <v>-0.87597032252384255</v>
      </c>
      <c r="C5" s="3">
        <v>0.48739266978702189</v>
      </c>
      <c r="D5" s="3">
        <v>-0.26607902672985351</v>
      </c>
      <c r="F5" s="7" t="str">
        <f t="shared" si="1"/>
        <v>$-0.876$</v>
      </c>
      <c r="G5" s="7" t="str">
        <f t="shared" si="0"/>
        <v>$0.4874$</v>
      </c>
      <c r="H5" s="7" t="str">
        <f t="shared" si="0"/>
        <v>$-0.2661$</v>
      </c>
    </row>
    <row r="6" spans="1:8" x14ac:dyDescent="0.25">
      <c r="A6" s="1" t="s">
        <v>7</v>
      </c>
      <c r="B6" s="3">
        <v>0.45790843801387038</v>
      </c>
      <c r="C6" s="3">
        <v>4.3261241293934438E-2</v>
      </c>
      <c r="D6" s="3">
        <v>1.057943835720963E-2</v>
      </c>
      <c r="F6" s="8" t="str">
        <f t="shared" si="1"/>
        <v>$0.4579$</v>
      </c>
      <c r="G6" s="7" t="str">
        <f t="shared" si="0"/>
        <v>$0.0433$</v>
      </c>
      <c r="H6" s="7" t="str">
        <f t="shared" si="0"/>
        <v>$0.0106$</v>
      </c>
    </row>
    <row r="7" spans="1:8" x14ac:dyDescent="0.25">
      <c r="A7" s="1" t="s">
        <v>8</v>
      </c>
      <c r="B7" s="3">
        <v>-0.67668932163428619</v>
      </c>
      <c r="C7" s="3">
        <v>0.2079933683893177</v>
      </c>
      <c r="D7" s="3">
        <v>-0.10285639677341241</v>
      </c>
      <c r="F7" s="7" t="str">
        <f t="shared" si="1"/>
        <v>$-0.6767$</v>
      </c>
      <c r="G7" s="7" t="str">
        <f t="shared" si="0"/>
        <v>$0.208$</v>
      </c>
      <c r="H7" s="7" t="str">
        <f t="shared" si="0"/>
        <v>$-0.1029$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"/>
  <sheetViews>
    <sheetView tabSelected="1" workbookViewId="0">
      <selection activeCell="D13" sqref="D13"/>
    </sheetView>
  </sheetViews>
  <sheetFormatPr defaultRowHeight="15" x14ac:dyDescent="0.25"/>
  <cols>
    <col min="2" max="4" width="12.28515625" bestFit="1" customWidth="1"/>
  </cols>
  <sheetData>
    <row r="1" spans="1:8" x14ac:dyDescent="0.25">
      <c r="B1" s="1" t="s">
        <v>0</v>
      </c>
      <c r="C1" s="1" t="s">
        <v>1</v>
      </c>
      <c r="D1" s="1" t="s">
        <v>2</v>
      </c>
      <c r="F1" s="6" t="s">
        <v>14</v>
      </c>
      <c r="G1">
        <v>4</v>
      </c>
    </row>
    <row r="2" spans="1:8" x14ac:dyDescent="0.25">
      <c r="A2" s="1" t="s">
        <v>3</v>
      </c>
      <c r="B2" s="3">
        <v>0.91587395673422323</v>
      </c>
      <c r="C2" s="3">
        <v>0.32396293029167528</v>
      </c>
      <c r="D2" s="3">
        <v>0.43186993131062801</v>
      </c>
      <c r="F2" s="7" t="str">
        <f>"$"&amp;ROUND(B2,$G$1)&amp;"$"</f>
        <v>$0.9159$</v>
      </c>
      <c r="G2" s="7" t="str">
        <f t="shared" ref="G2:H7" si="0">"$"&amp;ROUND(C2,$G$1)&amp;"$"</f>
        <v>$0.324$</v>
      </c>
      <c r="H2" s="7" t="str">
        <f t="shared" si="0"/>
        <v>$0.4319$</v>
      </c>
    </row>
    <row r="3" spans="1:8" x14ac:dyDescent="0.25">
      <c r="A3" s="1" t="s">
        <v>4</v>
      </c>
      <c r="B3" s="3">
        <v>-0.95701303895726686</v>
      </c>
      <c r="C3" s="3">
        <v>-0.56917741547928213</v>
      </c>
      <c r="D3" s="3">
        <v>-0.65716811495280869</v>
      </c>
      <c r="F3" s="7" t="str">
        <f t="shared" ref="F3:F7" si="1">"$"&amp;ROUND(B3,$G$1)&amp;"$"</f>
        <v>$-0.957$</v>
      </c>
      <c r="G3" s="7" t="str">
        <f t="shared" si="0"/>
        <v>$-0.5692$</v>
      </c>
      <c r="H3" s="7" t="str">
        <f t="shared" si="0"/>
        <v>$-0.6572$</v>
      </c>
    </row>
    <row r="4" spans="1:8" x14ac:dyDescent="0.25">
      <c r="A4" s="1" t="s">
        <v>5</v>
      </c>
      <c r="B4" s="3">
        <v>0.8495509517505333</v>
      </c>
      <c r="C4" s="3">
        <v>3.3316635184137578E-5</v>
      </c>
      <c r="D4" s="3">
        <v>1.8332087929729229E-5</v>
      </c>
      <c r="F4" s="7" t="str">
        <f t="shared" si="1"/>
        <v>$0.8496$</v>
      </c>
      <c r="G4" s="7" t="str">
        <f t="shared" si="0"/>
        <v>$0$</v>
      </c>
      <c r="H4" s="7" t="str">
        <f t="shared" si="0"/>
        <v>$0$</v>
      </c>
    </row>
    <row r="5" spans="1:8" x14ac:dyDescent="0.25">
      <c r="A5" s="1" t="s">
        <v>6</v>
      </c>
      <c r="B5" s="3">
        <v>-0.92171088295112003</v>
      </c>
      <c r="C5" s="3">
        <v>5.7720564086066913E-3</v>
      </c>
      <c r="D5" s="3">
        <v>-4.2815987586098288E-3</v>
      </c>
      <c r="F5" s="7" t="str">
        <f t="shared" si="1"/>
        <v>$-0.9217$</v>
      </c>
      <c r="G5" s="7" t="str">
        <f t="shared" si="0"/>
        <v>$0.0058$</v>
      </c>
      <c r="H5" s="7" t="str">
        <f t="shared" si="0"/>
        <v>$-0.0043$</v>
      </c>
    </row>
    <row r="6" spans="1:8" x14ac:dyDescent="0.25">
      <c r="A6" s="1" t="s">
        <v>7</v>
      </c>
      <c r="B6" s="3">
        <v>0.47502412211967859</v>
      </c>
      <c r="C6" s="3">
        <v>2.8027946561249388E-6</v>
      </c>
      <c r="D6" s="3">
        <v>1.5421817919132429E-6</v>
      </c>
      <c r="F6" s="8" t="str">
        <f t="shared" si="1"/>
        <v>$0.475$</v>
      </c>
      <c r="G6" s="7" t="str">
        <f t="shared" si="0"/>
        <v>$0$</v>
      </c>
      <c r="H6" s="7" t="str">
        <f t="shared" si="0"/>
        <v>$0$</v>
      </c>
    </row>
    <row r="7" spans="1:8" x14ac:dyDescent="0.25">
      <c r="A7" s="1" t="s">
        <v>8</v>
      </c>
      <c r="B7" s="3">
        <v>-0.68921993740726817</v>
      </c>
      <c r="C7" s="3">
        <v>1.6741549080431411E-3</v>
      </c>
      <c r="D7" s="3">
        <v>-1.2418461224778391E-3</v>
      </c>
      <c r="F7" s="7" t="str">
        <f t="shared" si="1"/>
        <v>$-0.6892$</v>
      </c>
      <c r="G7" s="7" t="str">
        <f t="shared" si="0"/>
        <v>$0.0017$</v>
      </c>
      <c r="H7" s="7" t="str">
        <f t="shared" si="0"/>
        <v>$-0.0012$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"/>
  <sheetViews>
    <sheetView workbookViewId="0">
      <selection activeCell="F2" sqref="F2:H7"/>
    </sheetView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F1" s="6" t="s">
        <v>14</v>
      </c>
      <c r="G1">
        <v>4</v>
      </c>
    </row>
    <row r="2" spans="1:8" x14ac:dyDescent="0.25">
      <c r="A2" s="1" t="s">
        <v>3</v>
      </c>
      <c r="B2" s="5">
        <v>6.9020727936127735E-2</v>
      </c>
      <c r="C2" s="5">
        <v>0.50954553864509311</v>
      </c>
      <c r="D2" s="5">
        <v>0.80885734772794804</v>
      </c>
      <c r="F2" s="7" t="str">
        <f>"$"&amp;ROUND(B2,$G$1)&amp;"$"</f>
        <v>$0.069$</v>
      </c>
      <c r="G2" s="7" t="str">
        <f t="shared" ref="G2:H7" si="0">"$"&amp;ROUND(C2,$G$1)&amp;"$"</f>
        <v>$0.5095$</v>
      </c>
      <c r="H2" s="7" t="str">
        <f t="shared" si="0"/>
        <v>$0.8089$</v>
      </c>
    </row>
    <row r="3" spans="1:8" x14ac:dyDescent="0.25">
      <c r="A3" s="1" t="s">
        <v>4</v>
      </c>
      <c r="B3" s="5">
        <v>-0.26271796272072401</v>
      </c>
      <c r="C3" s="5">
        <v>-0.71382458534649329</v>
      </c>
      <c r="D3" s="5">
        <v>-0.89936496914653508</v>
      </c>
      <c r="F3" s="7" t="str">
        <f t="shared" ref="F3:F7" si="1">"$"&amp;ROUND(B3,$G$1)&amp;"$"</f>
        <v>$-0.2627$</v>
      </c>
      <c r="G3" s="7" t="str">
        <f t="shared" si="0"/>
        <v>$-0.7138$</v>
      </c>
      <c r="H3" s="7" t="str">
        <f t="shared" si="0"/>
        <v>$-0.8994$</v>
      </c>
    </row>
    <row r="4" spans="1:8" x14ac:dyDescent="0.25">
      <c r="A4" s="1" t="s">
        <v>5</v>
      </c>
      <c r="B4" s="5">
        <v>9.8615593678893693E-2</v>
      </c>
      <c r="C4" s="5">
        <v>0.14846890295160939</v>
      </c>
      <c r="D4" s="5">
        <v>0.6729685502302869</v>
      </c>
      <c r="F4" s="7" t="str">
        <f t="shared" si="1"/>
        <v>$0.0986$</v>
      </c>
      <c r="G4" s="7" t="str">
        <f t="shared" si="0"/>
        <v>$0.1485$</v>
      </c>
      <c r="H4" s="7" t="str">
        <f t="shared" si="0"/>
        <v>$0.673$</v>
      </c>
    </row>
    <row r="5" spans="1:8" x14ac:dyDescent="0.25">
      <c r="A5" s="1" t="s">
        <v>6</v>
      </c>
      <c r="B5" s="5">
        <v>-0.31403119857570472</v>
      </c>
      <c r="C5" s="5">
        <v>-0.38531662688185342</v>
      </c>
      <c r="D5" s="5">
        <v>-0.82034660371716472</v>
      </c>
      <c r="F5" s="7" t="str">
        <f t="shared" si="1"/>
        <v>$-0.314$</v>
      </c>
      <c r="G5" s="7" t="str">
        <f t="shared" si="0"/>
        <v>$-0.3853$</v>
      </c>
      <c r="H5" s="7" t="str">
        <f t="shared" si="0"/>
        <v>$-0.8203$</v>
      </c>
    </row>
    <row r="6" spans="1:8" x14ac:dyDescent="0.25">
      <c r="A6" s="1" t="s">
        <v>7</v>
      </c>
      <c r="B6" s="5">
        <v>1.626552746855087E-2</v>
      </c>
      <c r="C6" s="5">
        <v>2.5921945034984292E-2</v>
      </c>
      <c r="D6" s="5">
        <v>0.30594111679797081</v>
      </c>
      <c r="F6" s="8" t="str">
        <f t="shared" si="1"/>
        <v>$0.0163$</v>
      </c>
      <c r="G6" s="7" t="str">
        <f t="shared" si="0"/>
        <v>$0.0259$</v>
      </c>
      <c r="H6" s="7" t="str">
        <f t="shared" si="0"/>
        <v>$0.3059$</v>
      </c>
    </row>
    <row r="7" spans="1:8" x14ac:dyDescent="0.25">
      <c r="A7" s="1" t="s">
        <v>8</v>
      </c>
      <c r="B7" s="5">
        <v>-0.1275363770402424</v>
      </c>
      <c r="C7" s="5">
        <v>-0.16100293486450579</v>
      </c>
      <c r="D7" s="5">
        <v>-0.55311944171035132</v>
      </c>
      <c r="F7" s="7" t="str">
        <f t="shared" si="1"/>
        <v>$-0.1275$</v>
      </c>
      <c r="G7" s="7" t="str">
        <f t="shared" si="0"/>
        <v>$-0.161$</v>
      </c>
      <c r="H7" s="7" t="str">
        <f t="shared" si="0"/>
        <v>$-0.5531$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"/>
  <sheetViews>
    <sheetView workbookViewId="0">
      <selection activeCell="F2" sqref="F2:H7"/>
    </sheetView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F1" s="6" t="s">
        <v>14</v>
      </c>
      <c r="G1">
        <v>4</v>
      </c>
    </row>
    <row r="2" spans="1:8" x14ac:dyDescent="0.25">
      <c r="A2" s="1" t="s">
        <v>3</v>
      </c>
      <c r="B2" s="5">
        <v>8.4398200280360838E-2</v>
      </c>
      <c r="C2" s="5">
        <v>0.42150032727638048</v>
      </c>
      <c r="D2" s="5">
        <v>0.61725007581026559</v>
      </c>
      <c r="F2" s="7" t="str">
        <f>"$"&amp;ROUND(B2,$G$1)&amp;"$"</f>
        <v>$0.0844$</v>
      </c>
      <c r="G2" s="7" t="str">
        <f t="shared" ref="G2:H7" si="0">"$"&amp;ROUND(C2,$G$1)&amp;"$"</f>
        <v>$0.4215$</v>
      </c>
      <c r="H2" s="7" t="str">
        <f t="shared" si="0"/>
        <v>$0.6173$</v>
      </c>
    </row>
    <row r="3" spans="1:8" x14ac:dyDescent="0.25">
      <c r="A3" s="1" t="s">
        <v>4</v>
      </c>
      <c r="B3" s="5">
        <v>-0.29051368346492878</v>
      </c>
      <c r="C3" s="5">
        <v>-0.64923056557465042</v>
      </c>
      <c r="D3" s="5">
        <v>-0.78565264322744155</v>
      </c>
      <c r="F3" s="7" t="str">
        <f t="shared" ref="F3:F7" si="1">"$"&amp;ROUND(B3,$G$1)&amp;"$"</f>
        <v>$-0.2905$</v>
      </c>
      <c r="G3" s="7" t="str">
        <f t="shared" si="0"/>
        <v>$-0.6492$</v>
      </c>
      <c r="H3" s="7" t="str">
        <f t="shared" si="0"/>
        <v>$-0.7857$</v>
      </c>
    </row>
    <row r="4" spans="1:8" x14ac:dyDescent="0.25">
      <c r="A4" s="1" t="s">
        <v>5</v>
      </c>
      <c r="B4" s="5">
        <v>3.0226841986595398E-4</v>
      </c>
      <c r="C4" s="5">
        <v>2.4622546419683821E-2</v>
      </c>
      <c r="D4" s="5">
        <v>0.32043546949470331</v>
      </c>
      <c r="F4" s="7" t="str">
        <f t="shared" si="1"/>
        <v>$0.0003$</v>
      </c>
      <c r="G4" s="7" t="str">
        <f t="shared" si="0"/>
        <v>$0.0246$</v>
      </c>
      <c r="H4" s="7" t="str">
        <f t="shared" si="0"/>
        <v>$0.3204$</v>
      </c>
    </row>
    <row r="5" spans="1:8" x14ac:dyDescent="0.25">
      <c r="A5" s="1" t="s">
        <v>6</v>
      </c>
      <c r="B5" s="5">
        <v>1.7385868395508861E-2</v>
      </c>
      <c r="C5" s="5">
        <v>0.15691573031306899</v>
      </c>
      <c r="D5" s="5">
        <v>-0.56607019838064543</v>
      </c>
      <c r="F5" s="7" t="str">
        <f t="shared" si="1"/>
        <v>$0.0174$</v>
      </c>
      <c r="G5" s="7" t="str">
        <f t="shared" si="0"/>
        <v>$0.1569$</v>
      </c>
      <c r="H5" s="7" t="str">
        <f t="shared" si="0"/>
        <v>$-0.5661$</v>
      </c>
    </row>
    <row r="6" spans="1:8" x14ac:dyDescent="0.25">
      <c r="A6" s="1" t="s">
        <v>7</v>
      </c>
      <c r="B6" s="5">
        <v>1.1279267335116459E-4</v>
      </c>
      <c r="C6" s="5">
        <v>9.4170976450889954E-3</v>
      </c>
      <c r="D6" s="5">
        <v>0.17590034890554351</v>
      </c>
      <c r="F6" s="8" t="str">
        <f t="shared" si="1"/>
        <v>$0.0001$</v>
      </c>
      <c r="G6" s="7" t="str">
        <f t="shared" si="0"/>
        <v>$0.0094$</v>
      </c>
      <c r="H6" s="7" t="str">
        <f t="shared" si="0"/>
        <v>$0.1759$</v>
      </c>
    </row>
    <row r="7" spans="1:8" x14ac:dyDescent="0.25">
      <c r="A7" s="1" t="s">
        <v>8</v>
      </c>
      <c r="B7" s="5">
        <v>1.062038951033175E-2</v>
      </c>
      <c r="C7" s="5">
        <v>9.7041731461722153E-2</v>
      </c>
      <c r="D7" s="5">
        <v>-0.41940475546367317</v>
      </c>
      <c r="F7" s="7" t="str">
        <f t="shared" si="1"/>
        <v>$0.0106$</v>
      </c>
      <c r="G7" s="7" t="str">
        <f t="shared" si="0"/>
        <v>$0.097$</v>
      </c>
      <c r="H7" s="7" t="str">
        <f t="shared" si="0"/>
        <v>$-0.4194$</v>
      </c>
    </row>
    <row r="8" spans="1:8" x14ac:dyDescent="0.25">
      <c r="F8" s="7"/>
      <c r="G8" s="7"/>
      <c r="H8" s="7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7"/>
  <sheetViews>
    <sheetView workbookViewId="0">
      <selection activeCell="F2" sqref="F2:H7"/>
    </sheetView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F1" s="6" t="s">
        <v>14</v>
      </c>
      <c r="G1">
        <v>4</v>
      </c>
    </row>
    <row r="2" spans="1:8" x14ac:dyDescent="0.25">
      <c r="A2" s="1" t="s">
        <v>3</v>
      </c>
      <c r="B2" s="5">
        <v>1.4124210301019919E-3</v>
      </c>
      <c r="C2" s="5">
        <v>0.57584425724941923</v>
      </c>
      <c r="D2" s="5">
        <v>0.43642789225400891</v>
      </c>
      <c r="F2" s="7" t="str">
        <f>"$"&amp;ROUND(B2,$G$1)&amp;"$"</f>
        <v>$0.0014$</v>
      </c>
      <c r="G2" s="7" t="str">
        <f t="shared" ref="G2:H7" si="0">"$"&amp;ROUND(C2,$G$1)&amp;"$"</f>
        <v>$0.5758$</v>
      </c>
      <c r="H2" s="7" t="str">
        <f t="shared" si="0"/>
        <v>$0.4364$</v>
      </c>
    </row>
    <row r="3" spans="1:8" x14ac:dyDescent="0.25">
      <c r="A3" s="1" t="s">
        <v>4</v>
      </c>
      <c r="B3" s="5">
        <v>-3.7582190331352322E-2</v>
      </c>
      <c r="C3" s="5">
        <v>-0.75884402695772679</v>
      </c>
      <c r="D3" s="5">
        <v>-0.66062689337780434</v>
      </c>
      <c r="F3" s="7" t="str">
        <f t="shared" ref="F3:F7" si="1">"$"&amp;ROUND(B3,$G$1)&amp;"$"</f>
        <v>$-0.0376$</v>
      </c>
      <c r="G3" s="7" t="str">
        <f t="shared" si="0"/>
        <v>$-0.7588$</v>
      </c>
      <c r="H3" s="7" t="str">
        <f t="shared" si="0"/>
        <v>$-0.6606$</v>
      </c>
    </row>
    <row r="4" spans="1:8" x14ac:dyDescent="0.25">
      <c r="A4" s="1" t="s">
        <v>5</v>
      </c>
      <c r="B4" s="5">
        <v>0.95339317889335695</v>
      </c>
      <c r="C4" s="5">
        <v>0.85617582119855484</v>
      </c>
      <c r="D4" s="5">
        <v>0.8687007205793057</v>
      </c>
      <c r="F4" s="7" t="str">
        <f t="shared" si="1"/>
        <v>$0.9534$</v>
      </c>
      <c r="G4" s="7" t="str">
        <f t="shared" si="0"/>
        <v>$0.8562$</v>
      </c>
      <c r="H4" s="7" t="str">
        <f t="shared" si="0"/>
        <v>$0.8687$</v>
      </c>
    </row>
    <row r="5" spans="1:8" x14ac:dyDescent="0.25">
      <c r="A5" s="1" t="s">
        <v>6</v>
      </c>
      <c r="B5" s="5">
        <v>-0.97641854698349362</v>
      </c>
      <c r="C5" s="5">
        <v>-0.92529769328500699</v>
      </c>
      <c r="D5" s="5">
        <v>-0.93204115820027267</v>
      </c>
      <c r="F5" s="7" t="str">
        <f t="shared" si="1"/>
        <v>$-0.9764$</v>
      </c>
      <c r="G5" s="7" t="str">
        <f t="shared" si="0"/>
        <v>$-0.9253$</v>
      </c>
      <c r="H5" s="7" t="str">
        <f t="shared" si="0"/>
        <v>$-0.932$</v>
      </c>
    </row>
    <row r="6" spans="1:8" x14ac:dyDescent="0.25">
      <c r="A6" s="1" t="s">
        <v>7</v>
      </c>
      <c r="B6" s="5">
        <v>0.40115131300714862</v>
      </c>
      <c r="C6" s="5">
        <v>0.1167392008015132</v>
      </c>
      <c r="D6" s="5">
        <v>0.12974585696920851</v>
      </c>
      <c r="F6" s="8" t="str">
        <f t="shared" si="1"/>
        <v>$0.4012$</v>
      </c>
      <c r="G6" s="7" t="str">
        <f t="shared" si="0"/>
        <v>$0.1167$</v>
      </c>
      <c r="H6" s="7" t="str">
        <f t="shared" si="0"/>
        <v>$0.1297$</v>
      </c>
    </row>
    <row r="7" spans="1:8" x14ac:dyDescent="0.25">
      <c r="A7" s="1" t="s">
        <v>8</v>
      </c>
      <c r="B7" s="5">
        <v>-0.63336507087709581</v>
      </c>
      <c r="C7" s="5">
        <v>-0.3416711881348985</v>
      </c>
      <c r="D7" s="5">
        <v>-0.36020252215831089</v>
      </c>
      <c r="F7" s="7" t="str">
        <f t="shared" si="1"/>
        <v>$-0.6334$</v>
      </c>
      <c r="G7" s="7" t="str">
        <f t="shared" si="0"/>
        <v>$-0.3417$</v>
      </c>
      <c r="H7" s="7" t="str">
        <f t="shared" si="0"/>
        <v>$-0.3602$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7"/>
  <sheetViews>
    <sheetView workbookViewId="0">
      <selection activeCell="F2" sqref="F2:H7"/>
    </sheetView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F1" s="6" t="s">
        <v>14</v>
      </c>
      <c r="G1">
        <v>4</v>
      </c>
    </row>
    <row r="2" spans="1:8" x14ac:dyDescent="0.25">
      <c r="A2" s="1" t="s">
        <v>3</v>
      </c>
      <c r="B2" s="5">
        <v>3.4555406771799413E-2</v>
      </c>
      <c r="C2" s="5">
        <v>0.71301415484796704</v>
      </c>
      <c r="D2" s="5">
        <v>0.52002597792462912</v>
      </c>
      <c r="F2" s="7" t="str">
        <f>"$"&amp;ROUND(B2,$G$1)&amp;"$"</f>
        <v>$0.0346$</v>
      </c>
      <c r="G2" s="7" t="str">
        <f t="shared" ref="G2:H7" si="0">"$"&amp;ROUND(C2,$G$1)&amp;"$"</f>
        <v>$0.713$</v>
      </c>
      <c r="H2" s="7" t="str">
        <f t="shared" si="0"/>
        <v>$0.52$</v>
      </c>
    </row>
    <row r="3" spans="1:8" x14ac:dyDescent="0.25">
      <c r="A3" s="1" t="s">
        <v>4</v>
      </c>
      <c r="B3" s="5">
        <v>-0.18589084639056169</v>
      </c>
      <c r="C3" s="5">
        <v>-0.8444016549296709</v>
      </c>
      <c r="D3" s="5">
        <v>-0.72112826731770063</v>
      </c>
      <c r="F3" s="7" t="str">
        <f t="shared" ref="F3:F7" si="1">"$"&amp;ROUND(B3,$G$1)&amp;"$"</f>
        <v>$-0.1859$</v>
      </c>
      <c r="G3" s="7" t="str">
        <f t="shared" si="0"/>
        <v>$-0.8444$</v>
      </c>
      <c r="H3" s="7" t="str">
        <f t="shared" si="0"/>
        <v>$-0.7211$</v>
      </c>
    </row>
    <row r="4" spans="1:8" x14ac:dyDescent="0.25">
      <c r="A4" s="1" t="s">
        <v>5</v>
      </c>
      <c r="B4" s="5">
        <v>3.7735340884516798E-4</v>
      </c>
      <c r="C4" s="5">
        <v>0.62592522727677258</v>
      </c>
      <c r="D4" s="5">
        <v>0.38970797653175793</v>
      </c>
      <c r="F4" s="7" t="str">
        <f t="shared" si="1"/>
        <v>$0.0004$</v>
      </c>
      <c r="G4" s="7" t="str">
        <f t="shared" si="0"/>
        <v>$0.6259$</v>
      </c>
      <c r="H4" s="7" t="str">
        <f t="shared" si="0"/>
        <v>$0.3897$</v>
      </c>
    </row>
    <row r="5" spans="1:8" x14ac:dyDescent="0.25">
      <c r="A5" s="1" t="s">
        <v>6</v>
      </c>
      <c r="B5" s="5">
        <v>-1.9425586447908538E-2</v>
      </c>
      <c r="C5" s="5">
        <v>-0.79115436374753856</v>
      </c>
      <c r="D5" s="5">
        <v>-0.62426595016207465</v>
      </c>
      <c r="F5" s="7" t="str">
        <f t="shared" si="1"/>
        <v>$-0.0194$</v>
      </c>
      <c r="G5" s="7" t="str">
        <f t="shared" si="0"/>
        <v>$-0.7912$</v>
      </c>
      <c r="H5" s="7" t="str">
        <f t="shared" si="0"/>
        <v>$-0.6243$</v>
      </c>
    </row>
    <row r="6" spans="1:8" x14ac:dyDescent="0.25">
      <c r="A6" s="1" t="s">
        <v>7</v>
      </c>
      <c r="B6" s="5">
        <v>6.6102848692309435E-5</v>
      </c>
      <c r="C6" s="5">
        <v>0.29300296806550458</v>
      </c>
      <c r="D6" s="5">
        <v>0.1118174505303907</v>
      </c>
      <c r="F6" s="8" t="str">
        <f t="shared" si="1"/>
        <v>$0.0001$</v>
      </c>
      <c r="G6" s="7" t="str">
        <f t="shared" si="0"/>
        <v>$0.293$</v>
      </c>
      <c r="H6" s="7" t="str">
        <f t="shared" si="0"/>
        <v>$0.1118$</v>
      </c>
    </row>
    <row r="7" spans="1:8" x14ac:dyDescent="0.25">
      <c r="A7" s="1" t="s">
        <v>8</v>
      </c>
      <c r="B7" s="5">
        <v>-8.1303658400043374E-3</v>
      </c>
      <c r="C7" s="5">
        <v>-0.54129748573728342</v>
      </c>
      <c r="D7" s="5">
        <v>-0.33439116395382018</v>
      </c>
      <c r="F7" s="7" t="str">
        <f t="shared" si="1"/>
        <v>$-0.0081$</v>
      </c>
      <c r="G7" s="7" t="str">
        <f t="shared" si="0"/>
        <v>$-0.5413$</v>
      </c>
      <c r="H7" s="7" t="str">
        <f t="shared" si="0"/>
        <v>$-0.3344$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7"/>
  <sheetViews>
    <sheetView workbookViewId="0">
      <selection activeCell="F2" sqref="F2:H7"/>
    </sheetView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F1" s="6" t="s">
        <v>14</v>
      </c>
      <c r="G1">
        <v>4</v>
      </c>
    </row>
    <row r="2" spans="1:8" x14ac:dyDescent="0.25">
      <c r="A2" s="1" t="s">
        <v>3</v>
      </c>
      <c r="B2" s="5">
        <v>0.48319035015926592</v>
      </c>
      <c r="C2" s="5">
        <v>0.55717609119517486</v>
      </c>
      <c r="D2" s="5">
        <v>0.24441046766394481</v>
      </c>
      <c r="F2" s="7" t="str">
        <f>"$"&amp;ROUND(B2,$G$1)&amp;"$"</f>
        <v>$0.4832$</v>
      </c>
      <c r="G2" s="7" t="str">
        <f t="shared" ref="G2:H7" si="0">"$"&amp;ROUND(C2,$G$1)&amp;"$"</f>
        <v>$0.5572$</v>
      </c>
      <c r="H2" s="7" t="str">
        <f t="shared" si="0"/>
        <v>$0.2444$</v>
      </c>
    </row>
    <row r="3" spans="1:8" x14ac:dyDescent="0.25">
      <c r="A3" s="1" t="s">
        <v>4</v>
      </c>
      <c r="B3" s="5">
        <v>-0.69511894677045449</v>
      </c>
      <c r="C3" s="5">
        <v>-0.74644228925964184</v>
      </c>
      <c r="D3" s="5">
        <v>-0.49437887056785179</v>
      </c>
      <c r="F3" s="7" t="str">
        <f t="shared" ref="F3:F7" si="1">"$"&amp;ROUND(B3,$G$1)&amp;"$"</f>
        <v>$-0.6951$</v>
      </c>
      <c r="G3" s="7" t="str">
        <f t="shared" si="0"/>
        <v>$-0.7464$</v>
      </c>
      <c r="H3" s="7" t="str">
        <f t="shared" si="0"/>
        <v>$-0.4944$</v>
      </c>
    </row>
    <row r="4" spans="1:8" x14ac:dyDescent="0.25">
      <c r="A4" s="1" t="s">
        <v>5</v>
      </c>
      <c r="B4" s="5">
        <v>0.20519228465030229</v>
      </c>
      <c r="C4" s="5">
        <v>0.28453977500676397</v>
      </c>
      <c r="D4" s="5">
        <v>0.2395461301847587</v>
      </c>
      <c r="F4" s="7" t="str">
        <f t="shared" si="1"/>
        <v>$0.2052$</v>
      </c>
      <c r="G4" s="7" t="str">
        <f t="shared" si="0"/>
        <v>$0.2845$</v>
      </c>
      <c r="H4" s="7" t="str">
        <f t="shared" si="0"/>
        <v>$0.2395$</v>
      </c>
    </row>
    <row r="5" spans="1:8" x14ac:dyDescent="0.25">
      <c r="A5" s="1" t="s">
        <v>6</v>
      </c>
      <c r="B5" s="5">
        <v>-0.45298155001092733</v>
      </c>
      <c r="C5" s="5">
        <v>-0.53342269824855038</v>
      </c>
      <c r="D5" s="5">
        <v>-0.489434500403025</v>
      </c>
      <c r="F5" s="7" t="str">
        <f t="shared" si="1"/>
        <v>$-0.453$</v>
      </c>
      <c r="G5" s="7" t="str">
        <f t="shared" si="0"/>
        <v>$-0.5334$</v>
      </c>
      <c r="H5" s="7" t="str">
        <f t="shared" si="0"/>
        <v>$-0.4894$</v>
      </c>
    </row>
    <row r="6" spans="1:8" x14ac:dyDescent="0.25">
      <c r="A6" s="1" t="s">
        <v>7</v>
      </c>
      <c r="B6" s="5">
        <v>7.1457299857288423E-2</v>
      </c>
      <c r="C6" s="5">
        <v>0.11007916783908581</v>
      </c>
      <c r="D6" s="5">
        <v>8.7189449143070155E-2</v>
      </c>
      <c r="F6" s="8" t="str">
        <f t="shared" si="1"/>
        <v>$0.0715$</v>
      </c>
      <c r="G6" s="7" t="str">
        <f t="shared" si="0"/>
        <v>$0.1101$</v>
      </c>
      <c r="H6" s="7" t="str">
        <f t="shared" si="0"/>
        <v>$0.0872$</v>
      </c>
    </row>
    <row r="7" spans="1:8" x14ac:dyDescent="0.25">
      <c r="A7" s="1" t="s">
        <v>8</v>
      </c>
      <c r="B7" s="5">
        <v>-0.26731498247814017</v>
      </c>
      <c r="C7" s="5">
        <v>-0.33178180757703668</v>
      </c>
      <c r="D7" s="5">
        <v>-0.29527859580922922</v>
      </c>
      <c r="F7" s="7" t="str">
        <f t="shared" si="1"/>
        <v>$-0.2673$</v>
      </c>
      <c r="G7" s="7" t="str">
        <f t="shared" si="0"/>
        <v>$-0.3318$</v>
      </c>
      <c r="H7" s="7" t="str">
        <f t="shared" si="0"/>
        <v>$-0.2953$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7"/>
  <sheetViews>
    <sheetView workbookViewId="0">
      <selection activeCell="J16" sqref="J16"/>
    </sheetView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F1" s="6" t="s">
        <v>14</v>
      </c>
      <c r="G1">
        <v>4</v>
      </c>
    </row>
    <row r="2" spans="1:8" x14ac:dyDescent="0.25">
      <c r="A2" s="1" t="s">
        <v>3</v>
      </c>
      <c r="B2" s="5">
        <v>1.882905686991148E-2</v>
      </c>
      <c r="C2" s="5">
        <v>0.67738532666475126</v>
      </c>
      <c r="D2" s="5">
        <v>0.40324599438784009</v>
      </c>
      <c r="F2" s="7" t="str">
        <f>"$"&amp;ROUND(B2,$G$1)&amp;"$"</f>
        <v>$0.0188$</v>
      </c>
      <c r="G2" s="7" t="str">
        <f t="shared" ref="G2:H7" si="0">"$"&amp;ROUND(C2,$G$1)&amp;"$"</f>
        <v>$0.6774$</v>
      </c>
      <c r="H2" s="7" t="str">
        <f t="shared" si="0"/>
        <v>$0.4032$</v>
      </c>
    </row>
    <row r="3" spans="1:8" x14ac:dyDescent="0.25">
      <c r="A3" s="1" t="s">
        <v>4</v>
      </c>
      <c r="B3" s="5">
        <v>-0.1372190105995211</v>
      </c>
      <c r="C3" s="5">
        <v>-0.82303421961954371</v>
      </c>
      <c r="D3" s="5">
        <v>-0.63501653079887621</v>
      </c>
      <c r="F3" s="7" t="str">
        <f t="shared" ref="F3:F7" si="1">"$"&amp;ROUND(B3,$G$1)&amp;"$"</f>
        <v>$-0.1372$</v>
      </c>
      <c r="G3" s="7" t="str">
        <f t="shared" si="0"/>
        <v>$-0.823$</v>
      </c>
      <c r="H3" s="7" t="str">
        <f t="shared" si="0"/>
        <v>$-0.635$</v>
      </c>
    </row>
    <row r="4" spans="1:8" x14ac:dyDescent="0.25">
      <c r="A4" s="1" t="s">
        <v>5</v>
      </c>
      <c r="B4" s="5">
        <v>0.47419211784966159</v>
      </c>
      <c r="C4" s="5">
        <v>0.76949872176897416</v>
      </c>
      <c r="D4" s="5">
        <v>0.39854184216025718</v>
      </c>
      <c r="F4" s="7" t="str">
        <f t="shared" si="1"/>
        <v>$0.4742$</v>
      </c>
      <c r="G4" s="7" t="str">
        <f t="shared" si="0"/>
        <v>$0.7695$</v>
      </c>
      <c r="H4" s="7" t="str">
        <f t="shared" si="0"/>
        <v>$0.3985$</v>
      </c>
    </row>
    <row r="5" spans="1:8" x14ac:dyDescent="0.25">
      <c r="A5" s="1" t="s">
        <v>6</v>
      </c>
      <c r="B5" s="5">
        <v>-0.68861608886930725</v>
      </c>
      <c r="C5" s="5">
        <v>-0.87721076245619223</v>
      </c>
      <c r="D5" s="5">
        <v>-0.63130170454407708</v>
      </c>
      <c r="F5" s="7" t="str">
        <f t="shared" si="1"/>
        <v>$-0.6886$</v>
      </c>
      <c r="G5" s="7" t="str">
        <f t="shared" si="0"/>
        <v>$-0.8772$</v>
      </c>
      <c r="H5" s="7" t="str">
        <f t="shared" si="0"/>
        <v>$-0.6313$</v>
      </c>
    </row>
    <row r="6" spans="1:8" x14ac:dyDescent="0.25">
      <c r="A6" s="1" t="s">
        <v>7</v>
      </c>
      <c r="B6" s="5">
        <v>0.1144850255142494</v>
      </c>
      <c r="C6" s="5">
        <v>0.42379517837069702</v>
      </c>
      <c r="D6" s="5">
        <v>8.4118196102239515E-2</v>
      </c>
      <c r="F6" s="8" t="str">
        <f t="shared" si="1"/>
        <v>$0.1145$</v>
      </c>
      <c r="G6" s="7" t="str">
        <f t="shared" si="0"/>
        <v>$0.4238$</v>
      </c>
      <c r="H6" s="7" t="str">
        <f t="shared" si="0"/>
        <v>$0.0841$</v>
      </c>
    </row>
    <row r="7" spans="1:8" x14ac:dyDescent="0.25">
      <c r="A7" s="1" t="s">
        <v>8</v>
      </c>
      <c r="B7" s="5">
        <v>-0.33835635876136472</v>
      </c>
      <c r="C7" s="5">
        <v>-0.65099552868717692</v>
      </c>
      <c r="D7" s="5">
        <v>-0.29003137089328718</v>
      </c>
      <c r="F7" s="7" t="str">
        <f t="shared" si="1"/>
        <v>$-0.3384$</v>
      </c>
      <c r="G7" s="7" t="str">
        <f t="shared" si="0"/>
        <v>$-0.651$</v>
      </c>
      <c r="H7" s="7" t="str">
        <f t="shared" si="0"/>
        <v>$-0.29$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proste_160</vt:lpstr>
      <vt:lpstr>proste_200</vt:lpstr>
      <vt:lpstr>proste_300</vt:lpstr>
      <vt:lpstr>niels_160</vt:lpstr>
      <vt:lpstr>niels_200</vt:lpstr>
      <vt:lpstr>niels_300</vt:lpstr>
      <vt:lpstr>netw_160</vt:lpstr>
      <vt:lpstr>netw_200</vt:lpstr>
      <vt:lpstr>netw_300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Przemysław Kalitowski</cp:lastModifiedBy>
  <dcterms:created xsi:type="dcterms:W3CDTF">2021-05-05T17:14:13Z</dcterms:created>
  <dcterms:modified xsi:type="dcterms:W3CDTF">2021-05-06T17:44:37Z</dcterms:modified>
</cp:coreProperties>
</file>