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Przemek\Documents\A Skrypty\Ministerstwo Excel\Podst\Pliki podstawowy\"/>
    </mc:Choice>
  </mc:AlternateContent>
  <bookViews>
    <workbookView xWindow="240" yWindow="30" windowWidth="15600" windowHeight="11250" activeTab="3"/>
  </bookViews>
  <sheets>
    <sheet name="Dziel" sheetId="12" r:id="rId1"/>
    <sheet name="Nazwa" sheetId="1" r:id="rId2"/>
    <sheet name="######" sheetId="2" r:id="rId3"/>
    <sheet name="Liczba" sheetId="15" r:id="rId4"/>
    <sheet name="ADR" sheetId="16" r:id="rId5"/>
    <sheet name="ARG" sheetId="17" r:id="rId6"/>
    <sheet name="ND" sheetId="18" r:id="rId7"/>
    <sheet name="Średnia" sheetId="8" state="hidden" r:id="rId8"/>
    <sheet name="Format komórek" sheetId="13" state="hidden" r:id="rId9"/>
    <sheet name="Rachunek telefoniczny" sheetId="11" state="hidden" r:id="rId10"/>
  </sheets>
  <calcPr calcId="162913"/>
</workbook>
</file>

<file path=xl/calcChain.xml><?xml version="1.0" encoding="utf-8"?>
<calcChain xmlns="http://schemas.openxmlformats.org/spreadsheetml/2006/main">
  <c r="C7" i="18" l="1"/>
  <c r="B1" i="17"/>
  <c r="F2" i="16"/>
  <c r="B2" i="1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C22" i="1"/>
  <c r="D22" i="1"/>
  <c r="B22" i="1"/>
  <c r="C8" i="13" l="1"/>
  <c r="C9" i="13"/>
  <c r="B9" i="13"/>
  <c r="B8" i="13"/>
  <c r="E3" i="1"/>
  <c r="E21" i="1"/>
  <c r="E9" i="1"/>
  <c r="E20" i="1"/>
  <c r="E13" i="1"/>
  <c r="E11" i="1"/>
  <c r="E6" i="1"/>
  <c r="E17" i="1"/>
  <c r="E2" i="1"/>
  <c r="E8" i="1"/>
  <c r="E19" i="1"/>
  <c r="E14" i="1"/>
  <c r="E10" i="1"/>
  <c r="E7" i="1"/>
  <c r="E5" i="1"/>
  <c r="E4" i="1"/>
  <c r="E22" i="1"/>
  <c r="E18" i="1"/>
  <c r="E12" i="1"/>
  <c r="E15" i="1"/>
  <c r="E16" i="1"/>
</calcChain>
</file>

<file path=xl/sharedStrings.xml><?xml version="1.0" encoding="utf-8"?>
<sst xmlns="http://schemas.openxmlformats.org/spreadsheetml/2006/main" count="118" uniqueCount="97">
  <si>
    <t>A</t>
  </si>
  <si>
    <t>B</t>
  </si>
  <si>
    <t>C</t>
  </si>
  <si>
    <t>SUMA</t>
  </si>
  <si>
    <t>ŚREDNIA</t>
  </si>
  <si>
    <t>MINIMUM</t>
  </si>
  <si>
    <t>Andrzej</t>
  </si>
  <si>
    <t>Beata</t>
  </si>
  <si>
    <t>Wiktor</t>
  </si>
  <si>
    <t>Hanna</t>
  </si>
  <si>
    <t>Michał</t>
  </si>
  <si>
    <t>Połączenia lokalne (minuty)</t>
  </si>
  <si>
    <t>Połączenia międzymiastowe (minuty)</t>
  </si>
  <si>
    <t>Stawki</t>
  </si>
  <si>
    <t>Połączenia</t>
  </si>
  <si>
    <t>lokalne</t>
  </si>
  <si>
    <t>międzymiastowe</t>
  </si>
  <si>
    <t>międzynarodowe</t>
  </si>
  <si>
    <t>Połączenia międzynarodowe (minuty)</t>
  </si>
  <si>
    <t>Abonament</t>
  </si>
  <si>
    <t>dodawanie</t>
  </si>
  <si>
    <t>odejmowanie</t>
  </si>
  <si>
    <t>mnożenie</t>
  </si>
  <si>
    <t>dzielenie</t>
  </si>
  <si>
    <t>^</t>
  </si>
  <si>
    <t>potęgowanie</t>
  </si>
  <si>
    <t>%</t>
  </si>
  <si>
    <t>Ogólny</t>
  </si>
  <si>
    <t>Liczbowy</t>
  </si>
  <si>
    <t xml:space="preserve">Księgowy </t>
  </si>
  <si>
    <t>Data krótka</t>
  </si>
  <si>
    <t>Data długa</t>
  </si>
  <si>
    <t>Czas</t>
  </si>
  <si>
    <t>Procentowe</t>
  </si>
  <si>
    <t>Ułamkowe</t>
  </si>
  <si>
    <t>Tekstowe</t>
  </si>
  <si>
    <t>Nadaj format</t>
  </si>
  <si>
    <t>walutowy</t>
  </si>
  <si>
    <t>Naukowy</t>
  </si>
  <si>
    <t>Kod pocztowy</t>
  </si>
  <si>
    <t>Pesel (11)</t>
  </si>
  <si>
    <t>Nip (10)</t>
  </si>
  <si>
    <t>tylda</t>
  </si>
  <si>
    <t>dolar</t>
  </si>
  <si>
    <t>procent</t>
  </si>
  <si>
    <t>hasz</t>
  </si>
  <si>
    <t>wykrzyknik</t>
  </si>
  <si>
    <t>daszek</t>
  </si>
  <si>
    <t>małpa</t>
  </si>
  <si>
    <t>Specjalny</t>
  </si>
  <si>
    <t>MAXIMUM</t>
  </si>
  <si>
    <t>Formaty komórek</t>
  </si>
  <si>
    <t>Wartość rachunku</t>
  </si>
  <si>
    <t>Osoba</t>
  </si>
  <si>
    <t>Tomek</t>
  </si>
  <si>
    <t>ILE LICZB</t>
  </si>
  <si>
    <t>Autosumowanie - zakresy rozszerzone</t>
  </si>
  <si>
    <t>Dni</t>
  </si>
  <si>
    <t>Dzień 1</t>
  </si>
  <si>
    <t>Dzień 2</t>
  </si>
  <si>
    <t>Dzień 3</t>
  </si>
  <si>
    <t>Dzień 4</t>
  </si>
  <si>
    <t>Dzień 5</t>
  </si>
  <si>
    <t>Dzień 6</t>
  </si>
  <si>
    <t>Dzień 7</t>
  </si>
  <si>
    <t>Dzień 8</t>
  </si>
  <si>
    <t>Dzień 9</t>
  </si>
  <si>
    <t>Dzień 10</t>
  </si>
  <si>
    <t>Dzień 11</t>
  </si>
  <si>
    <t>Dzień 12</t>
  </si>
  <si>
    <t>Dzień 13</t>
  </si>
  <si>
    <t>Dzień 14</t>
  </si>
  <si>
    <t>Dzień 15</t>
  </si>
  <si>
    <t>Dzień 16</t>
  </si>
  <si>
    <t>Dzień 17</t>
  </si>
  <si>
    <t>Dzień 18</t>
  </si>
  <si>
    <t>Dzień 19</t>
  </si>
  <si>
    <t>Dzień 20</t>
  </si>
  <si>
    <t>Format</t>
  </si>
  <si>
    <t>Skrót klawiszowy
CTRL+Shift</t>
  </si>
  <si>
    <t>~</t>
  </si>
  <si>
    <t>!</t>
  </si>
  <si>
    <t>$</t>
  </si>
  <si>
    <t>#</t>
  </si>
  <si>
    <t>@</t>
  </si>
  <si>
    <t>Znak</t>
  </si>
  <si>
    <t>Operacja</t>
  </si>
  <si>
    <t>Suma</t>
  </si>
  <si>
    <t>Netto</t>
  </si>
  <si>
    <t>VAT</t>
  </si>
  <si>
    <t>Brutto</t>
  </si>
  <si>
    <t>$1230</t>
  </si>
  <si>
    <t>Rower</t>
  </si>
  <si>
    <t>Motocykl</t>
  </si>
  <si>
    <t>Samochód</t>
  </si>
  <si>
    <t>Autobus</t>
  </si>
  <si>
    <t>Wybór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</si>
</sst>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z_ł_-;\-* #,##0.00\ _z_ł_-;_-* &quot;-&quot;??\ _z_ł_-;_-@_-"/>
    <numFmt numFmtId="164" formatCode="#,##0.00\ &quot;zł&quot;"/>
    <numFmt numFmtId="165" formatCode="00\-000"/>
    <numFmt numFmtId="166" formatCode="_-* #,##0.00\ [$zł-415]_-;\-* #,##0.00\ [$zł-415]_-;_-* &quot;-&quot;??\ [$zł-415]_-;_-@_-"/>
    <numFmt numFmtId="167" formatCode="_-* #,##0\ _z_ł_-;\-* #,##0\ _z_ł_-;_-* &quot;-&quot;??\ _z_ł_-;_-@_-"/>
  </numFmts>
  <fonts count="13" x14ac:knownFonts="1">
    <font>
      <sz val="10"/>
      <name val="Arial CE"/>
      <charset val="238"/>
    </font>
    <font>
      <b/>
      <sz val="10"/>
      <name val="Arial CE"/>
      <family val="2"/>
      <charset val="238"/>
    </font>
    <font>
      <b/>
      <i/>
      <sz val="10"/>
      <name val="Arial CE"/>
      <family val="2"/>
      <charset val="238"/>
    </font>
    <font>
      <sz val="10"/>
      <name val="Arial"/>
      <family val="2"/>
      <charset val="238"/>
    </font>
    <font>
      <sz val="20"/>
      <name val="Arial"/>
      <family val="2"/>
      <charset val="238"/>
    </font>
    <font>
      <sz val="10"/>
      <name val="Arial"/>
      <family val="2"/>
      <charset val="238"/>
    </font>
    <font>
      <sz val="12"/>
      <name val="Arial CE"/>
      <charset val="238"/>
    </font>
    <font>
      <b/>
      <sz val="12"/>
      <name val="Arial CE"/>
      <charset val="238"/>
    </font>
    <font>
      <b/>
      <sz val="20"/>
      <name val="Arial"/>
      <family val="2"/>
      <charset val="238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0"/>
      <name val="Arial CE"/>
      <charset val="238"/>
    </font>
    <font>
      <sz val="14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2" fillId="0" borderId="0" xfId="0" applyFont="1"/>
    <xf numFmtId="164" fontId="1" fillId="0" borderId="0" xfId="0" applyNumberFormat="1" applyFont="1"/>
    <xf numFmtId="0" fontId="3" fillId="0" borderId="0" xfId="1"/>
    <xf numFmtId="0" fontId="5" fillId="0" borderId="0" xfId="1" applyFont="1"/>
    <xf numFmtId="0" fontId="6" fillId="0" borderId="0" xfId="0" applyFont="1"/>
    <xf numFmtId="0" fontId="6" fillId="0" borderId="0" xfId="0" applyFont="1" applyAlignment="1">
      <alignment horizontal="right"/>
    </xf>
    <xf numFmtId="0" fontId="6" fillId="3" borderId="1" xfId="0" applyNumberFormat="1" applyFont="1" applyFill="1" applyBorder="1"/>
    <xf numFmtId="49" fontId="6" fillId="0" borderId="0" xfId="0" applyNumberFormat="1" applyFont="1" applyAlignment="1">
      <alignment horizontal="right"/>
    </xf>
    <xf numFmtId="165" fontId="0" fillId="0" borderId="0" xfId="0" applyNumberFormat="1"/>
    <xf numFmtId="0" fontId="6" fillId="0" borderId="0" xfId="0" applyFont="1" applyFill="1" applyBorder="1" applyAlignment="1">
      <alignment horizontal="right"/>
    </xf>
    <xf numFmtId="0" fontId="6" fillId="3" borderId="0" xfId="0" applyFont="1" applyFill="1" applyBorder="1"/>
    <xf numFmtId="0" fontId="6" fillId="3" borderId="0" xfId="0" applyNumberFormat="1" applyFont="1" applyFill="1" applyBorder="1"/>
    <xf numFmtId="49" fontId="6" fillId="3" borderId="1" xfId="0" applyNumberFormat="1" applyFont="1" applyFill="1" applyBorder="1"/>
    <xf numFmtId="0" fontId="7" fillId="0" borderId="0" xfId="0" applyFont="1"/>
    <xf numFmtId="0" fontId="0" fillId="3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/>
    <xf numFmtId="166" fontId="0" fillId="3" borderId="1" xfId="0" applyNumberFormat="1" applyFill="1" applyBorder="1"/>
    <xf numFmtId="0" fontId="9" fillId="4" borderId="3" xfId="2" applyFill="1"/>
    <xf numFmtId="0" fontId="9" fillId="4" borderId="3" xfId="2" applyFill="1" applyAlignment="1">
      <alignment horizontal="center"/>
    </xf>
    <xf numFmtId="0" fontId="0" fillId="3" borderId="4" xfId="0" applyFill="1" applyBorder="1"/>
    <xf numFmtId="0" fontId="10" fillId="5" borderId="1" xfId="3" applyFill="1" applyBorder="1" applyAlignment="1">
      <alignment horizontal="center" vertical="center"/>
    </xf>
    <xf numFmtId="0" fontId="10" fillId="5" borderId="1" xfId="3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12" fillId="0" borderId="0" xfId="1" applyFont="1"/>
    <xf numFmtId="0" fontId="12" fillId="3" borderId="1" xfId="1" applyFont="1" applyFill="1" applyBorder="1"/>
    <xf numFmtId="0" fontId="12" fillId="5" borderId="0" xfId="1" applyFont="1" applyFill="1"/>
    <xf numFmtId="0" fontId="12" fillId="0" borderId="0" xfId="1" applyFont="1" applyAlignment="1">
      <alignment horizontal="center" vertical="center"/>
    </xf>
    <xf numFmtId="0" fontId="12" fillId="5" borderId="0" xfId="1" applyFont="1" applyFill="1" applyAlignment="1">
      <alignment horizontal="center" vertical="center"/>
    </xf>
    <xf numFmtId="167" fontId="6" fillId="0" borderId="1" xfId="4" applyNumberFormat="1" applyFont="1" applyBorder="1" applyAlignment="1">
      <alignment horizontal="center"/>
    </xf>
    <xf numFmtId="167" fontId="6" fillId="3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/>
    <xf numFmtId="0" fontId="8" fillId="3" borderId="0" xfId="1" applyFont="1" applyFill="1" applyAlignment="1">
      <alignment horizontal="center" vertical="center"/>
    </xf>
    <xf numFmtId="0" fontId="6" fillId="3" borderId="1" xfId="0" applyFont="1" applyFill="1" applyBorder="1"/>
    <xf numFmtId="0" fontId="4" fillId="3" borderId="0" xfId="1" applyFont="1" applyFill="1" applyAlignment="1">
      <alignment horizontal="center" vertical="center"/>
    </xf>
    <xf numFmtId="0" fontId="6" fillId="0" borderId="2" xfId="0" applyFont="1" applyBorder="1" applyAlignment="1">
      <alignment horizontal="center"/>
    </xf>
    <xf numFmtId="164" fontId="0" fillId="0" borderId="0" xfId="0" applyNumberFormat="1"/>
  </cellXfs>
  <cellStyles count="5">
    <cellStyle name="Dziesiętny" xfId="4" builtinId="3"/>
    <cellStyle name="Nagłówek 2" xfId="2" builtinId="17"/>
    <cellStyle name="Nagłówek 4" xfId="3" builtinId="19"/>
    <cellStyle name="Normalny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F6"/>
  <sheetViews>
    <sheetView zoomScale="120" zoomScaleNormal="120" workbookViewId="0">
      <selection activeCell="D3" sqref="D3"/>
    </sheetView>
  </sheetViews>
  <sheetFormatPr defaultRowHeight="12.75" x14ac:dyDescent="0.2"/>
  <cols>
    <col min="1" max="1" width="31.7109375" style="6" customWidth="1"/>
    <col min="2" max="2" width="11" style="6" customWidth="1"/>
    <col min="3" max="3" width="12.85546875" style="6" customWidth="1"/>
    <col min="4" max="4" width="26.42578125" style="6" customWidth="1"/>
    <col min="5" max="16384" width="9.140625" style="6"/>
  </cols>
  <sheetData>
    <row r="1" spans="1:6" ht="18" x14ac:dyDescent="0.25">
      <c r="A1" s="34" t="s">
        <v>86</v>
      </c>
      <c r="B1" s="36" t="s">
        <v>0</v>
      </c>
      <c r="C1" s="36" t="s">
        <v>1</v>
      </c>
      <c r="D1" s="34"/>
    </row>
    <row r="2" spans="1:6" ht="18" x14ac:dyDescent="0.25">
      <c r="A2" s="32" t="s">
        <v>20</v>
      </c>
      <c r="B2" s="35">
        <v>30</v>
      </c>
      <c r="C2" s="35">
        <v>4</v>
      </c>
      <c r="D2" s="33"/>
    </row>
    <row r="3" spans="1:6" ht="18" x14ac:dyDescent="0.25">
      <c r="A3" s="32" t="s">
        <v>21</v>
      </c>
      <c r="B3" s="35">
        <v>10</v>
      </c>
      <c r="C3" s="35">
        <v>3</v>
      </c>
      <c r="D3" s="33"/>
    </row>
    <row r="4" spans="1:6" ht="18" x14ac:dyDescent="0.25">
      <c r="A4" s="32" t="s">
        <v>22</v>
      </c>
      <c r="B4" s="35">
        <v>4</v>
      </c>
      <c r="C4" s="35">
        <v>6</v>
      </c>
      <c r="D4" s="33"/>
    </row>
    <row r="5" spans="1:6" ht="18" x14ac:dyDescent="0.25">
      <c r="A5" s="32" t="s">
        <v>23</v>
      </c>
      <c r="B5" s="35">
        <v>50</v>
      </c>
      <c r="C5" s="35">
        <v>0</v>
      </c>
      <c r="D5" s="33"/>
      <c r="F5" s="7"/>
    </row>
    <row r="6" spans="1:6" ht="18" x14ac:dyDescent="0.25">
      <c r="A6" s="32" t="s">
        <v>25</v>
      </c>
      <c r="B6" s="35">
        <v>3</v>
      </c>
      <c r="C6" s="35">
        <v>4</v>
      </c>
      <c r="D6" s="3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2"/>
  <dimension ref="A1:E13"/>
  <sheetViews>
    <sheetView zoomScale="130" zoomScaleNormal="130" workbookViewId="0">
      <selection activeCell="D10" sqref="D10"/>
    </sheetView>
  </sheetViews>
  <sheetFormatPr defaultRowHeight="12.75" x14ac:dyDescent="0.2"/>
  <cols>
    <col min="1" max="1" width="11.42578125" bestFit="1" customWidth="1"/>
    <col min="2" max="2" width="16.85546875" bestFit="1" customWidth="1"/>
    <col min="3" max="3" width="16.42578125" bestFit="1" customWidth="1"/>
    <col min="4" max="4" width="17.140625" customWidth="1"/>
    <col min="5" max="5" width="12.5703125" customWidth="1"/>
  </cols>
  <sheetData>
    <row r="1" spans="1:5" ht="51" customHeight="1" x14ac:dyDescent="0.2">
      <c r="A1" s="26" t="s">
        <v>53</v>
      </c>
      <c r="B1" s="27" t="s">
        <v>11</v>
      </c>
      <c r="C1" s="27" t="s">
        <v>12</v>
      </c>
      <c r="D1" s="27" t="s">
        <v>18</v>
      </c>
      <c r="E1" s="27" t="s">
        <v>52</v>
      </c>
    </row>
    <row r="2" spans="1:5" x14ac:dyDescent="0.2">
      <c r="A2" s="3" t="s">
        <v>54</v>
      </c>
      <c r="B2" s="3">
        <v>243</v>
      </c>
      <c r="C2" s="3">
        <v>21</v>
      </c>
      <c r="D2" s="3">
        <v>12</v>
      </c>
      <c r="E2" s="22"/>
    </row>
    <row r="3" spans="1:5" x14ac:dyDescent="0.2">
      <c r="A3" s="3" t="s">
        <v>6</v>
      </c>
      <c r="B3" s="3">
        <v>32</v>
      </c>
      <c r="C3" s="3">
        <v>21</v>
      </c>
      <c r="D3" s="3">
        <v>4</v>
      </c>
      <c r="E3" s="22"/>
    </row>
    <row r="4" spans="1:5" x14ac:dyDescent="0.2">
      <c r="A4" s="3" t="s">
        <v>7</v>
      </c>
      <c r="B4" s="3">
        <v>54</v>
      </c>
      <c r="C4" s="3">
        <v>4</v>
      </c>
      <c r="D4" s="3">
        <v>5</v>
      </c>
      <c r="E4" s="22"/>
    </row>
    <row r="5" spans="1:5" x14ac:dyDescent="0.2">
      <c r="A5" s="3" t="s">
        <v>8</v>
      </c>
      <c r="B5" s="3">
        <v>65</v>
      </c>
      <c r="C5" s="3">
        <v>54</v>
      </c>
      <c r="D5" s="3">
        <v>67</v>
      </c>
      <c r="E5" s="22"/>
    </row>
    <row r="6" spans="1:5" x14ac:dyDescent="0.2">
      <c r="A6" s="3" t="s">
        <v>9</v>
      </c>
      <c r="B6" s="3">
        <v>232</v>
      </c>
      <c r="C6" s="3">
        <v>1</v>
      </c>
      <c r="D6" s="3">
        <v>32</v>
      </c>
      <c r="E6" s="22"/>
    </row>
    <row r="7" spans="1:5" x14ac:dyDescent="0.2">
      <c r="A7" s="3" t="s">
        <v>10</v>
      </c>
      <c r="B7" s="3">
        <v>54</v>
      </c>
      <c r="C7" s="3">
        <v>54</v>
      </c>
      <c r="D7" s="3">
        <v>1</v>
      </c>
      <c r="E7" s="22"/>
    </row>
    <row r="9" spans="1:5" x14ac:dyDescent="0.2">
      <c r="A9" t="s">
        <v>13</v>
      </c>
    </row>
    <row r="10" spans="1:5" x14ac:dyDescent="0.2">
      <c r="A10" s="2" t="s">
        <v>14</v>
      </c>
      <c r="B10" s="4" t="s">
        <v>15</v>
      </c>
      <c r="C10" s="5">
        <v>0.12</v>
      </c>
    </row>
    <row r="11" spans="1:5" x14ac:dyDescent="0.2">
      <c r="B11" s="4" t="s">
        <v>16</v>
      </c>
      <c r="C11" s="5">
        <v>0.34</v>
      </c>
    </row>
    <row r="12" spans="1:5" x14ac:dyDescent="0.2">
      <c r="B12" s="4" t="s">
        <v>17</v>
      </c>
      <c r="C12" s="5">
        <v>2.3199999999999998</v>
      </c>
    </row>
    <row r="13" spans="1:5" x14ac:dyDescent="0.2">
      <c r="A13" s="2" t="s">
        <v>19</v>
      </c>
      <c r="C13" s="5">
        <v>35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E23"/>
  <sheetViews>
    <sheetView topLeftCell="A3" zoomScale="120" zoomScaleNormal="120" workbookViewId="0">
      <selection activeCell="D10" sqref="D10"/>
    </sheetView>
  </sheetViews>
  <sheetFormatPr defaultRowHeight="12.75" x14ac:dyDescent="0.2"/>
  <cols>
    <col min="1" max="1" width="11.42578125" bestFit="1" customWidth="1"/>
    <col min="5" max="5" width="12.85546875" customWidth="1"/>
  </cols>
  <sheetData>
    <row r="1" spans="1:5" ht="18" thickBot="1" x14ac:dyDescent="0.35">
      <c r="A1" s="23" t="s">
        <v>57</v>
      </c>
      <c r="B1" s="24" t="s">
        <v>0</v>
      </c>
      <c r="C1" s="24" t="s">
        <v>1</v>
      </c>
      <c r="D1" s="24" t="s">
        <v>2</v>
      </c>
      <c r="E1" s="24" t="s">
        <v>3</v>
      </c>
    </row>
    <row r="2" spans="1:5" ht="13.5" thickTop="1" x14ac:dyDescent="0.2">
      <c r="A2" s="1" t="s">
        <v>58</v>
      </c>
      <c r="B2" s="1">
        <v>36</v>
      </c>
      <c r="C2" s="1">
        <v>16</v>
      </c>
      <c r="D2" s="1">
        <v>62</v>
      </c>
      <c r="E2" s="18" t="e">
        <f ca="1">suna(B2:D2)</f>
        <v>#NAME?</v>
      </c>
    </row>
    <row r="3" spans="1:5" x14ac:dyDescent="0.2">
      <c r="A3" s="1" t="s">
        <v>59</v>
      </c>
      <c r="B3" s="1">
        <v>54</v>
      </c>
      <c r="C3" s="1">
        <v>24</v>
      </c>
      <c r="D3" s="1">
        <v>152</v>
      </c>
      <c r="E3" s="18" t="e">
        <f t="shared" ref="E3:E22" ca="1" si="0">suna(B3:D3)</f>
        <v>#NAME?</v>
      </c>
    </row>
    <row r="4" spans="1:5" x14ac:dyDescent="0.2">
      <c r="A4" s="1" t="s">
        <v>60</v>
      </c>
      <c r="B4" s="1">
        <v>72</v>
      </c>
      <c r="C4" s="1">
        <v>32</v>
      </c>
      <c r="D4" s="1">
        <v>248</v>
      </c>
      <c r="E4" s="18" t="e">
        <f t="shared" ca="1" si="0"/>
        <v>#NAME?</v>
      </c>
    </row>
    <row r="5" spans="1:5" x14ac:dyDescent="0.2">
      <c r="A5" s="1" t="s">
        <v>61</v>
      </c>
      <c r="B5" s="1">
        <v>90</v>
      </c>
      <c r="C5" s="1">
        <v>40</v>
      </c>
      <c r="D5" s="1">
        <v>272</v>
      </c>
      <c r="E5" s="18" t="e">
        <f t="shared" ca="1" si="0"/>
        <v>#NAME?</v>
      </c>
    </row>
    <row r="6" spans="1:5" x14ac:dyDescent="0.2">
      <c r="A6" s="1" t="s">
        <v>62</v>
      </c>
      <c r="B6" s="1">
        <v>108</v>
      </c>
      <c r="C6" s="1">
        <v>48</v>
      </c>
      <c r="D6" s="1">
        <v>74</v>
      </c>
      <c r="E6" s="18" t="e">
        <f t="shared" ca="1" si="0"/>
        <v>#NAME?</v>
      </c>
    </row>
    <row r="7" spans="1:5" x14ac:dyDescent="0.2">
      <c r="A7" s="1" t="s">
        <v>63</v>
      </c>
      <c r="B7" s="1">
        <v>126</v>
      </c>
      <c r="C7" s="1">
        <v>56</v>
      </c>
      <c r="D7" s="1">
        <v>100</v>
      </c>
      <c r="E7" s="18" t="e">
        <f t="shared" ca="1" si="0"/>
        <v>#NAME?</v>
      </c>
    </row>
    <row r="8" spans="1:5" x14ac:dyDescent="0.2">
      <c r="A8" s="1" t="s">
        <v>64</v>
      </c>
      <c r="B8" s="1">
        <v>144</v>
      </c>
      <c r="C8" s="1">
        <v>64</v>
      </c>
      <c r="D8" s="1">
        <v>145</v>
      </c>
      <c r="E8" s="18" t="e">
        <f t="shared" ca="1" si="0"/>
        <v>#NAME?</v>
      </c>
    </row>
    <row r="9" spans="1:5" x14ac:dyDescent="0.2">
      <c r="A9" s="1" t="s">
        <v>65</v>
      </c>
      <c r="B9" s="1">
        <v>162</v>
      </c>
      <c r="C9" s="1">
        <v>72</v>
      </c>
      <c r="D9" s="1">
        <v>260</v>
      </c>
      <c r="E9" s="18" t="e">
        <f t="shared" ca="1" si="0"/>
        <v>#NAME?</v>
      </c>
    </row>
    <row r="10" spans="1:5" x14ac:dyDescent="0.2">
      <c r="A10" s="1" t="s">
        <v>66</v>
      </c>
      <c r="B10" s="1">
        <v>180</v>
      </c>
      <c r="C10" s="1">
        <v>80</v>
      </c>
      <c r="D10" s="1">
        <v>128</v>
      </c>
      <c r="E10" s="18" t="e">
        <f t="shared" ca="1" si="0"/>
        <v>#NAME?</v>
      </c>
    </row>
    <row r="11" spans="1:5" x14ac:dyDescent="0.2">
      <c r="A11" s="1" t="s">
        <v>67</v>
      </c>
      <c r="B11" s="1">
        <v>198</v>
      </c>
      <c r="C11" s="1">
        <v>88</v>
      </c>
      <c r="D11" s="1">
        <v>211</v>
      </c>
      <c r="E11" s="18" t="e">
        <f t="shared" ca="1" si="0"/>
        <v>#NAME?</v>
      </c>
    </row>
    <row r="12" spans="1:5" x14ac:dyDescent="0.2">
      <c r="A12" s="1" t="s">
        <v>68</v>
      </c>
      <c r="B12" s="1">
        <v>216</v>
      </c>
      <c r="C12" s="1">
        <v>96</v>
      </c>
      <c r="D12" s="1">
        <v>106</v>
      </c>
      <c r="E12" s="18" t="e">
        <f t="shared" ca="1" si="0"/>
        <v>#NAME?</v>
      </c>
    </row>
    <row r="13" spans="1:5" x14ac:dyDescent="0.2">
      <c r="A13" s="1" t="s">
        <v>69</v>
      </c>
      <c r="B13" s="1">
        <v>234</v>
      </c>
      <c r="C13" s="1">
        <v>104</v>
      </c>
      <c r="D13" s="1">
        <v>197</v>
      </c>
      <c r="E13" s="18" t="e">
        <f t="shared" ca="1" si="0"/>
        <v>#NAME?</v>
      </c>
    </row>
    <row r="14" spans="1:5" x14ac:dyDescent="0.2">
      <c r="A14" s="1" t="s">
        <v>70</v>
      </c>
      <c r="B14" s="1">
        <v>252</v>
      </c>
      <c r="C14" s="1">
        <v>112</v>
      </c>
      <c r="D14" s="1">
        <v>291</v>
      </c>
      <c r="E14" s="18" t="e">
        <f t="shared" ca="1" si="0"/>
        <v>#NAME?</v>
      </c>
    </row>
    <row r="15" spans="1:5" x14ac:dyDescent="0.2">
      <c r="A15" s="1" t="s">
        <v>71</v>
      </c>
      <c r="B15" s="1">
        <v>270</v>
      </c>
      <c r="C15" s="1">
        <v>120</v>
      </c>
      <c r="D15" s="1">
        <v>267</v>
      </c>
      <c r="E15" s="18" t="e">
        <f t="shared" ca="1" si="0"/>
        <v>#NAME?</v>
      </c>
    </row>
    <row r="16" spans="1:5" x14ac:dyDescent="0.2">
      <c r="A16" s="1" t="s">
        <v>72</v>
      </c>
      <c r="B16" s="1">
        <v>288</v>
      </c>
      <c r="C16" s="1">
        <v>128</v>
      </c>
      <c r="D16" s="1">
        <v>282</v>
      </c>
      <c r="E16" s="18" t="e">
        <f t="shared" ca="1" si="0"/>
        <v>#NAME?</v>
      </c>
    </row>
    <row r="17" spans="1:5" x14ac:dyDescent="0.2">
      <c r="A17" s="1" t="s">
        <v>73</v>
      </c>
      <c r="B17" s="1">
        <v>306</v>
      </c>
      <c r="C17" s="1">
        <v>136</v>
      </c>
      <c r="D17" s="1">
        <v>91</v>
      </c>
      <c r="E17" s="18" t="e">
        <f t="shared" ca="1" si="0"/>
        <v>#NAME?</v>
      </c>
    </row>
    <row r="18" spans="1:5" x14ac:dyDescent="0.2">
      <c r="A18" s="1" t="s">
        <v>74</v>
      </c>
      <c r="B18" s="1">
        <v>324</v>
      </c>
      <c r="C18" s="1">
        <v>144</v>
      </c>
      <c r="D18" s="1">
        <v>298</v>
      </c>
      <c r="E18" s="18" t="e">
        <f t="shared" ca="1" si="0"/>
        <v>#NAME?</v>
      </c>
    </row>
    <row r="19" spans="1:5" x14ac:dyDescent="0.2">
      <c r="A19" s="1" t="s">
        <v>75</v>
      </c>
      <c r="B19" s="1">
        <v>342</v>
      </c>
      <c r="C19" s="1">
        <v>152</v>
      </c>
      <c r="D19" s="1">
        <v>210</v>
      </c>
      <c r="E19" s="18" t="e">
        <f t="shared" ca="1" si="0"/>
        <v>#NAME?</v>
      </c>
    </row>
    <row r="20" spans="1:5" x14ac:dyDescent="0.2">
      <c r="A20" s="1" t="s">
        <v>76</v>
      </c>
      <c r="B20" s="1">
        <v>360</v>
      </c>
      <c r="C20" s="1">
        <v>160</v>
      </c>
      <c r="D20" s="1">
        <v>273</v>
      </c>
      <c r="E20" s="18" t="e">
        <f t="shared" ca="1" si="0"/>
        <v>#NAME?</v>
      </c>
    </row>
    <row r="21" spans="1:5" x14ac:dyDescent="0.2">
      <c r="A21" s="1" t="s">
        <v>77</v>
      </c>
      <c r="B21" s="1">
        <v>378</v>
      </c>
      <c r="C21" s="1">
        <v>168</v>
      </c>
      <c r="D21" s="1">
        <v>93</v>
      </c>
      <c r="E21" s="18" t="e">
        <f t="shared" ca="1" si="0"/>
        <v>#NAME?</v>
      </c>
    </row>
    <row r="22" spans="1:5" ht="13.5" thickBot="1" x14ac:dyDescent="0.25">
      <c r="A22" s="25" t="s">
        <v>3</v>
      </c>
      <c r="B22" s="25">
        <f>SUM(B2:B21)</f>
        <v>4140</v>
      </c>
      <c r="C22" s="25">
        <f t="shared" ref="C22:D22" si="1">SUM(C2:C21)</f>
        <v>1840</v>
      </c>
      <c r="D22" s="25">
        <f t="shared" si="1"/>
        <v>3760</v>
      </c>
      <c r="E22" s="18" t="e">
        <f t="shared" ca="1" si="0"/>
        <v>#NAME?</v>
      </c>
    </row>
    <row r="23" spans="1:5" ht="13.5" thickTop="1" x14ac:dyDescent="0.2"/>
  </sheetData>
  <phoneticPr fontId="0" type="noConversion"/>
  <pageMargins left="0.75" right="0.75" top="1" bottom="1" header="0.5" footer="0.5"/>
  <pageSetup paperSize="9" orientation="portrait" horizontalDpi="1200" verticalDpi="2438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6"/>
  <dimension ref="A1:E22"/>
  <sheetViews>
    <sheetView zoomScale="145" zoomScaleNormal="145" workbookViewId="0">
      <selection activeCell="D11" sqref="D11"/>
    </sheetView>
  </sheetViews>
  <sheetFormatPr defaultRowHeight="12.75" x14ac:dyDescent="0.2"/>
  <cols>
    <col min="2" max="2" width="23.7109375" customWidth="1"/>
    <col min="4" max="4" width="10.7109375" customWidth="1"/>
    <col min="5" max="5" width="11.42578125" customWidth="1"/>
  </cols>
  <sheetData>
    <row r="1" spans="1:5" ht="15.75" x14ac:dyDescent="0.25">
      <c r="A1" s="8"/>
      <c r="B1" s="19" t="s">
        <v>0</v>
      </c>
      <c r="C1" s="19" t="s">
        <v>1</v>
      </c>
      <c r="D1" s="19" t="s">
        <v>2</v>
      </c>
      <c r="E1" s="19" t="s">
        <v>87</v>
      </c>
    </row>
    <row r="2" spans="1:5" ht="15" x14ac:dyDescent="0.2">
      <c r="A2" s="8"/>
      <c r="B2" s="37">
        <v>6129042042</v>
      </c>
      <c r="C2" s="20">
        <v>23</v>
      </c>
      <c r="D2" s="20">
        <v>5</v>
      </c>
      <c r="E2" s="38">
        <f>SUM(B2:D2)</f>
        <v>6129042070</v>
      </c>
    </row>
    <row r="3" spans="1:5" ht="15" x14ac:dyDescent="0.2">
      <c r="A3" s="8"/>
      <c r="B3" s="37">
        <v>6268098850</v>
      </c>
      <c r="C3" s="20">
        <v>45</v>
      </c>
      <c r="D3" s="20">
        <v>76</v>
      </c>
      <c r="E3" s="38">
        <f t="shared" ref="E3:E22" si="0">SUM(B3:D3)</f>
        <v>6268098971</v>
      </c>
    </row>
    <row r="4" spans="1:5" ht="15" x14ac:dyDescent="0.2">
      <c r="A4" s="8"/>
      <c r="B4" s="37">
        <v>6429430467</v>
      </c>
      <c r="C4" s="20">
        <v>67</v>
      </c>
      <c r="D4" s="20">
        <v>98</v>
      </c>
      <c r="E4" s="38">
        <f t="shared" si="0"/>
        <v>6429430632</v>
      </c>
    </row>
    <row r="5" spans="1:5" ht="15" x14ac:dyDescent="0.2">
      <c r="A5" s="8"/>
      <c r="B5" s="37">
        <v>7270398738</v>
      </c>
      <c r="C5" s="20">
        <v>89</v>
      </c>
      <c r="D5" s="20">
        <v>32</v>
      </c>
      <c r="E5" s="38">
        <f t="shared" si="0"/>
        <v>7270398859</v>
      </c>
    </row>
    <row r="6" spans="1:5" ht="15" x14ac:dyDescent="0.2">
      <c r="A6" s="8"/>
      <c r="B6" s="37">
        <v>7397557408</v>
      </c>
      <c r="C6" s="20">
        <v>43</v>
      </c>
      <c r="D6" s="20">
        <v>1</v>
      </c>
      <c r="E6" s="38">
        <f t="shared" si="0"/>
        <v>7397557452</v>
      </c>
    </row>
    <row r="7" spans="1:5" ht="15" x14ac:dyDescent="0.2">
      <c r="A7" s="8"/>
      <c r="B7" s="37">
        <v>7272189955</v>
      </c>
      <c r="C7" s="20">
        <v>133</v>
      </c>
      <c r="D7" s="20">
        <v>43</v>
      </c>
      <c r="E7" s="38">
        <f t="shared" si="0"/>
        <v>7272190131</v>
      </c>
    </row>
    <row r="8" spans="1:5" ht="15" x14ac:dyDescent="0.2">
      <c r="A8" s="8"/>
      <c r="B8" s="37">
        <v>7210291598</v>
      </c>
      <c r="C8" s="20">
        <v>4</v>
      </c>
      <c r="D8" s="20">
        <v>56</v>
      </c>
      <c r="E8" s="38">
        <f t="shared" si="0"/>
        <v>7210291658</v>
      </c>
    </row>
    <row r="9" spans="1:5" ht="15" x14ac:dyDescent="0.2">
      <c r="A9" s="8"/>
      <c r="B9" s="37">
        <v>4446090538</v>
      </c>
      <c r="C9" s="20">
        <v>177</v>
      </c>
      <c r="D9" s="20">
        <v>9</v>
      </c>
      <c r="E9" s="38">
        <f t="shared" si="0"/>
        <v>4446090724</v>
      </c>
    </row>
    <row r="10" spans="1:5" ht="15" x14ac:dyDescent="0.2">
      <c r="A10" s="8"/>
      <c r="B10" s="37">
        <v>2974571588</v>
      </c>
      <c r="C10" s="20">
        <v>324</v>
      </c>
      <c r="D10" s="20">
        <v>7</v>
      </c>
      <c r="E10" s="38">
        <f t="shared" si="0"/>
        <v>2974571919</v>
      </c>
    </row>
    <row r="11" spans="1:5" ht="15" x14ac:dyDescent="0.2">
      <c r="A11" s="8"/>
      <c r="B11" s="37">
        <v>3656352303</v>
      </c>
      <c r="C11" s="20">
        <v>32</v>
      </c>
      <c r="D11" s="20">
        <v>45</v>
      </c>
      <c r="E11" s="38">
        <f t="shared" si="0"/>
        <v>3656352380</v>
      </c>
    </row>
    <row r="12" spans="1:5" ht="15" x14ac:dyDescent="0.2">
      <c r="A12" s="8"/>
      <c r="B12" s="37">
        <v>7320381188</v>
      </c>
      <c r="C12" s="20">
        <v>54</v>
      </c>
      <c r="D12" s="20">
        <v>23</v>
      </c>
      <c r="E12" s="38">
        <f t="shared" si="0"/>
        <v>7320381265</v>
      </c>
    </row>
    <row r="13" spans="1:5" ht="15" x14ac:dyDescent="0.2">
      <c r="A13" s="8"/>
      <c r="B13" s="37">
        <v>7854330980</v>
      </c>
      <c r="C13" s="20">
        <v>6</v>
      </c>
      <c r="D13" s="20">
        <v>3</v>
      </c>
      <c r="E13" s="38">
        <f t="shared" si="0"/>
        <v>7854330989</v>
      </c>
    </row>
    <row r="14" spans="1:5" ht="15" x14ac:dyDescent="0.2">
      <c r="A14" s="8"/>
      <c r="B14" s="37">
        <v>2832502025</v>
      </c>
      <c r="C14" s="20">
        <v>76</v>
      </c>
      <c r="D14" s="20">
        <v>32</v>
      </c>
      <c r="E14" s="38">
        <f t="shared" si="0"/>
        <v>2832502133</v>
      </c>
    </row>
    <row r="15" spans="1:5" ht="15" x14ac:dyDescent="0.2">
      <c r="A15" s="8"/>
      <c r="B15" s="37">
        <v>8672673685</v>
      </c>
      <c r="C15" s="20">
        <v>43</v>
      </c>
      <c r="D15" s="20">
        <v>54</v>
      </c>
      <c r="E15" s="38">
        <f t="shared" si="0"/>
        <v>8672673782</v>
      </c>
    </row>
    <row r="16" spans="1:5" ht="15" x14ac:dyDescent="0.2">
      <c r="A16" s="8"/>
      <c r="B16" s="37">
        <v>9683438952</v>
      </c>
      <c r="C16" s="20">
        <v>76</v>
      </c>
      <c r="D16" s="20">
        <v>89</v>
      </c>
      <c r="E16" s="38">
        <f t="shared" si="0"/>
        <v>9683439117</v>
      </c>
    </row>
    <row r="17" spans="1:5" ht="15" x14ac:dyDescent="0.2">
      <c r="A17" s="8"/>
      <c r="B17" s="37">
        <v>6319339442</v>
      </c>
      <c r="C17" s="20">
        <v>2</v>
      </c>
      <c r="D17" s="20">
        <v>12</v>
      </c>
      <c r="E17" s="38">
        <f t="shared" si="0"/>
        <v>6319339456</v>
      </c>
    </row>
    <row r="18" spans="1:5" ht="15" x14ac:dyDescent="0.2">
      <c r="A18" s="8"/>
      <c r="B18" s="37">
        <v>3532732075</v>
      </c>
      <c r="C18" s="20">
        <v>56</v>
      </c>
      <c r="D18" s="20">
        <v>23</v>
      </c>
      <c r="E18" s="38">
        <f t="shared" si="0"/>
        <v>3532732154</v>
      </c>
    </row>
    <row r="19" spans="1:5" ht="15" x14ac:dyDescent="0.2">
      <c r="A19" s="8"/>
      <c r="B19" s="37">
        <v>3397234202</v>
      </c>
      <c r="C19" s="20">
        <v>87</v>
      </c>
      <c r="D19" s="20">
        <v>89</v>
      </c>
      <c r="E19" s="38">
        <f t="shared" si="0"/>
        <v>3397234378</v>
      </c>
    </row>
    <row r="20" spans="1:5" ht="15" x14ac:dyDescent="0.2">
      <c r="A20" s="8"/>
      <c r="B20" s="37">
        <v>9174557360</v>
      </c>
      <c r="C20" s="20">
        <v>98</v>
      </c>
      <c r="D20" s="20">
        <v>12</v>
      </c>
      <c r="E20" s="38">
        <f t="shared" si="0"/>
        <v>9174557470</v>
      </c>
    </row>
    <row r="21" spans="1:5" ht="15" x14ac:dyDescent="0.2">
      <c r="A21" s="8"/>
      <c r="B21" s="37">
        <v>366081170</v>
      </c>
      <c r="C21" s="20">
        <v>32</v>
      </c>
      <c r="D21" s="20">
        <v>90</v>
      </c>
      <c r="E21" s="38">
        <f t="shared" si="0"/>
        <v>366081292</v>
      </c>
    </row>
    <row r="22" spans="1:5" ht="15.75" x14ac:dyDescent="0.25">
      <c r="A22" s="17" t="s">
        <v>3</v>
      </c>
      <c r="B22" s="21"/>
      <c r="C22" s="21"/>
      <c r="D22" s="21"/>
      <c r="E22" s="38">
        <f t="shared" si="0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zoomScale="205" zoomScaleNormal="205" workbookViewId="0">
      <selection activeCell="A4" sqref="A4"/>
    </sheetView>
  </sheetViews>
  <sheetFormatPr defaultRowHeight="12.75" x14ac:dyDescent="0.2"/>
  <cols>
    <col min="1" max="1" width="12" bestFit="1" customWidth="1"/>
    <col min="2" max="2" width="14.85546875" customWidth="1"/>
  </cols>
  <sheetData>
    <row r="1" spans="1:2" x14ac:dyDescent="0.2">
      <c r="A1">
        <v>123456.2356</v>
      </c>
      <c r="B1" s="45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12" sqref="C12"/>
    </sheetView>
  </sheetViews>
  <sheetFormatPr defaultRowHeight="12.75" x14ac:dyDescent="0.2"/>
  <sheetData>
    <row r="1" spans="1:6" x14ac:dyDescent="0.2">
      <c r="A1" t="s">
        <v>89</v>
      </c>
      <c r="B1" t="s">
        <v>90</v>
      </c>
      <c r="D1" t="s">
        <v>88</v>
      </c>
      <c r="E1" t="s">
        <v>89</v>
      </c>
      <c r="F1" t="s">
        <v>90</v>
      </c>
    </row>
    <row r="2" spans="1:6" x14ac:dyDescent="0.2">
      <c r="A2">
        <v>23</v>
      </c>
      <c r="B2" t="e">
        <f>#REF!+A2</f>
        <v>#REF!</v>
      </c>
      <c r="D2">
        <v>100</v>
      </c>
      <c r="E2">
        <v>23</v>
      </c>
      <c r="F2">
        <f>D2+E2</f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zoomScale="190" zoomScaleNormal="190" workbookViewId="0">
      <selection activeCell="B1" sqref="B1"/>
    </sheetView>
  </sheetViews>
  <sheetFormatPr defaultRowHeight="12.75" x14ac:dyDescent="0.2"/>
  <cols>
    <col min="1" max="1" width="10.140625" customWidth="1"/>
  </cols>
  <sheetData>
    <row r="1" spans="2:2" x14ac:dyDescent="0.2">
      <c r="B1" t="e">
        <f>SUM("DRZEWO")</f>
        <v>#VALUE!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90" zoomScaleNormal="190" workbookViewId="0">
      <selection activeCell="E8" sqref="E8"/>
    </sheetView>
  </sheetViews>
  <sheetFormatPr defaultRowHeight="12.75" x14ac:dyDescent="0.2"/>
  <sheetData>
    <row r="1" spans="1:3" x14ac:dyDescent="0.2">
      <c r="A1">
        <v>1</v>
      </c>
      <c r="B1" t="s">
        <v>92</v>
      </c>
    </row>
    <row r="2" spans="1:3" x14ac:dyDescent="0.2">
      <c r="A2">
        <v>2</v>
      </c>
      <c r="B2" t="s">
        <v>93</v>
      </c>
    </row>
    <row r="3" spans="1:3" x14ac:dyDescent="0.2">
      <c r="A3">
        <v>3</v>
      </c>
      <c r="B3" t="s">
        <v>94</v>
      </c>
    </row>
    <row r="4" spans="1:3" x14ac:dyDescent="0.2">
      <c r="A4">
        <v>4</v>
      </c>
      <c r="B4" t="s">
        <v>95</v>
      </c>
    </row>
    <row r="7" spans="1:3" x14ac:dyDescent="0.2">
      <c r="A7" t="s">
        <v>96</v>
      </c>
      <c r="B7">
        <v>6</v>
      </c>
      <c r="C7" t="e">
        <f>VLOOKUP(-1+B7,$A$1:$B$4,2,0)</f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7"/>
  <dimension ref="A1:M33"/>
  <sheetViews>
    <sheetView zoomScaleNormal="100" workbookViewId="0">
      <selection activeCell="I4" sqref="I4"/>
    </sheetView>
  </sheetViews>
  <sheetFormatPr defaultRowHeight="12.75" x14ac:dyDescent="0.2"/>
  <sheetData>
    <row r="1" spans="1:13" ht="26.25" x14ac:dyDescent="0.2">
      <c r="A1" s="41" t="s">
        <v>56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3" spans="1:13" ht="15" x14ac:dyDescent="0.2">
      <c r="A3" s="20">
        <v>323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15" x14ac:dyDescent="0.2">
      <c r="A4" s="20">
        <v>43</v>
      </c>
      <c r="B4" s="8"/>
      <c r="C4" s="20">
        <v>23</v>
      </c>
      <c r="D4" s="20">
        <v>45</v>
      </c>
      <c r="E4" s="20">
        <v>65</v>
      </c>
      <c r="F4" s="20">
        <v>13</v>
      </c>
      <c r="G4" s="20">
        <v>45</v>
      </c>
      <c r="H4" s="8"/>
      <c r="I4" s="8"/>
      <c r="J4" s="8"/>
      <c r="K4" s="8"/>
      <c r="L4" s="8"/>
      <c r="M4" s="8"/>
    </row>
    <row r="5" spans="1:13" ht="15" x14ac:dyDescent="0.2">
      <c r="A5" s="20">
        <v>543</v>
      </c>
      <c r="B5" s="8"/>
      <c r="C5" s="20">
        <v>54</v>
      </c>
      <c r="D5" s="20">
        <v>23</v>
      </c>
      <c r="E5" s="20">
        <v>87</v>
      </c>
      <c r="F5" s="20">
        <v>2</v>
      </c>
      <c r="G5" s="20">
        <v>78</v>
      </c>
      <c r="H5" s="8"/>
      <c r="I5" s="8"/>
      <c r="J5" s="8"/>
      <c r="K5" s="8"/>
      <c r="L5" s="8"/>
      <c r="M5" s="8"/>
    </row>
    <row r="6" spans="1:13" ht="15" x14ac:dyDescent="0.2">
      <c r="A6" s="20">
        <v>234</v>
      </c>
      <c r="B6" s="8"/>
      <c r="C6" s="20">
        <v>-45</v>
      </c>
      <c r="D6" s="20">
        <v>32</v>
      </c>
      <c r="E6" s="20">
        <v>23</v>
      </c>
      <c r="F6" s="20">
        <v>65</v>
      </c>
      <c r="G6" s="20">
        <v>98</v>
      </c>
      <c r="H6" s="8"/>
      <c r="I6" s="8"/>
      <c r="J6" s="8"/>
      <c r="K6" s="8"/>
      <c r="L6" s="8"/>
      <c r="M6" s="8"/>
    </row>
    <row r="7" spans="1:13" ht="15" x14ac:dyDescent="0.2">
      <c r="A7" s="20">
        <v>65</v>
      </c>
      <c r="B7" s="8"/>
      <c r="C7" s="20">
        <v>32</v>
      </c>
      <c r="D7" s="20">
        <v>2</v>
      </c>
      <c r="E7" s="20">
        <v>54</v>
      </c>
      <c r="F7" s="20">
        <v>76</v>
      </c>
      <c r="G7" s="20">
        <v>76</v>
      </c>
      <c r="H7" s="8"/>
      <c r="I7" s="8"/>
      <c r="J7" s="8"/>
      <c r="K7" s="8"/>
      <c r="L7" s="8"/>
      <c r="M7" s="8"/>
    </row>
    <row r="8" spans="1:13" ht="15" x14ac:dyDescent="0.2">
      <c r="A8" s="20">
        <v>78</v>
      </c>
      <c r="B8" s="8"/>
      <c r="C8" s="20">
        <v>43</v>
      </c>
      <c r="D8" s="20">
        <v>65</v>
      </c>
      <c r="E8" s="20">
        <v>23</v>
      </c>
      <c r="F8" s="20">
        <v>76</v>
      </c>
      <c r="G8" s="20">
        <v>78</v>
      </c>
      <c r="H8" s="8"/>
      <c r="I8" s="8"/>
      <c r="J8" s="8"/>
      <c r="K8" s="8"/>
      <c r="L8" s="8"/>
      <c r="M8" s="8"/>
    </row>
    <row r="9" spans="1:13" ht="15" x14ac:dyDescent="0.2">
      <c r="A9" s="20">
        <v>89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ht="15" x14ac:dyDescent="0.2">
      <c r="A10" s="20">
        <v>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ht="15" x14ac:dyDescent="0.2">
      <c r="A11" s="20">
        <v>675</v>
      </c>
      <c r="B11" s="8"/>
      <c r="C11" s="20">
        <v>423</v>
      </c>
      <c r="D11" s="20">
        <v>32</v>
      </c>
      <c r="E11" s="20">
        <v>54</v>
      </c>
      <c r="F11" s="20">
        <v>23</v>
      </c>
      <c r="G11" s="20">
        <v>64</v>
      </c>
      <c r="H11" s="20">
        <v>786</v>
      </c>
      <c r="I11" s="20">
        <v>2</v>
      </c>
      <c r="J11" s="20">
        <v>87</v>
      </c>
      <c r="K11" s="20">
        <v>24</v>
      </c>
      <c r="L11" s="20">
        <v>87</v>
      </c>
      <c r="M11" s="20">
        <v>243</v>
      </c>
    </row>
    <row r="12" spans="1:13" ht="15" x14ac:dyDescent="0.2">
      <c r="A12" s="20">
        <v>-34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ht="15" x14ac:dyDescent="0.2">
      <c r="A13" s="20">
        <v>324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ht="15" x14ac:dyDescent="0.2">
      <c r="A14" s="20">
        <v>-3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ht="15" x14ac:dyDescent="0.2">
      <c r="A15" s="20">
        <v>432</v>
      </c>
      <c r="B15" s="8"/>
      <c r="C15" s="20">
        <v>89</v>
      </c>
      <c r="D15" s="20">
        <v>0</v>
      </c>
      <c r="E15" s="20">
        <v>675</v>
      </c>
      <c r="F15" s="20">
        <v>-34</v>
      </c>
      <c r="G15" s="20">
        <v>324</v>
      </c>
      <c r="H15" s="20">
        <v>-3</v>
      </c>
      <c r="I15" s="20">
        <v>432</v>
      </c>
      <c r="J15" s="20">
        <v>65</v>
      </c>
      <c r="K15" s="20">
        <v>76</v>
      </c>
      <c r="L15" s="8"/>
      <c r="M15" s="8"/>
    </row>
    <row r="16" spans="1:13" ht="15" x14ac:dyDescent="0.2">
      <c r="A16" s="20">
        <v>65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ht="15" x14ac:dyDescent="0.2">
      <c r="A17" s="20">
        <v>76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ht="15" x14ac:dyDescent="0.2">
      <c r="A18" s="20">
        <v>876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ht="15" x14ac:dyDescent="0.2">
      <c r="A19" s="20">
        <v>89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ht="15.75" x14ac:dyDescent="0.25">
      <c r="A20" s="20">
        <v>32</v>
      </c>
      <c r="B20" s="8"/>
      <c r="C20" s="39" t="s">
        <v>3</v>
      </c>
      <c r="D20" s="39"/>
      <c r="E20" s="42"/>
      <c r="F20" s="42"/>
      <c r="G20" s="8"/>
      <c r="H20" s="8"/>
      <c r="I20" s="8"/>
      <c r="J20" s="8"/>
      <c r="K20" s="8"/>
      <c r="L20" s="8"/>
      <c r="M20" s="8"/>
    </row>
    <row r="21" spans="1:13" ht="15.75" x14ac:dyDescent="0.25">
      <c r="A21" s="20">
        <v>54</v>
      </c>
      <c r="B21" s="8"/>
      <c r="C21" s="39" t="s">
        <v>4</v>
      </c>
      <c r="D21" s="39"/>
      <c r="E21" s="40"/>
      <c r="F21" s="40"/>
      <c r="G21" s="8"/>
      <c r="H21" s="8"/>
      <c r="I21" s="8"/>
      <c r="J21" s="8"/>
      <c r="K21" s="8"/>
      <c r="L21" s="8"/>
      <c r="M21" s="8"/>
    </row>
    <row r="22" spans="1:13" ht="15.75" x14ac:dyDescent="0.25">
      <c r="A22" s="20">
        <v>324</v>
      </c>
      <c r="B22" s="8"/>
      <c r="C22" s="39" t="s">
        <v>5</v>
      </c>
      <c r="D22" s="39"/>
      <c r="E22" s="40"/>
      <c r="F22" s="40"/>
      <c r="G22" s="8"/>
      <c r="H22" s="8"/>
      <c r="I22" s="8"/>
      <c r="J22" s="8"/>
      <c r="K22" s="8"/>
      <c r="L22" s="8"/>
      <c r="M22" s="8"/>
    </row>
    <row r="23" spans="1:13" ht="15.75" x14ac:dyDescent="0.25">
      <c r="A23" s="20">
        <v>65</v>
      </c>
      <c r="B23" s="8"/>
      <c r="C23" s="39" t="s">
        <v>50</v>
      </c>
      <c r="D23" s="39"/>
      <c r="E23" s="40"/>
      <c r="F23" s="40"/>
      <c r="G23" s="8"/>
      <c r="H23" s="8"/>
      <c r="I23" s="8"/>
      <c r="J23" s="8"/>
      <c r="K23" s="8"/>
      <c r="L23" s="8"/>
      <c r="M23" s="8"/>
    </row>
    <row r="24" spans="1:13" ht="15.75" x14ac:dyDescent="0.25">
      <c r="A24" s="20">
        <v>78</v>
      </c>
      <c r="B24" s="8"/>
      <c r="C24" s="39" t="s">
        <v>55</v>
      </c>
      <c r="D24" s="39"/>
      <c r="E24" s="40"/>
      <c r="F24" s="40"/>
      <c r="G24" s="8"/>
      <c r="H24" s="8"/>
      <c r="I24" s="8"/>
      <c r="J24" s="8"/>
      <c r="K24" s="8"/>
      <c r="L24" s="8"/>
      <c r="M24" s="8"/>
    </row>
    <row r="25" spans="1:13" ht="15" x14ac:dyDescent="0.2">
      <c r="A25" s="20">
        <v>32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ht="15" x14ac:dyDescent="0.2">
      <c r="A26" s="20">
        <v>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ht="15" x14ac:dyDescent="0.2">
      <c r="A27" s="20">
        <v>87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ht="15" x14ac:dyDescent="0.2">
      <c r="A28" s="20">
        <v>90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ht="15" x14ac:dyDescent="0.2">
      <c r="A29" s="20">
        <v>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ht="15" x14ac:dyDescent="0.2">
      <c r="A30" s="20">
        <v>978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ht="15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ht="1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ht="15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</sheetData>
  <mergeCells count="11">
    <mergeCell ref="A1:K1"/>
    <mergeCell ref="E20:F20"/>
    <mergeCell ref="E21:F21"/>
    <mergeCell ref="E22:F22"/>
    <mergeCell ref="E23:F23"/>
    <mergeCell ref="C24:D24"/>
    <mergeCell ref="E24:F24"/>
    <mergeCell ref="C20:D20"/>
    <mergeCell ref="C21:D21"/>
    <mergeCell ref="C22:D22"/>
    <mergeCell ref="C23:D23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0"/>
  <dimension ref="A1:G19"/>
  <sheetViews>
    <sheetView topLeftCell="A2" zoomScale="150" zoomScaleNormal="150" workbookViewId="0">
      <selection activeCell="A11" sqref="A11"/>
    </sheetView>
  </sheetViews>
  <sheetFormatPr defaultRowHeight="12.75" x14ac:dyDescent="0.2"/>
  <cols>
    <col min="1" max="1" width="16.140625" customWidth="1"/>
    <col min="2" max="2" width="24.140625" customWidth="1"/>
    <col min="3" max="3" width="23" customWidth="1"/>
    <col min="4" max="4" width="14.42578125" customWidth="1"/>
    <col min="5" max="5" width="10.85546875" bestFit="1" customWidth="1"/>
    <col min="6" max="6" width="21.7109375" customWidth="1"/>
  </cols>
  <sheetData>
    <row r="1" spans="1:7" ht="25.5" x14ac:dyDescent="0.2">
      <c r="A1" s="43" t="s">
        <v>51</v>
      </c>
      <c r="B1" s="43"/>
      <c r="C1" s="43"/>
      <c r="D1" s="43"/>
    </row>
    <row r="2" spans="1:7" ht="15" x14ac:dyDescent="0.2">
      <c r="B2" s="8"/>
      <c r="C2" s="8"/>
    </row>
    <row r="3" spans="1:7" ht="25.5" x14ac:dyDescent="0.2">
      <c r="A3" s="8"/>
      <c r="B3" s="44" t="s">
        <v>36</v>
      </c>
      <c r="C3" s="44"/>
      <c r="E3" s="29" t="s">
        <v>78</v>
      </c>
      <c r="F3" s="30" t="s">
        <v>79</v>
      </c>
      <c r="G3" s="31" t="s">
        <v>85</v>
      </c>
    </row>
    <row r="4" spans="1:7" ht="15" x14ac:dyDescent="0.2">
      <c r="A4" s="9" t="s">
        <v>27</v>
      </c>
      <c r="B4" s="16">
        <v>135</v>
      </c>
      <c r="C4" s="16">
        <v>-357</v>
      </c>
      <c r="E4" s="28" t="s">
        <v>27</v>
      </c>
      <c r="F4" s="28" t="s">
        <v>42</v>
      </c>
      <c r="G4" t="s">
        <v>80</v>
      </c>
    </row>
    <row r="5" spans="1:7" ht="15" x14ac:dyDescent="0.2">
      <c r="A5" s="9" t="s">
        <v>28</v>
      </c>
      <c r="B5" s="10">
        <v>135</v>
      </c>
      <c r="C5" s="10">
        <v>-357</v>
      </c>
      <c r="E5" s="28" t="s">
        <v>28</v>
      </c>
      <c r="F5" s="28" t="s">
        <v>46</v>
      </c>
      <c r="G5" t="s">
        <v>81</v>
      </c>
    </row>
    <row r="6" spans="1:7" ht="15" x14ac:dyDescent="0.2">
      <c r="A6" s="9" t="s">
        <v>37</v>
      </c>
      <c r="B6" s="10">
        <v>135</v>
      </c>
      <c r="C6" s="10">
        <v>-357</v>
      </c>
      <c r="E6" s="28" t="s">
        <v>37</v>
      </c>
      <c r="F6" s="28" t="s">
        <v>43</v>
      </c>
      <c r="G6" t="s">
        <v>82</v>
      </c>
    </row>
    <row r="7" spans="1:7" ht="15" x14ac:dyDescent="0.2">
      <c r="A7" s="9" t="s">
        <v>29</v>
      </c>
      <c r="B7" s="10">
        <v>135</v>
      </c>
      <c r="C7" s="10">
        <v>-357</v>
      </c>
      <c r="E7" s="28" t="s">
        <v>29</v>
      </c>
      <c r="F7" s="28"/>
    </row>
    <row r="8" spans="1:7" ht="15" x14ac:dyDescent="0.2">
      <c r="A8" s="9" t="s">
        <v>30</v>
      </c>
      <c r="B8" s="10">
        <f ca="1">TODAY()</f>
        <v>43241</v>
      </c>
      <c r="C8" s="10">
        <f ca="1">TODAY()</f>
        <v>43241</v>
      </c>
      <c r="E8" s="28" t="s">
        <v>30</v>
      </c>
      <c r="F8" s="28" t="s">
        <v>45</v>
      </c>
      <c r="G8" t="s">
        <v>83</v>
      </c>
    </row>
    <row r="9" spans="1:7" ht="15" x14ac:dyDescent="0.2">
      <c r="A9" s="9" t="s">
        <v>31</v>
      </c>
      <c r="B9" s="10">
        <f ca="1">TODAY()</f>
        <v>43241</v>
      </c>
      <c r="C9" s="10">
        <f ca="1">TODAY()</f>
        <v>43241</v>
      </c>
      <c r="E9" s="28" t="s">
        <v>31</v>
      </c>
      <c r="F9" s="28"/>
    </row>
    <row r="10" spans="1:7" ht="15" x14ac:dyDescent="0.2">
      <c r="A10" s="9" t="s">
        <v>32</v>
      </c>
      <c r="B10" s="10">
        <v>0.6875</v>
      </c>
      <c r="C10" s="10">
        <v>0.6875</v>
      </c>
      <c r="E10" s="28" t="s">
        <v>32</v>
      </c>
      <c r="F10" s="28" t="s">
        <v>48</v>
      </c>
      <c r="G10" t="s">
        <v>84</v>
      </c>
    </row>
    <row r="11" spans="1:7" ht="15" x14ac:dyDescent="0.2">
      <c r="A11" s="9" t="s">
        <v>33</v>
      </c>
      <c r="B11" s="10">
        <v>0.34</v>
      </c>
      <c r="C11" s="10">
        <v>0.12</v>
      </c>
      <c r="E11" s="28" t="s">
        <v>33</v>
      </c>
      <c r="F11" s="28" t="s">
        <v>44</v>
      </c>
      <c r="G11" t="s">
        <v>26</v>
      </c>
    </row>
    <row r="12" spans="1:7" ht="15" x14ac:dyDescent="0.2">
      <c r="A12" s="9" t="s">
        <v>34</v>
      </c>
      <c r="B12" s="10">
        <v>0.5</v>
      </c>
      <c r="C12" s="10">
        <v>0.75</v>
      </c>
      <c r="E12" s="28" t="s">
        <v>34</v>
      </c>
      <c r="F12" s="28"/>
    </row>
    <row r="13" spans="1:7" ht="15" x14ac:dyDescent="0.2">
      <c r="A13" s="9" t="s">
        <v>38</v>
      </c>
      <c r="B13" s="10">
        <v>1000</v>
      </c>
      <c r="C13" s="10">
        <v>-800</v>
      </c>
      <c r="E13" s="28" t="s">
        <v>38</v>
      </c>
      <c r="F13" s="28" t="s">
        <v>47</v>
      </c>
      <c r="G13" t="s">
        <v>24</v>
      </c>
    </row>
    <row r="14" spans="1:7" ht="15" x14ac:dyDescent="0.2">
      <c r="A14" s="11" t="s">
        <v>35</v>
      </c>
      <c r="B14" s="10">
        <v>34</v>
      </c>
      <c r="C14" s="10">
        <v>-357</v>
      </c>
      <c r="E14" s="28" t="s">
        <v>35</v>
      </c>
      <c r="F14" s="28"/>
    </row>
    <row r="15" spans="1:7" ht="15" x14ac:dyDescent="0.2">
      <c r="A15" s="9"/>
      <c r="B15" s="12"/>
    </row>
    <row r="16" spans="1:7" ht="15" hidden="1" x14ac:dyDescent="0.2">
      <c r="A16" s="13" t="s">
        <v>49</v>
      </c>
    </row>
    <row r="17" spans="1:3" ht="15" hidden="1" x14ac:dyDescent="0.2">
      <c r="A17" s="13" t="s">
        <v>39</v>
      </c>
      <c r="B17" s="14">
        <v>2496</v>
      </c>
      <c r="C17" s="14">
        <v>950</v>
      </c>
    </row>
    <row r="18" spans="1:3" ht="15" hidden="1" x14ac:dyDescent="0.2">
      <c r="A18" s="13" t="s">
        <v>40</v>
      </c>
      <c r="B18" s="15">
        <v>12345678901</v>
      </c>
    </row>
    <row r="19" spans="1:3" ht="15" hidden="1" x14ac:dyDescent="0.2">
      <c r="A19" s="13" t="s">
        <v>41</v>
      </c>
      <c r="B19" s="15">
        <v>1234567890</v>
      </c>
    </row>
  </sheetData>
  <mergeCells count="2">
    <mergeCell ref="A1:D1"/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Dziel</vt:lpstr>
      <vt:lpstr>Nazwa</vt:lpstr>
      <vt:lpstr>######</vt:lpstr>
      <vt:lpstr>Liczba</vt:lpstr>
      <vt:lpstr>ADR</vt:lpstr>
      <vt:lpstr>ARG</vt:lpstr>
      <vt:lpstr>ND</vt:lpstr>
      <vt:lpstr>Średnia</vt:lpstr>
      <vt:lpstr>Format komórek</vt:lpstr>
      <vt:lpstr>Rachunek telefoniczny</vt:lpstr>
    </vt:vector>
  </TitlesOfParts>
  <Manager>Przemysław Pedrycz</Manager>
  <LinksUpToDate>false</LinksUpToDate>
  <SharedDoc>false</SharedDoc>
  <HyperlinkBase>ppcomp.pl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Wstęp do Excela</dc:subject>
  <dc:creator>PP Comp</dc:creator>
  <cp:keywords>excel</cp:keywords>
  <cp:lastModifiedBy>Przemek</cp:lastModifiedBy>
  <dcterms:created xsi:type="dcterms:W3CDTF">2009-06-23T05:39:29Z</dcterms:created>
  <dcterms:modified xsi:type="dcterms:W3CDTF">2018-05-21T18:18:52Z</dcterms:modified>
</cp:coreProperties>
</file>