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5195" windowHeight="8700" activeTab="4"/>
  </bookViews>
  <sheets>
    <sheet name="Lista płac" sheetId="4" r:id="rId1"/>
    <sheet name="DCOUNT" sheetId="1" r:id="rId2"/>
    <sheet name="bazy_danych" sheetId="2" r:id="rId3"/>
    <sheet name="Funkcja" sheetId="5" r:id="rId4"/>
    <sheet name="Komis samochodowy" sheetId="6" r:id="rId5"/>
    <sheet name="Sheet3" sheetId="3" r:id="rId6"/>
  </sheets>
  <definedNames>
    <definedName name="_xlnm._FilterDatabase" localSheetId="0" hidden="1">'Lista płac'!$A$1:$G$59</definedName>
    <definedName name="baza_komis">'Komis samochodowy'!$A$1:$D$27</definedName>
    <definedName name="Powrót">#REF!</definedName>
  </definedNames>
  <calcPr calcId="145621"/>
</workbook>
</file>

<file path=xl/calcChain.xml><?xml version="1.0" encoding="utf-8"?>
<calcChain xmlns="http://schemas.openxmlformats.org/spreadsheetml/2006/main">
  <c r="B12" i="5" l="1"/>
</calcChain>
</file>

<file path=xl/sharedStrings.xml><?xml version="1.0" encoding="utf-8"?>
<sst xmlns="http://schemas.openxmlformats.org/spreadsheetml/2006/main" count="813" uniqueCount="282">
  <si>
    <t>L.p.</t>
  </si>
  <si>
    <t>Imię</t>
  </si>
  <si>
    <t>Nazwisko</t>
  </si>
  <si>
    <t>Wiek</t>
  </si>
  <si>
    <t>Miasto</t>
  </si>
  <si>
    <t>Zawód</t>
  </si>
  <si>
    <t>Beata</t>
  </si>
  <si>
    <t>Malinowska</t>
  </si>
  <si>
    <t>Koszalin</t>
  </si>
  <si>
    <t>architekt</t>
  </si>
  <si>
    <t>Alicja</t>
  </si>
  <si>
    <t>Nowak</t>
  </si>
  <si>
    <t>Kraków</t>
  </si>
  <si>
    <t>ekonomista</t>
  </si>
  <si>
    <t>Joanna</t>
  </si>
  <si>
    <t>Zybert</t>
  </si>
  <si>
    <t>Barbara</t>
  </si>
  <si>
    <t>Stępień</t>
  </si>
  <si>
    <t>Poznań</t>
  </si>
  <si>
    <t>Grzegorz</t>
  </si>
  <si>
    <t>Dąbrowski</t>
  </si>
  <si>
    <t>Suwałki</t>
  </si>
  <si>
    <t>Ilona</t>
  </si>
  <si>
    <t>Polak</t>
  </si>
  <si>
    <t>Warszawa</t>
  </si>
  <si>
    <t>Remigiusz</t>
  </si>
  <si>
    <t>Chudziński</t>
  </si>
  <si>
    <t>Wojciech</t>
  </si>
  <si>
    <t>Śpiewak</t>
  </si>
  <si>
    <t>filolog</t>
  </si>
  <si>
    <t>Kamil</t>
  </si>
  <si>
    <t>Zarębski</t>
  </si>
  <si>
    <t>Wrocław</t>
  </si>
  <si>
    <t>Danuta</t>
  </si>
  <si>
    <t>Nowacka</t>
  </si>
  <si>
    <t>Bydgoszcz</t>
  </si>
  <si>
    <t>Iwona</t>
  </si>
  <si>
    <t>Palińska</t>
  </si>
  <si>
    <t>Łódź</t>
  </si>
  <si>
    <t>Tomasz</t>
  </si>
  <si>
    <t>Żarnecki</t>
  </si>
  <si>
    <t>Wałbrzych</t>
  </si>
  <si>
    <t>Weronika</t>
  </si>
  <si>
    <t>Piechota</t>
  </si>
  <si>
    <t>Eryk</t>
  </si>
  <si>
    <t>Bolkowski</t>
  </si>
  <si>
    <t>Marek</t>
  </si>
  <si>
    <t>Barański</t>
  </si>
  <si>
    <t>Zamość</t>
  </si>
  <si>
    <t>filozof</t>
  </si>
  <si>
    <t>Jacek</t>
  </si>
  <si>
    <t>Paduch</t>
  </si>
  <si>
    <t>geodeta</t>
  </si>
  <si>
    <t>Cyryl</t>
  </si>
  <si>
    <t>Piotrowki</t>
  </si>
  <si>
    <t>Gliwice</t>
  </si>
  <si>
    <t>informatyk</t>
  </si>
  <si>
    <t>Anna</t>
  </si>
  <si>
    <t>Kownacka</t>
  </si>
  <si>
    <t>Aneta</t>
  </si>
  <si>
    <t>Małecka</t>
  </si>
  <si>
    <t>Gdynia</t>
  </si>
  <si>
    <t>Igor</t>
  </si>
  <si>
    <t>Palacz</t>
  </si>
  <si>
    <t>Artur</t>
  </si>
  <si>
    <t>Maliniak</t>
  </si>
  <si>
    <t>Witold</t>
  </si>
  <si>
    <t>Ćwiek</t>
  </si>
  <si>
    <t>kartograf</t>
  </si>
  <si>
    <t>Krystyna</t>
  </si>
  <si>
    <t>Drozd</t>
  </si>
  <si>
    <t>kierowca</t>
  </si>
  <si>
    <t>Renata</t>
  </si>
  <si>
    <t>Chmara</t>
  </si>
  <si>
    <t>Dorota</t>
  </si>
  <si>
    <t>Kamińska</t>
  </si>
  <si>
    <t>Henryk</t>
  </si>
  <si>
    <t>Dominika</t>
  </si>
  <si>
    <t>Rzeszów</t>
  </si>
  <si>
    <t>Sylwia</t>
  </si>
  <si>
    <t>Porębska</t>
  </si>
  <si>
    <t>księgowy</t>
  </si>
  <si>
    <t>Janina</t>
  </si>
  <si>
    <t>Wojtoń</t>
  </si>
  <si>
    <t>lekarz</t>
  </si>
  <si>
    <t>Aldona</t>
  </si>
  <si>
    <t>Zielińska</t>
  </si>
  <si>
    <t>Baltazar</t>
  </si>
  <si>
    <t>Sokołowski</t>
  </si>
  <si>
    <t>Szczecin</t>
  </si>
  <si>
    <t>Ernst</t>
  </si>
  <si>
    <t>Sopot</t>
  </si>
  <si>
    <t>Sebastian</t>
  </si>
  <si>
    <t>Krauze</t>
  </si>
  <si>
    <t>Katowice</t>
  </si>
  <si>
    <t>Dariusz</t>
  </si>
  <si>
    <t>Jurkiewicz</t>
  </si>
  <si>
    <t>Celina</t>
  </si>
  <si>
    <t>Miłosz</t>
  </si>
  <si>
    <t>Monika</t>
  </si>
  <si>
    <t>Walicka</t>
  </si>
  <si>
    <t>Paweł</t>
  </si>
  <si>
    <t>Jurek</t>
  </si>
  <si>
    <t>Piotr</t>
  </si>
  <si>
    <t>Pilecki</t>
  </si>
  <si>
    <t>Halina</t>
  </si>
  <si>
    <t>Dembowska</t>
  </si>
  <si>
    <t>Starka</t>
  </si>
  <si>
    <t>Magdalena</t>
  </si>
  <si>
    <t>Bednarz</t>
  </si>
  <si>
    <t>Białystok</t>
  </si>
  <si>
    <t>Filip</t>
  </si>
  <si>
    <t>Nowakowski</t>
  </si>
  <si>
    <t>Bartłomiej</t>
  </si>
  <si>
    <t>Małecki</t>
  </si>
  <si>
    <t>Lębork</t>
  </si>
  <si>
    <t>nauczyciel</t>
  </si>
  <si>
    <t>Juracka</t>
  </si>
  <si>
    <t>Zabrze</t>
  </si>
  <si>
    <t>Bogdan</t>
  </si>
  <si>
    <t>Kownacki</t>
  </si>
  <si>
    <t>Lublin</t>
  </si>
  <si>
    <t>Dominik</t>
  </si>
  <si>
    <t>Kozerski</t>
  </si>
  <si>
    <t>Rybnik</t>
  </si>
  <si>
    <t>Damian</t>
  </si>
  <si>
    <t>Kamiński</t>
  </si>
  <si>
    <t>Katarzyna</t>
  </si>
  <si>
    <t>Karolak</t>
  </si>
  <si>
    <t>politolog</t>
  </si>
  <si>
    <t>Wołłejko</t>
  </si>
  <si>
    <t>Małek</t>
  </si>
  <si>
    <t>Dutkiewicz</t>
  </si>
  <si>
    <t>Jelenia Góra</t>
  </si>
  <si>
    <t>Sławomir</t>
  </si>
  <si>
    <t>Pietrasiak</t>
  </si>
  <si>
    <t>Gdańsk</t>
  </si>
  <si>
    <t>Kalinowska</t>
  </si>
  <si>
    <t>Zakopane</t>
  </si>
  <si>
    <t>prawnik</t>
  </si>
  <si>
    <t>Cezary</t>
  </si>
  <si>
    <t>Pawłowski</t>
  </si>
  <si>
    <t>Arkadiusz</t>
  </si>
  <si>
    <t>Głowacki</t>
  </si>
  <si>
    <t>Słupsk</t>
  </si>
  <si>
    <t>Grażyna</t>
  </si>
  <si>
    <t>Deroń</t>
  </si>
  <si>
    <t>Ewelina</t>
  </si>
  <si>
    <t>Bieniek</t>
  </si>
  <si>
    <t>psycholog</t>
  </si>
  <si>
    <t>Tymoteusz</t>
  </si>
  <si>
    <t>Żak</t>
  </si>
  <si>
    <t>socjolog</t>
  </si>
  <si>
    <t>Wynagrodzenie</t>
  </si>
  <si>
    <t>Lp.</t>
  </si>
  <si>
    <t>Marka</t>
  </si>
  <si>
    <t>Model</t>
  </si>
  <si>
    <t>Rocznik</t>
  </si>
  <si>
    <t>Przebieg</t>
  </si>
  <si>
    <t>Cena</t>
  </si>
  <si>
    <t>Opel</t>
  </si>
  <si>
    <t>Omega</t>
  </si>
  <si>
    <t>Vectra</t>
  </si>
  <si>
    <t>Frontera</t>
  </si>
  <si>
    <t>Toyota</t>
  </si>
  <si>
    <t>Corolla</t>
  </si>
  <si>
    <t>Suzuki</t>
  </si>
  <si>
    <t>Vitara</t>
  </si>
  <si>
    <t>Camry</t>
  </si>
  <si>
    <t>Rover</t>
  </si>
  <si>
    <t>220 SD</t>
  </si>
  <si>
    <t>BMW</t>
  </si>
  <si>
    <t>Seat</t>
  </si>
  <si>
    <t>Leon</t>
  </si>
  <si>
    <t>Ford</t>
  </si>
  <si>
    <t>Mondeo</t>
  </si>
  <si>
    <t>Citroen</t>
  </si>
  <si>
    <t>Evasion</t>
  </si>
  <si>
    <t>Alfa Romeo</t>
  </si>
  <si>
    <t>156 TS</t>
  </si>
  <si>
    <t>Xantia</t>
  </si>
  <si>
    <t>Saxo</t>
  </si>
  <si>
    <t>Kadet</t>
  </si>
  <si>
    <t>Volkswagen</t>
  </si>
  <si>
    <t>Polo</t>
  </si>
  <si>
    <t>Daewoo</t>
  </si>
  <si>
    <t>Matiz</t>
  </si>
  <si>
    <t>Corrado</t>
  </si>
  <si>
    <t>Mazda</t>
  </si>
  <si>
    <t>323F</t>
  </si>
  <si>
    <t>Mercedes</t>
  </si>
  <si>
    <t>Golf GTD</t>
  </si>
  <si>
    <t>A140</t>
  </si>
  <si>
    <t>Fiat</t>
  </si>
  <si>
    <t>Tempra</t>
  </si>
  <si>
    <t>Renault</t>
  </si>
  <si>
    <t>Clio</t>
  </si>
  <si>
    <t>Nissan</t>
  </si>
  <si>
    <t>Primera</t>
  </si>
  <si>
    <t>Benz W114</t>
  </si>
  <si>
    <t>123 Coupe</t>
  </si>
  <si>
    <t>Seicento Van</t>
  </si>
  <si>
    <t>Megane</t>
  </si>
  <si>
    <t>Maxima</t>
  </si>
  <si>
    <t>Audi</t>
  </si>
  <si>
    <t>100 C4</t>
  </si>
  <si>
    <t>Astra SI</t>
  </si>
  <si>
    <t>Peugeot</t>
  </si>
  <si>
    <t>Dodge</t>
  </si>
  <si>
    <t>Dynasty</t>
  </si>
  <si>
    <t>Passat</t>
  </si>
  <si>
    <t>Laguna</t>
  </si>
  <si>
    <t>Multipla</t>
  </si>
  <si>
    <t>318 IS Coupe</t>
  </si>
  <si>
    <t>Grand Vitara</t>
  </si>
  <si>
    <t>Płaca</t>
  </si>
  <si>
    <t>BD.ILE.REKORDÓW(moja_baza;"Płaca";J1:J2)</t>
  </si>
  <si>
    <t>BD.ILE.REKORDÓW(moja_baza;"Płaca";M10:N11)</t>
  </si>
  <si>
    <t>BD.ŚREDNIA(moja_baza;"Płaca";N15:N16)</t>
  </si>
  <si>
    <t>BD.ŚREDNIA(moja_baza;"Płaca";M21:N22)</t>
  </si>
  <si>
    <t>&gt;30</t>
  </si>
  <si>
    <t>&lt;50</t>
  </si>
  <si>
    <t>BD.MIN(moja_baza;G1;K27:M28)</t>
  </si>
  <si>
    <t>Drzewo</t>
  </si>
  <si>
    <t>Wysokość</t>
  </si>
  <si>
    <t>Plon</t>
  </si>
  <si>
    <t>Zysk</t>
  </si>
  <si>
    <t>Jabłoń</t>
  </si>
  <si>
    <t>&gt;10</t>
  </si>
  <si>
    <t>&lt;16</t>
  </si>
  <si>
    <t>Grusza</t>
  </si>
  <si>
    <t>Wiśnia</t>
  </si>
  <si>
    <t>Formuła</t>
  </si>
  <si>
    <t>Opis (wynik)</t>
  </si>
  <si>
    <t>BD.ILE.REKORDÓW(A1:E8;"wiek";G1:I2)</t>
  </si>
  <si>
    <t>Funkcja przegląda rekordy dotyczące jabłoni o wysokości od 10 do 16 
i zlicza ile pól Wiek w tych rekordach zawiera liczby.</t>
  </si>
  <si>
    <t>BD.ILE.REKORDÓW(A1:E8;E1;G1:I3)</t>
  </si>
  <si>
    <t>Funkcja przegląda rekordy dotyczące grusz jabłoni i wiśni 
i zlicza ile pól Zysk w tych rekordach nie jest pustych.</t>
  </si>
  <si>
    <t>BD.MAX(A1:E8;5;G1:I3)</t>
  </si>
  <si>
    <t>Maksymalny zysk z grusz i jabłoni od 10 d0 16</t>
  </si>
  <si>
    <t>BD.MIN(A1:E8;D1;G1:I3)</t>
  </si>
  <si>
    <t>Minimalny plon z grusz i jabłoni od 10 d0 16</t>
  </si>
  <si>
    <t>BD.SUMA(A1:E8;"zysk";G1:I2)</t>
  </si>
  <si>
    <t>Ogólny zysk z jabłoni o wysokości powyźej 10</t>
  </si>
  <si>
    <t>BD.SUMA(A1:E8;"plon";G1:I4)</t>
  </si>
  <si>
    <t>Ogólny plon z jabłoni, wiśni i gusz</t>
  </si>
  <si>
    <t>BD.ILOCZYN(A1:E8;"wiek";G1:I2)</t>
  </si>
  <si>
    <t>Iloczyn wieków z jabłoni o wysokości od 10 do 16</t>
  </si>
  <si>
    <t>BD.ŚREDNIA(A1:E8;"plon";G1:H3)</t>
  </si>
  <si>
    <t>Średni plon z grusz i jabłoni o wysokości większej niż 10.</t>
  </si>
  <si>
    <t>BD.ŚREDNIA(A1:E8;"wiek";G1:I4)</t>
  </si>
  <si>
    <t>Średnia wieku wszystkich drzew w bazie danych.</t>
  </si>
  <si>
    <t>BD.ODCH.STANDARD(A1:E8;"plon";G1:I4)</t>
  </si>
  <si>
    <t xml:space="preserve">Szacowane odchylenie standardowe plonu z wszystkich drzew, jeśli dane w
bazie danych reprezentują tylko próbkę całej populacji sadu. </t>
  </si>
  <si>
    <t>BD.ODCH.STANDARD.POPUL(A1:E8;"plon";G1:I4)</t>
  </si>
  <si>
    <t>Rzeczywiste odchylenie standardowe plonu z wszystkich drzew, jeśli dane w
bazie danych reprezentują całą populację drzew.</t>
  </si>
  <si>
    <t>BD.WARIANCJA(A1:E8;"zysk";G1:I4)</t>
  </si>
  <si>
    <t>Szacowana wartość wariancji zysku z wszystkich drzew, jeśli dane w bazie
danych reprezentują tylko próbkę całej populacji sadu.</t>
  </si>
  <si>
    <t>BD.WARIANCJA.POPUL(A1:E8;"zysk";G1:I4)</t>
  </si>
  <si>
    <t xml:space="preserve">Rzeczywista wartość wariancji zysku z wszystkich drzew, jeśli dane w bazie
danych reprezentują całą populację. </t>
  </si>
  <si>
    <t>BD.POLE(A1:E8;"plon";G1:I2)</t>
  </si>
  <si>
    <t>Zwraca błąd #LICZBA!, ponieważ więcej niż jeden rekord spełnia kryteria.</t>
  </si>
  <si>
    <t>BD.POLE(A1:E8;"wysokość";G6:G7)</t>
  </si>
  <si>
    <t>Zwraca wysokość wiśni</t>
  </si>
  <si>
    <t>Osoba</t>
  </si>
  <si>
    <t>Nadwozie</t>
  </si>
  <si>
    <t>Janusz</t>
  </si>
  <si>
    <t>Sedan</t>
  </si>
  <si>
    <t>Kombi</t>
  </si>
  <si>
    <t>Edmund</t>
  </si>
  <si>
    <t>Classic</t>
  </si>
  <si>
    <t>BD.ILE.REKORDÓW(baza_komis;"Cena";G3:G4)</t>
  </si>
  <si>
    <t>Wacław</t>
  </si>
  <si>
    <t>kombi</t>
  </si>
  <si>
    <t>opel</t>
  </si>
  <si>
    <t>BD.ILE.REKORDÓW(baza_komis;D1;G7:H8)</t>
  </si>
  <si>
    <t>Subaru</t>
  </si>
  <si>
    <t>BD.ŚREDNIA(baza_komis;4;G12:H13)</t>
  </si>
  <si>
    <t>BD.MAX(baza_komis;"Cena";G17:G18)</t>
  </si>
  <si>
    <t>&gt;30000</t>
  </si>
  <si>
    <t>&lt;50000</t>
  </si>
  <si>
    <t>BD.ŚREDNIA(baza_komis;D1;G22:I23)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</si>
</sst>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_);[Red]\(&quot;$&quot;#,##0\)"/>
    <numFmt numFmtId="165" formatCode="_-* #,##0.00\ [$€-1]_-;\-* #,##0.00\ [$€-1]_-;_-* &quot;-&quot;??\ [$€-1]_-"/>
    <numFmt numFmtId="166" formatCode="0.0"/>
    <numFmt numFmtId="167" formatCode="#,##0.00\ &quot;zł&quot;"/>
  </numFmts>
  <fonts count="11" x14ac:knownFonts="1">
    <font>
      <sz val="10"/>
      <name val="Arial"/>
      <charset val="238"/>
    </font>
    <font>
      <b/>
      <sz val="10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1"/>
      <name val="Arial"/>
      <family val="2"/>
      <charset val="238"/>
    </font>
    <font>
      <sz val="10"/>
      <name val="Arial CE"/>
      <charset val="238"/>
    </font>
    <font>
      <b/>
      <sz val="10"/>
      <name val="Arial CE"/>
      <charset val="238"/>
    </font>
    <font>
      <b/>
      <sz val="10"/>
      <name val="Verdana"/>
      <family val="2"/>
      <charset val="238"/>
    </font>
    <font>
      <sz val="10"/>
      <name val="Verdana"/>
      <family val="2"/>
      <charset val="238"/>
    </font>
    <font>
      <b/>
      <sz val="16"/>
      <name val="Verdana"/>
      <family val="2"/>
      <charset val="238"/>
    </font>
    <font>
      <b/>
      <sz val="12"/>
      <name val="Verdana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0" borderId="0"/>
    <xf numFmtId="3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6" fillId="5" borderId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49" fontId="0" fillId="0" borderId="0" xfId="0" applyNumberFormat="1"/>
    <xf numFmtId="0" fontId="4" fillId="3" borderId="1" xfId="1" applyFont="1" applyFill="1" applyBorder="1" applyAlignment="1">
      <alignment horizontal="center" vertical="center"/>
    </xf>
    <xf numFmtId="0" fontId="3" fillId="0" borderId="0" xfId="1"/>
    <xf numFmtId="0" fontId="1" fillId="0" borderId="0" xfId="1" applyFont="1"/>
    <xf numFmtId="0" fontId="3" fillId="4" borderId="1" xfId="1" applyFill="1" applyBorder="1"/>
    <xf numFmtId="0" fontId="3" fillId="0" borderId="0" xfId="1" applyFill="1"/>
    <xf numFmtId="0" fontId="1" fillId="0" borderId="0" xfId="1" applyFont="1" applyFill="1"/>
    <xf numFmtId="0" fontId="7" fillId="6" borderId="1" xfId="1" applyFont="1" applyFill="1" applyBorder="1" applyAlignment="1">
      <alignment horizontal="center" vertical="center" wrapText="1"/>
    </xf>
    <xf numFmtId="0" fontId="7" fillId="0" borderId="0" xfId="1" applyFont="1"/>
    <xf numFmtId="0" fontId="7" fillId="7" borderId="1" xfId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wrapText="1"/>
    </xf>
    <xf numFmtId="0" fontId="8" fillId="0" borderId="0" xfId="1" applyFont="1"/>
    <xf numFmtId="0" fontId="8" fillId="7" borderId="1" xfId="1" applyFont="1" applyFill="1" applyBorder="1" applyAlignment="1">
      <alignment wrapText="1"/>
    </xf>
    <xf numFmtId="0" fontId="7" fillId="8" borderId="1" xfId="1" applyFont="1" applyFill="1" applyBorder="1"/>
    <xf numFmtId="0" fontId="8" fillId="8" borderId="1" xfId="1" applyFont="1" applyFill="1" applyBorder="1"/>
    <xf numFmtId="166" fontId="8" fillId="2" borderId="1" xfId="1" applyNumberFormat="1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0" fontId="8" fillId="0" borderId="0" xfId="1" applyFont="1" applyAlignment="1">
      <alignment vertical="center"/>
    </xf>
    <xf numFmtId="167" fontId="8" fillId="0" borderId="0" xfId="1" applyNumberFormat="1" applyFont="1" applyAlignment="1">
      <alignment vertical="center"/>
    </xf>
    <xf numFmtId="0" fontId="3" fillId="9" borderId="1" xfId="1" applyFill="1" applyBorder="1"/>
    <xf numFmtId="0" fontId="3" fillId="0" borderId="0" xfId="1" applyAlignment="1">
      <alignment horizontal="center"/>
    </xf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horizontal="center" vertical="center" wrapText="1"/>
    </xf>
    <xf numFmtId="0" fontId="8" fillId="0" borderId="2" xfId="1" applyFont="1" applyBorder="1" applyAlignment="1">
      <alignment horizontal="left" vertical="center" wrapText="1"/>
    </xf>
    <xf numFmtId="0" fontId="3" fillId="0" borderId="2" xfId="1" applyBorder="1" applyAlignment="1">
      <alignment horizontal="left"/>
    </xf>
    <xf numFmtId="0" fontId="3" fillId="0" borderId="0" xfId="1" applyAlignment="1">
      <alignment horizontal="left"/>
    </xf>
  </cellXfs>
  <cellStyles count="6">
    <cellStyle name="Comma [0]" xfId="2"/>
    <cellStyle name="Currency [0]" xfId="3"/>
    <cellStyle name="Euro" xfId="4"/>
    <cellStyle name="kolor" xfId="5"/>
    <cellStyle name="Normalny" xfId="0" builtinId="0"/>
    <cellStyle name="Normalny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activeCell="E20" sqref="E20"/>
    </sheetView>
  </sheetViews>
  <sheetFormatPr defaultRowHeight="12.75" x14ac:dyDescent="0.2"/>
  <cols>
    <col min="1" max="1" width="4.42578125" style="5" bestFit="1" customWidth="1"/>
    <col min="2" max="2" width="10.140625" style="5" bestFit="1" customWidth="1"/>
    <col min="3" max="3" width="11.28515625" style="5" bestFit="1" customWidth="1"/>
    <col min="4" max="4" width="5.5703125" style="5" bestFit="1" customWidth="1"/>
    <col min="5" max="5" width="11.28515625" style="5" bestFit="1" customWidth="1"/>
    <col min="6" max="6" width="10.5703125" style="5" bestFit="1" customWidth="1"/>
    <col min="7" max="7" width="7.140625" style="5" customWidth="1"/>
    <col min="8" max="10" width="9.140625" style="5"/>
    <col min="11" max="11" width="10.28515625" style="5" customWidth="1"/>
    <col min="12" max="13" width="9.140625" style="5"/>
    <col min="14" max="14" width="10.5703125" style="5" bestFit="1" customWidth="1"/>
    <col min="15" max="16384" width="9.140625" style="5"/>
  </cols>
  <sheetData>
    <row r="1" spans="1:15" ht="26.2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215</v>
      </c>
    </row>
    <row r="2" spans="1:15" x14ac:dyDescent="0.2">
      <c r="A2" s="5">
        <v>1</v>
      </c>
      <c r="B2" s="5" t="s">
        <v>6</v>
      </c>
      <c r="C2" s="5" t="s">
        <v>7</v>
      </c>
      <c r="D2" s="5">
        <v>29</v>
      </c>
      <c r="E2" s="5" t="s">
        <v>8</v>
      </c>
      <c r="F2" s="5" t="s">
        <v>9</v>
      </c>
      <c r="G2" s="5">
        <v>2000</v>
      </c>
    </row>
    <row r="3" spans="1:15" x14ac:dyDescent="0.2">
      <c r="A3" s="5">
        <v>2</v>
      </c>
      <c r="B3" s="5" t="s">
        <v>10</v>
      </c>
      <c r="C3" s="5" t="s">
        <v>11</v>
      </c>
      <c r="D3" s="5">
        <v>25</v>
      </c>
      <c r="E3" s="5" t="s">
        <v>12</v>
      </c>
      <c r="F3" s="5" t="s">
        <v>13</v>
      </c>
      <c r="G3" s="5">
        <v>2400</v>
      </c>
      <c r="I3" s="6"/>
      <c r="J3" s="6"/>
      <c r="K3" s="6"/>
      <c r="L3" s="6"/>
      <c r="N3" s="6"/>
      <c r="O3" s="6"/>
    </row>
    <row r="4" spans="1:15" x14ac:dyDescent="0.2">
      <c r="A4" s="5">
        <v>3</v>
      </c>
      <c r="B4" s="5" t="s">
        <v>14</v>
      </c>
      <c r="C4" s="5" t="s">
        <v>15</v>
      </c>
      <c r="D4" s="5">
        <v>33</v>
      </c>
      <c r="E4" s="5" t="s">
        <v>12</v>
      </c>
      <c r="F4" s="5" t="s">
        <v>13</v>
      </c>
      <c r="G4" s="5">
        <v>2500</v>
      </c>
      <c r="J4" s="6" t="s">
        <v>4</v>
      </c>
    </row>
    <row r="5" spans="1:15" x14ac:dyDescent="0.2">
      <c r="A5" s="5">
        <v>4</v>
      </c>
      <c r="B5" s="5" t="s">
        <v>16</v>
      </c>
      <c r="C5" s="5" t="s">
        <v>17</v>
      </c>
      <c r="D5" s="5">
        <v>34</v>
      </c>
      <c r="E5" s="5" t="s">
        <v>18</v>
      </c>
      <c r="F5" s="5" t="s">
        <v>13</v>
      </c>
      <c r="G5" s="5">
        <v>3000</v>
      </c>
      <c r="J5" s="5" t="s">
        <v>12</v>
      </c>
    </row>
    <row r="6" spans="1:15" x14ac:dyDescent="0.2">
      <c r="A6" s="5">
        <v>5</v>
      </c>
      <c r="B6" s="5" t="s">
        <v>19</v>
      </c>
      <c r="C6" s="5" t="s">
        <v>20</v>
      </c>
      <c r="D6" s="5">
        <v>35</v>
      </c>
      <c r="E6" s="5" t="s">
        <v>21</v>
      </c>
      <c r="F6" s="5" t="s">
        <v>13</v>
      </c>
      <c r="G6" s="5">
        <v>4600</v>
      </c>
      <c r="I6" s="7"/>
      <c r="J6" s="23" t="s">
        <v>216</v>
      </c>
      <c r="K6" s="23"/>
      <c r="L6" s="23"/>
      <c r="M6" s="23"/>
      <c r="N6" s="23"/>
    </row>
    <row r="7" spans="1:15" x14ac:dyDescent="0.2">
      <c r="A7" s="5">
        <v>6</v>
      </c>
      <c r="B7" s="5" t="s">
        <v>22</v>
      </c>
      <c r="C7" s="5" t="s">
        <v>23</v>
      </c>
      <c r="D7" s="5">
        <v>50</v>
      </c>
      <c r="E7" s="5" t="s">
        <v>24</v>
      </c>
      <c r="F7" s="5" t="s">
        <v>13</v>
      </c>
      <c r="G7" s="5">
        <v>6000</v>
      </c>
    </row>
    <row r="8" spans="1:15" x14ac:dyDescent="0.2">
      <c r="A8" s="5">
        <v>7</v>
      </c>
      <c r="B8" s="5" t="s">
        <v>25</v>
      </c>
      <c r="C8" s="5" t="s">
        <v>26</v>
      </c>
      <c r="D8" s="5">
        <v>50</v>
      </c>
      <c r="E8" s="5" t="s">
        <v>21</v>
      </c>
      <c r="F8" s="5" t="s">
        <v>13</v>
      </c>
      <c r="G8" s="5">
        <v>4500</v>
      </c>
    </row>
    <row r="9" spans="1:15" x14ac:dyDescent="0.2">
      <c r="A9" s="5">
        <v>8</v>
      </c>
      <c r="B9" s="5" t="s">
        <v>27</v>
      </c>
      <c r="C9" s="5" t="s">
        <v>28</v>
      </c>
      <c r="D9" s="5">
        <v>24</v>
      </c>
      <c r="E9" s="5" t="s">
        <v>12</v>
      </c>
      <c r="F9" s="5" t="s">
        <v>29</v>
      </c>
      <c r="G9" s="5">
        <v>5700</v>
      </c>
      <c r="I9" s="6"/>
      <c r="J9" s="6"/>
      <c r="K9" s="6"/>
      <c r="L9" s="6"/>
      <c r="O9" s="6"/>
    </row>
    <row r="10" spans="1:15" x14ac:dyDescent="0.2">
      <c r="A10" s="5">
        <v>9</v>
      </c>
      <c r="B10" s="5" t="s">
        <v>30</v>
      </c>
      <c r="C10" s="5" t="s">
        <v>31</v>
      </c>
      <c r="D10" s="5">
        <v>33</v>
      </c>
      <c r="E10" s="5" t="s">
        <v>32</v>
      </c>
      <c r="F10" s="5" t="s">
        <v>29</v>
      </c>
      <c r="G10" s="5">
        <v>2000</v>
      </c>
      <c r="M10" s="6" t="s">
        <v>4</v>
      </c>
      <c r="N10" s="6" t="s">
        <v>5</v>
      </c>
    </row>
    <row r="11" spans="1:15" x14ac:dyDescent="0.2">
      <c r="A11" s="5">
        <v>10</v>
      </c>
      <c r="B11" s="5" t="s">
        <v>33</v>
      </c>
      <c r="C11" s="5" t="s">
        <v>34</v>
      </c>
      <c r="D11" s="5">
        <v>38</v>
      </c>
      <c r="E11" s="5" t="s">
        <v>35</v>
      </c>
      <c r="F11" s="5" t="s">
        <v>29</v>
      </c>
      <c r="G11" s="5">
        <v>2500</v>
      </c>
      <c r="M11" s="5" t="s">
        <v>12</v>
      </c>
      <c r="N11" s="5" t="s">
        <v>13</v>
      </c>
    </row>
    <row r="12" spans="1:15" x14ac:dyDescent="0.2">
      <c r="A12" s="5">
        <v>11</v>
      </c>
      <c r="B12" s="5" t="s">
        <v>36</v>
      </c>
      <c r="C12" s="5" t="s">
        <v>37</v>
      </c>
      <c r="D12" s="5">
        <v>41</v>
      </c>
      <c r="E12" s="5" t="s">
        <v>38</v>
      </c>
      <c r="F12" s="5" t="s">
        <v>29</v>
      </c>
      <c r="G12" s="5">
        <v>2800</v>
      </c>
      <c r="I12" s="8"/>
    </row>
    <row r="13" spans="1:15" x14ac:dyDescent="0.2">
      <c r="A13" s="5">
        <v>12</v>
      </c>
      <c r="B13" s="5" t="s">
        <v>39</v>
      </c>
      <c r="C13" s="5" t="s">
        <v>40</v>
      </c>
      <c r="D13" s="5">
        <v>45</v>
      </c>
      <c r="E13" s="5" t="s">
        <v>41</v>
      </c>
      <c r="F13" s="5" t="s">
        <v>29</v>
      </c>
      <c r="G13" s="5">
        <v>8500</v>
      </c>
      <c r="I13" s="7"/>
      <c r="J13" s="23" t="s">
        <v>217</v>
      </c>
      <c r="K13" s="23"/>
      <c r="L13" s="23"/>
      <c r="M13" s="23"/>
      <c r="N13" s="23"/>
    </row>
    <row r="14" spans="1:15" x14ac:dyDescent="0.2">
      <c r="A14" s="5">
        <v>13</v>
      </c>
      <c r="B14" s="5" t="s">
        <v>42</v>
      </c>
      <c r="C14" s="5" t="s">
        <v>43</v>
      </c>
      <c r="D14" s="5">
        <v>49</v>
      </c>
      <c r="E14" s="5" t="s">
        <v>8</v>
      </c>
      <c r="F14" s="5" t="s">
        <v>29</v>
      </c>
      <c r="G14" s="5">
        <v>3200</v>
      </c>
    </row>
    <row r="15" spans="1:15" x14ac:dyDescent="0.2">
      <c r="A15" s="5">
        <v>14</v>
      </c>
      <c r="B15" s="5" t="s">
        <v>44</v>
      </c>
      <c r="C15" s="5" t="s">
        <v>45</v>
      </c>
      <c r="D15" s="5">
        <v>52</v>
      </c>
      <c r="E15" s="5" t="s">
        <v>12</v>
      </c>
      <c r="F15" s="5" t="s">
        <v>29</v>
      </c>
      <c r="G15" s="5">
        <v>2400</v>
      </c>
      <c r="I15" s="6"/>
      <c r="J15" s="6"/>
      <c r="K15" s="6"/>
      <c r="L15" s="6"/>
      <c r="M15" s="6"/>
      <c r="N15" s="6" t="s">
        <v>5</v>
      </c>
      <c r="O15" s="6"/>
    </row>
    <row r="16" spans="1:15" x14ac:dyDescent="0.2">
      <c r="A16" s="5">
        <v>15</v>
      </c>
      <c r="B16" s="5" t="s">
        <v>46</v>
      </c>
      <c r="C16" s="5" t="s">
        <v>47</v>
      </c>
      <c r="D16" s="5">
        <v>28</v>
      </c>
      <c r="E16" s="5" t="s">
        <v>48</v>
      </c>
      <c r="F16" s="5" t="s">
        <v>49</v>
      </c>
      <c r="G16" s="5">
        <v>2550</v>
      </c>
      <c r="N16" s="5" t="s">
        <v>84</v>
      </c>
    </row>
    <row r="17" spans="1:15" x14ac:dyDescent="0.2">
      <c r="A17" s="5">
        <v>16</v>
      </c>
      <c r="B17" s="5" t="s">
        <v>50</v>
      </c>
      <c r="C17" s="5" t="s">
        <v>51</v>
      </c>
      <c r="D17" s="5">
        <v>24</v>
      </c>
      <c r="E17" s="5" t="s">
        <v>18</v>
      </c>
      <c r="F17" s="5" t="s">
        <v>52</v>
      </c>
      <c r="G17" s="5">
        <v>3600</v>
      </c>
    </row>
    <row r="18" spans="1:15" x14ac:dyDescent="0.2">
      <c r="A18" s="5">
        <v>17</v>
      </c>
      <c r="B18" s="5" t="s">
        <v>53</v>
      </c>
      <c r="C18" s="5" t="s">
        <v>54</v>
      </c>
      <c r="D18" s="5">
        <v>30</v>
      </c>
      <c r="E18" s="5" t="s">
        <v>55</v>
      </c>
      <c r="F18" s="5" t="s">
        <v>56</v>
      </c>
      <c r="G18" s="5">
        <v>3700</v>
      </c>
      <c r="I18" s="7"/>
      <c r="J18" s="23" t="s">
        <v>218</v>
      </c>
      <c r="K18" s="23"/>
      <c r="L18" s="23"/>
      <c r="M18" s="23"/>
      <c r="N18" s="23"/>
    </row>
    <row r="19" spans="1:15" x14ac:dyDescent="0.2">
      <c r="A19" s="5">
        <v>18</v>
      </c>
      <c r="B19" s="5" t="s">
        <v>57</v>
      </c>
      <c r="C19" s="5" t="s">
        <v>58</v>
      </c>
      <c r="D19" s="5">
        <v>40</v>
      </c>
      <c r="E19" s="5" t="s">
        <v>24</v>
      </c>
      <c r="F19" s="5" t="s">
        <v>56</v>
      </c>
      <c r="G19" s="5">
        <v>1750</v>
      </c>
    </row>
    <row r="20" spans="1:15" x14ac:dyDescent="0.2">
      <c r="A20" s="5">
        <v>19</v>
      </c>
      <c r="B20" s="5" t="s">
        <v>59</v>
      </c>
      <c r="C20" s="5" t="s">
        <v>60</v>
      </c>
      <c r="D20" s="5">
        <v>41</v>
      </c>
      <c r="E20" s="5" t="s">
        <v>61</v>
      </c>
      <c r="F20" s="5" t="s">
        <v>56</v>
      </c>
      <c r="G20" s="5">
        <v>3600</v>
      </c>
    </row>
    <row r="21" spans="1:15" x14ac:dyDescent="0.2">
      <c r="A21" s="5">
        <v>20</v>
      </c>
      <c r="B21" s="5" t="s">
        <v>62</v>
      </c>
      <c r="C21" s="5" t="s">
        <v>63</v>
      </c>
      <c r="D21" s="5">
        <v>41</v>
      </c>
      <c r="E21" s="5" t="s">
        <v>18</v>
      </c>
      <c r="F21" s="5" t="s">
        <v>56</v>
      </c>
      <c r="G21" s="5">
        <v>3200</v>
      </c>
      <c r="I21" s="6"/>
      <c r="J21" s="6"/>
      <c r="K21" s="6"/>
      <c r="L21" s="6"/>
      <c r="M21" s="6" t="s">
        <v>4</v>
      </c>
      <c r="N21" s="6" t="s">
        <v>5</v>
      </c>
      <c r="O21" s="6"/>
    </row>
    <row r="22" spans="1:15" x14ac:dyDescent="0.2">
      <c r="A22" s="5">
        <v>21</v>
      </c>
      <c r="B22" s="5" t="s">
        <v>64</v>
      </c>
      <c r="C22" s="5" t="s">
        <v>65</v>
      </c>
      <c r="D22" s="5">
        <v>45</v>
      </c>
      <c r="E22" s="5" t="s">
        <v>32</v>
      </c>
      <c r="F22" s="5" t="s">
        <v>56</v>
      </c>
      <c r="G22" s="5">
        <v>1500</v>
      </c>
      <c r="M22" s="5" t="s">
        <v>24</v>
      </c>
      <c r="N22" s="5" t="s">
        <v>84</v>
      </c>
    </row>
    <row r="23" spans="1:15" x14ac:dyDescent="0.2">
      <c r="A23" s="5">
        <v>22</v>
      </c>
      <c r="B23" s="5" t="s">
        <v>66</v>
      </c>
      <c r="C23" s="5" t="s">
        <v>67</v>
      </c>
      <c r="D23" s="5">
        <v>24</v>
      </c>
      <c r="E23" s="5" t="s">
        <v>32</v>
      </c>
      <c r="F23" s="5" t="s">
        <v>68</v>
      </c>
      <c r="G23" s="5">
        <v>1750</v>
      </c>
    </row>
    <row r="24" spans="1:15" x14ac:dyDescent="0.2">
      <c r="A24" s="5">
        <v>23</v>
      </c>
      <c r="B24" s="5" t="s">
        <v>69</v>
      </c>
      <c r="C24" s="5" t="s">
        <v>70</v>
      </c>
      <c r="D24" s="5">
        <v>27</v>
      </c>
      <c r="E24" s="5" t="s">
        <v>12</v>
      </c>
      <c r="F24" s="5" t="s">
        <v>71</v>
      </c>
      <c r="G24" s="5">
        <v>3000</v>
      </c>
      <c r="I24" s="7"/>
      <c r="J24" s="23" t="s">
        <v>219</v>
      </c>
      <c r="K24" s="23"/>
      <c r="L24" s="23"/>
      <c r="M24" s="23"/>
      <c r="N24" s="23"/>
    </row>
    <row r="25" spans="1:15" x14ac:dyDescent="0.2">
      <c r="A25" s="5">
        <v>24</v>
      </c>
      <c r="B25" s="5" t="s">
        <v>72</v>
      </c>
      <c r="C25" s="5" t="s">
        <v>73</v>
      </c>
      <c r="D25" s="5">
        <v>44</v>
      </c>
      <c r="E25" s="5" t="s">
        <v>18</v>
      </c>
      <c r="F25" s="5" t="s">
        <v>71</v>
      </c>
      <c r="G25" s="5">
        <v>4000</v>
      </c>
    </row>
    <row r="26" spans="1:15" x14ac:dyDescent="0.2">
      <c r="A26" s="5">
        <v>25</v>
      </c>
      <c r="B26" s="5" t="s">
        <v>74</v>
      </c>
      <c r="C26" s="5" t="s">
        <v>75</v>
      </c>
      <c r="D26" s="5">
        <v>45</v>
      </c>
      <c r="E26" s="5" t="s">
        <v>24</v>
      </c>
      <c r="F26" s="5" t="s">
        <v>71</v>
      </c>
      <c r="G26" s="5">
        <v>2500</v>
      </c>
    </row>
    <row r="27" spans="1:15" x14ac:dyDescent="0.2">
      <c r="A27" s="5">
        <v>26</v>
      </c>
      <c r="B27" s="5" t="s">
        <v>76</v>
      </c>
      <c r="C27" s="5" t="s">
        <v>77</v>
      </c>
      <c r="D27" s="5">
        <v>52</v>
      </c>
      <c r="E27" s="5" t="s">
        <v>78</v>
      </c>
      <c r="F27" s="5" t="s">
        <v>71</v>
      </c>
      <c r="G27" s="5">
        <v>4300</v>
      </c>
      <c r="I27" s="6"/>
      <c r="J27" s="6"/>
      <c r="K27" s="6" t="s">
        <v>3</v>
      </c>
      <c r="L27" s="6" t="s">
        <v>3</v>
      </c>
      <c r="M27" s="6" t="s">
        <v>4</v>
      </c>
      <c r="N27" s="6"/>
      <c r="O27" s="6"/>
    </row>
    <row r="28" spans="1:15" x14ac:dyDescent="0.2">
      <c r="A28" s="5">
        <v>27</v>
      </c>
      <c r="B28" s="5" t="s">
        <v>79</v>
      </c>
      <c r="C28" s="5" t="s">
        <v>80</v>
      </c>
      <c r="D28" s="5">
        <v>30</v>
      </c>
      <c r="E28" s="5" t="s">
        <v>61</v>
      </c>
      <c r="F28" s="5" t="s">
        <v>81</v>
      </c>
      <c r="G28" s="5">
        <v>5000</v>
      </c>
      <c r="K28" s="5" t="s">
        <v>220</v>
      </c>
      <c r="L28" s="5" t="s">
        <v>221</v>
      </c>
    </row>
    <row r="29" spans="1:15" x14ac:dyDescent="0.2">
      <c r="A29" s="5">
        <v>28</v>
      </c>
      <c r="B29" s="5" t="s">
        <v>82</v>
      </c>
      <c r="C29" s="5" t="s">
        <v>83</v>
      </c>
      <c r="D29" s="5">
        <v>24</v>
      </c>
      <c r="E29" s="5" t="s">
        <v>21</v>
      </c>
      <c r="F29" s="5" t="s">
        <v>84</v>
      </c>
      <c r="G29" s="5">
        <v>1800</v>
      </c>
    </row>
    <row r="30" spans="1:15" x14ac:dyDescent="0.2">
      <c r="A30" s="5">
        <v>29</v>
      </c>
      <c r="B30" s="5" t="s">
        <v>85</v>
      </c>
      <c r="C30" s="5" t="s">
        <v>86</v>
      </c>
      <c r="D30" s="5">
        <v>26</v>
      </c>
      <c r="E30" s="5" t="s">
        <v>24</v>
      </c>
      <c r="F30" s="5" t="s">
        <v>84</v>
      </c>
      <c r="G30" s="5">
        <v>3400</v>
      </c>
      <c r="I30" s="7"/>
      <c r="J30" s="23" t="s">
        <v>222</v>
      </c>
      <c r="K30" s="23"/>
      <c r="L30" s="23"/>
      <c r="M30" s="23"/>
      <c r="N30" s="23"/>
    </row>
    <row r="31" spans="1:15" x14ac:dyDescent="0.2">
      <c r="A31" s="5">
        <v>30</v>
      </c>
      <c r="B31" s="5" t="s">
        <v>87</v>
      </c>
      <c r="C31" s="5" t="s">
        <v>88</v>
      </c>
      <c r="D31" s="5">
        <v>27</v>
      </c>
      <c r="E31" s="5" t="s">
        <v>89</v>
      </c>
      <c r="F31" s="5" t="s">
        <v>84</v>
      </c>
      <c r="G31" s="5">
        <v>1600</v>
      </c>
      <c r="I31" s="9"/>
      <c r="J31" s="9"/>
      <c r="K31" s="9"/>
      <c r="L31" s="9"/>
      <c r="M31" s="9"/>
      <c r="N31" s="9"/>
      <c r="O31" s="9"/>
    </row>
    <row r="32" spans="1:15" x14ac:dyDescent="0.2">
      <c r="A32" s="5">
        <v>31</v>
      </c>
      <c r="B32" s="5" t="s">
        <v>79</v>
      </c>
      <c r="C32" s="5" t="s">
        <v>90</v>
      </c>
      <c r="D32" s="5">
        <v>30</v>
      </c>
      <c r="E32" s="5" t="s">
        <v>91</v>
      </c>
      <c r="F32" s="5" t="s">
        <v>84</v>
      </c>
      <c r="G32" s="5">
        <v>1500</v>
      </c>
      <c r="I32" s="8"/>
      <c r="J32" s="8"/>
      <c r="K32" s="8"/>
      <c r="L32" s="8"/>
      <c r="M32" s="8"/>
      <c r="N32" s="8"/>
      <c r="O32" s="8"/>
    </row>
    <row r="33" spans="1:15" x14ac:dyDescent="0.2">
      <c r="A33" s="5">
        <v>32</v>
      </c>
      <c r="B33" s="5" t="s">
        <v>92</v>
      </c>
      <c r="C33" s="5" t="s">
        <v>93</v>
      </c>
      <c r="D33" s="5">
        <v>30</v>
      </c>
      <c r="E33" s="5" t="s">
        <v>94</v>
      </c>
      <c r="F33" s="5" t="s">
        <v>84</v>
      </c>
      <c r="G33" s="5">
        <v>2100</v>
      </c>
      <c r="I33" s="8"/>
      <c r="J33" s="8"/>
      <c r="K33" s="8"/>
      <c r="L33" s="8"/>
      <c r="M33" s="8"/>
      <c r="N33" s="8"/>
      <c r="O33" s="8"/>
    </row>
    <row r="34" spans="1:15" x14ac:dyDescent="0.2">
      <c r="A34" s="5">
        <v>33</v>
      </c>
      <c r="B34" s="5" t="s">
        <v>95</v>
      </c>
      <c r="C34" s="5" t="s">
        <v>96</v>
      </c>
      <c r="D34" s="5">
        <v>32</v>
      </c>
      <c r="E34" s="5" t="s">
        <v>94</v>
      </c>
      <c r="F34" s="5" t="s">
        <v>84</v>
      </c>
      <c r="G34" s="5">
        <v>2900</v>
      </c>
      <c r="I34" s="8"/>
      <c r="J34" s="8"/>
      <c r="K34" s="8"/>
      <c r="L34" s="8"/>
      <c r="M34" s="8"/>
      <c r="N34" s="8"/>
      <c r="O34" s="8"/>
    </row>
    <row r="35" spans="1:15" x14ac:dyDescent="0.2">
      <c r="A35" s="5">
        <v>34</v>
      </c>
      <c r="B35" s="5" t="s">
        <v>97</v>
      </c>
      <c r="C35" s="5" t="s">
        <v>98</v>
      </c>
      <c r="D35" s="5">
        <v>33</v>
      </c>
      <c r="E35" s="5" t="s">
        <v>18</v>
      </c>
      <c r="F35" s="5" t="s">
        <v>84</v>
      </c>
      <c r="G35" s="5">
        <v>1900</v>
      </c>
      <c r="I35" s="8"/>
      <c r="J35" s="8"/>
      <c r="K35" s="8"/>
      <c r="L35" s="8"/>
      <c r="M35" s="8"/>
      <c r="N35" s="8"/>
      <c r="O35" s="8"/>
    </row>
    <row r="36" spans="1:15" x14ac:dyDescent="0.2">
      <c r="A36" s="5">
        <v>35</v>
      </c>
      <c r="B36" s="5" t="s">
        <v>99</v>
      </c>
      <c r="C36" s="5" t="s">
        <v>100</v>
      </c>
      <c r="D36" s="5">
        <v>41</v>
      </c>
      <c r="E36" s="5" t="s">
        <v>12</v>
      </c>
      <c r="F36" s="5" t="s">
        <v>84</v>
      </c>
      <c r="G36" s="5">
        <v>1800</v>
      </c>
    </row>
    <row r="37" spans="1:15" x14ac:dyDescent="0.2">
      <c r="A37" s="5">
        <v>36</v>
      </c>
      <c r="B37" s="5" t="s">
        <v>101</v>
      </c>
      <c r="C37" s="5" t="s">
        <v>102</v>
      </c>
      <c r="D37" s="5">
        <v>43</v>
      </c>
      <c r="E37" s="5" t="s">
        <v>32</v>
      </c>
      <c r="F37" s="5" t="s">
        <v>84</v>
      </c>
      <c r="G37" s="5">
        <v>2100</v>
      </c>
    </row>
    <row r="38" spans="1:15" x14ac:dyDescent="0.2">
      <c r="A38" s="5">
        <v>37</v>
      </c>
      <c r="B38" s="5" t="s">
        <v>103</v>
      </c>
      <c r="C38" s="5" t="s">
        <v>104</v>
      </c>
      <c r="D38" s="5">
        <v>44</v>
      </c>
      <c r="E38" s="5" t="s">
        <v>24</v>
      </c>
      <c r="F38" s="5" t="s">
        <v>84</v>
      </c>
      <c r="G38" s="5">
        <v>2800</v>
      </c>
    </row>
    <row r="39" spans="1:15" x14ac:dyDescent="0.2">
      <c r="A39" s="5">
        <v>38</v>
      </c>
      <c r="B39" s="5" t="s">
        <v>105</v>
      </c>
      <c r="C39" s="5" t="s">
        <v>106</v>
      </c>
      <c r="D39" s="5">
        <v>52</v>
      </c>
      <c r="E39" s="5" t="s">
        <v>78</v>
      </c>
      <c r="F39" s="5" t="s">
        <v>84</v>
      </c>
      <c r="G39" s="5">
        <v>3200</v>
      </c>
    </row>
    <row r="40" spans="1:15" x14ac:dyDescent="0.2">
      <c r="A40" s="5">
        <v>39</v>
      </c>
      <c r="B40" s="5" t="s">
        <v>36</v>
      </c>
      <c r="C40" s="5" t="s">
        <v>107</v>
      </c>
      <c r="D40" s="5">
        <v>52</v>
      </c>
      <c r="E40" s="5" t="s">
        <v>24</v>
      </c>
      <c r="F40" s="5" t="s">
        <v>84</v>
      </c>
      <c r="G40" s="5">
        <v>3200</v>
      </c>
    </row>
    <row r="41" spans="1:15" x14ac:dyDescent="0.2">
      <c r="A41" s="5">
        <v>40</v>
      </c>
      <c r="B41" s="5" t="s">
        <v>108</v>
      </c>
      <c r="C41" s="5" t="s">
        <v>109</v>
      </c>
      <c r="D41" s="5">
        <v>52</v>
      </c>
      <c r="E41" s="5" t="s">
        <v>110</v>
      </c>
      <c r="F41" s="5" t="s">
        <v>84</v>
      </c>
      <c r="G41" s="5">
        <v>2600</v>
      </c>
    </row>
    <row r="42" spans="1:15" x14ac:dyDescent="0.2">
      <c r="A42" s="5">
        <v>41</v>
      </c>
      <c r="B42" s="5" t="s">
        <v>111</v>
      </c>
      <c r="C42" s="5" t="s">
        <v>112</v>
      </c>
      <c r="D42" s="5">
        <v>56</v>
      </c>
      <c r="E42" s="5" t="s">
        <v>89</v>
      </c>
      <c r="F42" s="5" t="s">
        <v>84</v>
      </c>
      <c r="G42" s="5">
        <v>3500</v>
      </c>
    </row>
    <row r="43" spans="1:15" x14ac:dyDescent="0.2">
      <c r="A43" s="5">
        <v>42</v>
      </c>
      <c r="B43" s="5" t="s">
        <v>113</v>
      </c>
      <c r="C43" s="5" t="s">
        <v>114</v>
      </c>
      <c r="D43" s="5">
        <v>28</v>
      </c>
      <c r="E43" s="5" t="s">
        <v>115</v>
      </c>
      <c r="F43" s="5" t="s">
        <v>116</v>
      </c>
      <c r="G43" s="5">
        <v>2900</v>
      </c>
    </row>
    <row r="44" spans="1:15" x14ac:dyDescent="0.2">
      <c r="A44" s="5">
        <v>43</v>
      </c>
      <c r="B44" s="5" t="s">
        <v>74</v>
      </c>
      <c r="C44" s="5" t="s">
        <v>117</v>
      </c>
      <c r="D44" s="5">
        <v>35</v>
      </c>
      <c r="E44" s="5" t="s">
        <v>118</v>
      </c>
      <c r="F44" s="5" t="s">
        <v>116</v>
      </c>
      <c r="G44" s="5">
        <v>3400</v>
      </c>
    </row>
    <row r="45" spans="1:15" x14ac:dyDescent="0.2">
      <c r="A45" s="5">
        <v>44</v>
      </c>
      <c r="B45" s="5" t="s">
        <v>119</v>
      </c>
      <c r="C45" s="5" t="s">
        <v>120</v>
      </c>
      <c r="D45" s="5">
        <v>36</v>
      </c>
      <c r="E45" s="5" t="s">
        <v>121</v>
      </c>
      <c r="F45" s="5" t="s">
        <v>116</v>
      </c>
      <c r="G45" s="5">
        <v>9500</v>
      </c>
    </row>
    <row r="46" spans="1:15" x14ac:dyDescent="0.2">
      <c r="A46" s="5">
        <v>45</v>
      </c>
      <c r="B46" s="5" t="s">
        <v>122</v>
      </c>
      <c r="C46" s="5" t="s">
        <v>123</v>
      </c>
      <c r="D46" s="5">
        <v>38</v>
      </c>
      <c r="E46" s="5" t="s">
        <v>124</v>
      </c>
      <c r="F46" s="5" t="s">
        <v>116</v>
      </c>
      <c r="G46" s="5">
        <v>2200</v>
      </c>
    </row>
    <row r="47" spans="1:15" x14ac:dyDescent="0.2">
      <c r="A47" s="5">
        <v>46</v>
      </c>
      <c r="B47" s="5" t="s">
        <v>125</v>
      </c>
      <c r="C47" s="5" t="s">
        <v>126</v>
      </c>
      <c r="D47" s="5">
        <v>40</v>
      </c>
      <c r="E47" s="5" t="s">
        <v>24</v>
      </c>
      <c r="F47" s="5" t="s">
        <v>116</v>
      </c>
      <c r="G47" s="5">
        <v>2900</v>
      </c>
    </row>
    <row r="48" spans="1:15" x14ac:dyDescent="0.2">
      <c r="A48" s="5">
        <v>47</v>
      </c>
      <c r="B48" s="5" t="s">
        <v>127</v>
      </c>
      <c r="C48" s="5" t="s">
        <v>128</v>
      </c>
      <c r="D48" s="5">
        <v>28</v>
      </c>
      <c r="E48" s="5" t="s">
        <v>32</v>
      </c>
      <c r="F48" s="5" t="s">
        <v>129</v>
      </c>
      <c r="G48" s="5">
        <v>4000</v>
      </c>
    </row>
    <row r="49" spans="1:7" x14ac:dyDescent="0.2">
      <c r="A49" s="5">
        <v>48</v>
      </c>
      <c r="B49" s="5" t="s">
        <v>99</v>
      </c>
      <c r="C49" s="5" t="s">
        <v>130</v>
      </c>
      <c r="D49" s="5">
        <v>45</v>
      </c>
      <c r="E49" s="5" t="s">
        <v>110</v>
      </c>
      <c r="F49" s="5" t="s">
        <v>129</v>
      </c>
      <c r="G49" s="5">
        <v>4500</v>
      </c>
    </row>
    <row r="50" spans="1:7" x14ac:dyDescent="0.2">
      <c r="A50" s="5">
        <v>49</v>
      </c>
      <c r="B50" s="5" t="s">
        <v>64</v>
      </c>
      <c r="C50" s="5" t="s">
        <v>131</v>
      </c>
      <c r="D50" s="5">
        <v>46</v>
      </c>
      <c r="E50" s="5" t="s">
        <v>12</v>
      </c>
      <c r="F50" s="5" t="s">
        <v>129</v>
      </c>
      <c r="G50" s="5">
        <v>2600</v>
      </c>
    </row>
    <row r="51" spans="1:7" x14ac:dyDescent="0.2">
      <c r="A51" s="5">
        <v>50</v>
      </c>
      <c r="B51" s="5" t="s">
        <v>19</v>
      </c>
      <c r="C51" s="5" t="s">
        <v>132</v>
      </c>
      <c r="D51" s="5">
        <v>47</v>
      </c>
      <c r="E51" s="5" t="s">
        <v>133</v>
      </c>
      <c r="F51" s="5" t="s">
        <v>129</v>
      </c>
      <c r="G51" s="5">
        <v>3700</v>
      </c>
    </row>
    <row r="52" spans="1:7" x14ac:dyDescent="0.2">
      <c r="A52" s="5">
        <v>51</v>
      </c>
      <c r="B52" s="5" t="s">
        <v>134</v>
      </c>
      <c r="C52" s="5" t="s">
        <v>135</v>
      </c>
      <c r="D52" s="5">
        <v>50</v>
      </c>
      <c r="E52" s="5" t="s">
        <v>136</v>
      </c>
      <c r="F52" s="5" t="s">
        <v>129</v>
      </c>
      <c r="G52" s="5">
        <v>5200</v>
      </c>
    </row>
    <row r="53" spans="1:7" x14ac:dyDescent="0.2">
      <c r="A53" s="5">
        <v>52</v>
      </c>
      <c r="B53" s="5" t="s">
        <v>127</v>
      </c>
      <c r="C53" s="5" t="s">
        <v>137</v>
      </c>
      <c r="D53" s="5">
        <v>27</v>
      </c>
      <c r="E53" s="5" t="s">
        <v>138</v>
      </c>
      <c r="F53" s="5" t="s">
        <v>139</v>
      </c>
      <c r="G53" s="5">
        <v>3500</v>
      </c>
    </row>
    <row r="54" spans="1:7" x14ac:dyDescent="0.2">
      <c r="A54" s="5">
        <v>53</v>
      </c>
      <c r="B54" s="5" t="s">
        <v>140</v>
      </c>
      <c r="C54" s="5" t="s">
        <v>141</v>
      </c>
      <c r="D54" s="5">
        <v>31</v>
      </c>
      <c r="E54" s="5" t="s">
        <v>38</v>
      </c>
      <c r="F54" s="5" t="s">
        <v>139</v>
      </c>
      <c r="G54" s="5">
        <v>2900</v>
      </c>
    </row>
    <row r="55" spans="1:7" x14ac:dyDescent="0.2">
      <c r="A55" s="5">
        <v>54</v>
      </c>
      <c r="B55" s="5" t="s">
        <v>142</v>
      </c>
      <c r="C55" s="5" t="s">
        <v>143</v>
      </c>
      <c r="D55" s="5">
        <v>32</v>
      </c>
      <c r="E55" s="5" t="s">
        <v>144</v>
      </c>
      <c r="F55" s="5" t="s">
        <v>139</v>
      </c>
      <c r="G55" s="5">
        <v>2900</v>
      </c>
    </row>
    <row r="56" spans="1:7" x14ac:dyDescent="0.2">
      <c r="A56" s="5">
        <v>55</v>
      </c>
      <c r="B56" s="5" t="s">
        <v>145</v>
      </c>
      <c r="C56" s="5" t="s">
        <v>146</v>
      </c>
      <c r="D56" s="5">
        <v>36</v>
      </c>
      <c r="E56" s="5" t="s">
        <v>21</v>
      </c>
      <c r="F56" s="5" t="s">
        <v>139</v>
      </c>
      <c r="G56" s="5">
        <v>1400</v>
      </c>
    </row>
    <row r="57" spans="1:7" x14ac:dyDescent="0.2">
      <c r="A57" s="5">
        <v>56</v>
      </c>
      <c r="B57" s="5" t="s">
        <v>57</v>
      </c>
      <c r="C57" s="5" t="s">
        <v>11</v>
      </c>
      <c r="D57" s="5">
        <v>41</v>
      </c>
      <c r="E57" s="5" t="s">
        <v>136</v>
      </c>
      <c r="F57" s="5" t="s">
        <v>139</v>
      </c>
      <c r="G57" s="5">
        <v>2800</v>
      </c>
    </row>
    <row r="58" spans="1:7" x14ac:dyDescent="0.2">
      <c r="A58" s="5">
        <v>57</v>
      </c>
      <c r="B58" s="5" t="s">
        <v>147</v>
      </c>
      <c r="C58" s="5" t="s">
        <v>148</v>
      </c>
      <c r="D58" s="5">
        <v>52</v>
      </c>
      <c r="E58" s="5" t="s">
        <v>89</v>
      </c>
      <c r="F58" s="5" t="s">
        <v>149</v>
      </c>
      <c r="G58" s="5">
        <v>3500</v>
      </c>
    </row>
    <row r="59" spans="1:7" x14ac:dyDescent="0.2">
      <c r="A59" s="5">
        <v>58</v>
      </c>
      <c r="B59" s="5" t="s">
        <v>150</v>
      </c>
      <c r="C59" s="5" t="s">
        <v>151</v>
      </c>
      <c r="D59" s="5">
        <v>49</v>
      </c>
      <c r="E59" s="5" t="s">
        <v>118</v>
      </c>
      <c r="F59" s="5" t="s">
        <v>152</v>
      </c>
      <c r="G59" s="5">
        <v>1900</v>
      </c>
    </row>
  </sheetData>
  <mergeCells count="5">
    <mergeCell ref="J6:N6"/>
    <mergeCell ref="J13:N13"/>
    <mergeCell ref="J18:N18"/>
    <mergeCell ref="J24:N24"/>
    <mergeCell ref="J30:N30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A16" workbookViewId="0">
      <selection activeCell="G38" sqref="G38"/>
    </sheetView>
  </sheetViews>
  <sheetFormatPr defaultRowHeight="12.75" x14ac:dyDescent="0.2"/>
  <cols>
    <col min="6" max="6" width="13.5703125" customWidth="1"/>
    <col min="7" max="7" width="15.285156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153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</row>
    <row r="2" spans="1:14" x14ac:dyDescent="0.2">
      <c r="A2">
        <v>1</v>
      </c>
      <c r="B2" t="s">
        <v>6</v>
      </c>
      <c r="C2" t="s">
        <v>7</v>
      </c>
      <c r="D2">
        <v>29</v>
      </c>
      <c r="E2" t="s">
        <v>8</v>
      </c>
      <c r="F2" t="s">
        <v>9</v>
      </c>
      <c r="G2">
        <v>2000</v>
      </c>
    </row>
    <row r="3" spans="1:14" x14ac:dyDescent="0.2">
      <c r="A3">
        <v>2</v>
      </c>
      <c r="B3" t="s">
        <v>10</v>
      </c>
      <c r="C3" t="s">
        <v>11</v>
      </c>
      <c r="D3">
        <v>25</v>
      </c>
      <c r="E3" t="s">
        <v>12</v>
      </c>
      <c r="F3" t="s">
        <v>13</v>
      </c>
      <c r="G3">
        <v>2400</v>
      </c>
    </row>
    <row r="4" spans="1:14" x14ac:dyDescent="0.2">
      <c r="A4">
        <v>3</v>
      </c>
      <c r="B4" t="s">
        <v>14</v>
      </c>
      <c r="C4" t="s">
        <v>15</v>
      </c>
      <c r="D4">
        <v>33</v>
      </c>
      <c r="E4" t="s">
        <v>12</v>
      </c>
      <c r="F4" t="s">
        <v>13</v>
      </c>
      <c r="G4">
        <v>2500</v>
      </c>
      <c r="I4" s="2"/>
    </row>
    <row r="5" spans="1:14" x14ac:dyDescent="0.2">
      <c r="A5">
        <v>4</v>
      </c>
      <c r="B5" t="s">
        <v>16</v>
      </c>
      <c r="C5" t="s">
        <v>17</v>
      </c>
      <c r="D5">
        <v>34</v>
      </c>
      <c r="E5" t="s">
        <v>18</v>
      </c>
      <c r="F5" t="s">
        <v>13</v>
      </c>
      <c r="G5">
        <v>3000</v>
      </c>
    </row>
    <row r="6" spans="1:14" x14ac:dyDescent="0.2">
      <c r="A6">
        <v>5</v>
      </c>
      <c r="B6" t="s">
        <v>19</v>
      </c>
      <c r="C6" t="s">
        <v>20</v>
      </c>
      <c r="D6">
        <v>35</v>
      </c>
      <c r="E6" t="s">
        <v>21</v>
      </c>
      <c r="F6" t="s">
        <v>13</v>
      </c>
      <c r="G6">
        <v>4600</v>
      </c>
    </row>
    <row r="7" spans="1:14" x14ac:dyDescent="0.2">
      <c r="A7">
        <v>6</v>
      </c>
      <c r="B7" t="s">
        <v>22</v>
      </c>
      <c r="C7" t="s">
        <v>23</v>
      </c>
      <c r="D7">
        <v>50</v>
      </c>
      <c r="E7" t="s">
        <v>24</v>
      </c>
      <c r="F7" t="s">
        <v>13</v>
      </c>
      <c r="G7">
        <v>6000</v>
      </c>
      <c r="I7" s="1" t="s">
        <v>0</v>
      </c>
      <c r="J7" s="1" t="s">
        <v>1</v>
      </c>
      <c r="K7" s="1" t="s">
        <v>2</v>
      </c>
      <c r="L7" s="1" t="s">
        <v>3</v>
      </c>
      <c r="M7" s="1" t="s">
        <v>4</v>
      </c>
      <c r="N7" s="1" t="s">
        <v>5</v>
      </c>
    </row>
    <row r="8" spans="1:14" x14ac:dyDescent="0.2">
      <c r="A8">
        <v>7</v>
      </c>
      <c r="B8" t="s">
        <v>25</v>
      </c>
      <c r="C8" t="s">
        <v>26</v>
      </c>
      <c r="D8">
        <v>50</v>
      </c>
      <c r="E8" t="s">
        <v>21</v>
      </c>
      <c r="F8" t="s">
        <v>13</v>
      </c>
      <c r="G8">
        <v>4500</v>
      </c>
    </row>
    <row r="9" spans="1:14" x14ac:dyDescent="0.2">
      <c r="A9">
        <v>8</v>
      </c>
      <c r="B9" t="s">
        <v>27</v>
      </c>
      <c r="C9" t="s">
        <v>28</v>
      </c>
      <c r="D9">
        <v>24</v>
      </c>
      <c r="E9" t="s">
        <v>12</v>
      </c>
      <c r="F9" t="s">
        <v>29</v>
      </c>
      <c r="G9">
        <v>5700</v>
      </c>
    </row>
    <row r="10" spans="1:14" x14ac:dyDescent="0.2">
      <c r="A10">
        <v>9</v>
      </c>
      <c r="B10" t="s">
        <v>30</v>
      </c>
      <c r="C10" t="s">
        <v>31</v>
      </c>
      <c r="D10">
        <v>33</v>
      </c>
      <c r="E10" t="s">
        <v>32</v>
      </c>
      <c r="F10" t="s">
        <v>29</v>
      </c>
      <c r="G10">
        <v>2000</v>
      </c>
      <c r="I10" s="2"/>
    </row>
    <row r="11" spans="1:14" x14ac:dyDescent="0.2">
      <c r="A11">
        <v>10</v>
      </c>
      <c r="B11" t="s">
        <v>33</v>
      </c>
      <c r="C11" t="s">
        <v>34</v>
      </c>
      <c r="D11">
        <v>38</v>
      </c>
      <c r="E11" t="s">
        <v>35</v>
      </c>
      <c r="F11" t="s">
        <v>29</v>
      </c>
      <c r="G11">
        <v>2500</v>
      </c>
    </row>
    <row r="12" spans="1:14" x14ac:dyDescent="0.2">
      <c r="A12">
        <v>11</v>
      </c>
      <c r="B12" t="s">
        <v>36</v>
      </c>
      <c r="C12" t="s">
        <v>37</v>
      </c>
      <c r="D12">
        <v>41</v>
      </c>
      <c r="E12" t="s">
        <v>38</v>
      </c>
      <c r="F12" t="s">
        <v>29</v>
      </c>
      <c r="G12">
        <v>2800</v>
      </c>
    </row>
    <row r="13" spans="1:14" x14ac:dyDescent="0.2">
      <c r="A13">
        <v>12</v>
      </c>
      <c r="B13" t="s">
        <v>39</v>
      </c>
      <c r="C13" t="s">
        <v>40</v>
      </c>
      <c r="D13">
        <v>45</v>
      </c>
      <c r="E13" t="s">
        <v>41</v>
      </c>
      <c r="F13" t="s">
        <v>29</v>
      </c>
      <c r="G13">
        <v>8500</v>
      </c>
      <c r="I13" s="1" t="s">
        <v>0</v>
      </c>
      <c r="J13" s="1" t="s">
        <v>1</v>
      </c>
      <c r="K13" s="1" t="s">
        <v>2</v>
      </c>
      <c r="L13" s="1" t="s">
        <v>3</v>
      </c>
      <c r="M13" s="1" t="s">
        <v>4</v>
      </c>
      <c r="N13" s="1" t="s">
        <v>5</v>
      </c>
    </row>
    <row r="14" spans="1:14" x14ac:dyDescent="0.2">
      <c r="A14">
        <v>13</v>
      </c>
      <c r="B14" t="s">
        <v>42</v>
      </c>
      <c r="C14" t="s">
        <v>43</v>
      </c>
      <c r="D14">
        <v>49</v>
      </c>
      <c r="E14" t="s">
        <v>8</v>
      </c>
      <c r="F14" t="s">
        <v>29</v>
      </c>
      <c r="G14">
        <v>3200</v>
      </c>
    </row>
    <row r="15" spans="1:14" x14ac:dyDescent="0.2">
      <c r="A15">
        <v>14</v>
      </c>
      <c r="B15" t="s">
        <v>44</v>
      </c>
      <c r="C15" t="s">
        <v>45</v>
      </c>
      <c r="D15">
        <v>52</v>
      </c>
      <c r="E15" t="s">
        <v>12</v>
      </c>
      <c r="F15" t="s">
        <v>29</v>
      </c>
      <c r="G15">
        <v>2400</v>
      </c>
    </row>
    <row r="16" spans="1:14" x14ac:dyDescent="0.2">
      <c r="A16">
        <v>15</v>
      </c>
      <c r="B16" t="s">
        <v>46</v>
      </c>
      <c r="C16" t="s">
        <v>47</v>
      </c>
      <c r="D16">
        <v>28</v>
      </c>
      <c r="E16" t="s">
        <v>48</v>
      </c>
      <c r="F16" t="s">
        <v>49</v>
      </c>
      <c r="G16">
        <v>2550</v>
      </c>
      <c r="I16" s="2"/>
    </row>
    <row r="17" spans="1:14" x14ac:dyDescent="0.2">
      <c r="A17">
        <v>16</v>
      </c>
      <c r="B17" t="s">
        <v>50</v>
      </c>
      <c r="C17" t="s">
        <v>51</v>
      </c>
      <c r="D17">
        <v>24</v>
      </c>
      <c r="E17" t="s">
        <v>18</v>
      </c>
      <c r="F17" t="s">
        <v>52</v>
      </c>
      <c r="G17">
        <v>3600</v>
      </c>
    </row>
    <row r="18" spans="1:14" x14ac:dyDescent="0.2">
      <c r="A18">
        <v>17</v>
      </c>
      <c r="B18" t="s">
        <v>53</v>
      </c>
      <c r="C18" t="s">
        <v>54</v>
      </c>
      <c r="D18">
        <v>30</v>
      </c>
      <c r="E18" t="s">
        <v>55</v>
      </c>
      <c r="F18" t="s">
        <v>56</v>
      </c>
      <c r="G18">
        <v>3700</v>
      </c>
    </row>
    <row r="19" spans="1:14" x14ac:dyDescent="0.2">
      <c r="A19">
        <v>18</v>
      </c>
      <c r="B19" t="s">
        <v>57</v>
      </c>
      <c r="C19" t="s">
        <v>58</v>
      </c>
      <c r="D19">
        <v>40</v>
      </c>
      <c r="E19" t="s">
        <v>24</v>
      </c>
      <c r="F19" t="s">
        <v>56</v>
      </c>
      <c r="G19">
        <v>1750</v>
      </c>
      <c r="I19" s="1" t="s">
        <v>0</v>
      </c>
      <c r="J19" s="1" t="s">
        <v>1</v>
      </c>
      <c r="K19" s="1" t="s">
        <v>2</v>
      </c>
      <c r="L19" s="1" t="s">
        <v>3</v>
      </c>
      <c r="M19" s="1" t="s">
        <v>4</v>
      </c>
      <c r="N19" s="1" t="s">
        <v>5</v>
      </c>
    </row>
    <row r="20" spans="1:14" x14ac:dyDescent="0.2">
      <c r="A20">
        <v>19</v>
      </c>
      <c r="B20" t="s">
        <v>59</v>
      </c>
      <c r="C20" t="s">
        <v>60</v>
      </c>
      <c r="D20">
        <v>41</v>
      </c>
      <c r="E20" t="s">
        <v>61</v>
      </c>
      <c r="F20" t="s">
        <v>56</v>
      </c>
      <c r="G20">
        <v>3600</v>
      </c>
    </row>
    <row r="21" spans="1:14" x14ac:dyDescent="0.2">
      <c r="A21">
        <v>20</v>
      </c>
      <c r="B21" t="s">
        <v>62</v>
      </c>
      <c r="C21" t="s">
        <v>63</v>
      </c>
      <c r="D21">
        <v>41</v>
      </c>
      <c r="E21" t="s">
        <v>18</v>
      </c>
      <c r="F21" t="s">
        <v>56</v>
      </c>
      <c r="G21">
        <v>3200</v>
      </c>
    </row>
    <row r="22" spans="1:14" x14ac:dyDescent="0.2">
      <c r="A22">
        <v>21</v>
      </c>
      <c r="B22" t="s">
        <v>64</v>
      </c>
      <c r="C22" t="s">
        <v>65</v>
      </c>
      <c r="D22">
        <v>45</v>
      </c>
      <c r="E22" t="s">
        <v>32</v>
      </c>
      <c r="F22" t="s">
        <v>56</v>
      </c>
      <c r="G22">
        <v>1500</v>
      </c>
      <c r="I22" s="2"/>
    </row>
    <row r="23" spans="1:14" x14ac:dyDescent="0.2">
      <c r="A23">
        <v>22</v>
      </c>
      <c r="B23" t="s">
        <v>66</v>
      </c>
      <c r="C23" t="s">
        <v>67</v>
      </c>
      <c r="D23">
        <v>24</v>
      </c>
      <c r="E23" t="s">
        <v>32</v>
      </c>
      <c r="F23" t="s">
        <v>68</v>
      </c>
      <c r="G23">
        <v>1750</v>
      </c>
    </row>
    <row r="24" spans="1:14" x14ac:dyDescent="0.2">
      <c r="A24">
        <v>23</v>
      </c>
      <c r="B24" t="s">
        <v>69</v>
      </c>
      <c r="C24" t="s">
        <v>70</v>
      </c>
      <c r="D24">
        <v>27</v>
      </c>
      <c r="E24" t="s">
        <v>12</v>
      </c>
      <c r="F24" t="s">
        <v>71</v>
      </c>
      <c r="G24">
        <v>3000</v>
      </c>
    </row>
    <row r="25" spans="1:14" x14ac:dyDescent="0.2">
      <c r="A25">
        <v>24</v>
      </c>
      <c r="B25" t="s">
        <v>72</v>
      </c>
      <c r="C25" t="s">
        <v>73</v>
      </c>
      <c r="D25">
        <v>44</v>
      </c>
      <c r="E25" t="s">
        <v>18</v>
      </c>
      <c r="F25" t="s">
        <v>71</v>
      </c>
      <c r="G25">
        <v>4000</v>
      </c>
      <c r="I25" s="1" t="s">
        <v>0</v>
      </c>
      <c r="J25" s="1" t="s">
        <v>1</v>
      </c>
      <c r="K25" s="1" t="s">
        <v>2</v>
      </c>
      <c r="L25" s="1" t="s">
        <v>3</v>
      </c>
      <c r="M25" s="1" t="s">
        <v>4</v>
      </c>
      <c r="N25" s="1" t="s">
        <v>5</v>
      </c>
    </row>
    <row r="26" spans="1:14" x14ac:dyDescent="0.2">
      <c r="A26">
        <v>25</v>
      </c>
      <c r="B26" t="s">
        <v>74</v>
      </c>
      <c r="C26" t="s">
        <v>75</v>
      </c>
      <c r="D26">
        <v>45</v>
      </c>
      <c r="E26" t="s">
        <v>24</v>
      </c>
      <c r="F26" t="s">
        <v>71</v>
      </c>
      <c r="G26">
        <v>2500</v>
      </c>
    </row>
    <row r="27" spans="1:14" x14ac:dyDescent="0.2">
      <c r="A27">
        <v>26</v>
      </c>
      <c r="B27" t="s">
        <v>76</v>
      </c>
      <c r="C27" t="s">
        <v>77</v>
      </c>
      <c r="D27">
        <v>52</v>
      </c>
      <c r="E27" t="s">
        <v>78</v>
      </c>
      <c r="F27" t="s">
        <v>71</v>
      </c>
      <c r="G27">
        <v>4300</v>
      </c>
    </row>
    <row r="28" spans="1:14" x14ac:dyDescent="0.2">
      <c r="A28">
        <v>27</v>
      </c>
      <c r="B28" t="s">
        <v>79</v>
      </c>
      <c r="C28" t="s">
        <v>80</v>
      </c>
      <c r="D28">
        <v>30</v>
      </c>
      <c r="E28" t="s">
        <v>61</v>
      </c>
      <c r="F28" t="s">
        <v>81</v>
      </c>
      <c r="G28">
        <v>5000</v>
      </c>
      <c r="I28" s="2"/>
    </row>
    <row r="29" spans="1:14" x14ac:dyDescent="0.2">
      <c r="A29">
        <v>28</v>
      </c>
      <c r="B29" t="s">
        <v>82</v>
      </c>
      <c r="C29" t="s">
        <v>83</v>
      </c>
      <c r="D29">
        <v>24</v>
      </c>
      <c r="E29" t="s">
        <v>21</v>
      </c>
      <c r="F29" t="s">
        <v>84</v>
      </c>
      <c r="G29">
        <v>1800</v>
      </c>
    </row>
    <row r="30" spans="1:14" x14ac:dyDescent="0.2">
      <c r="A30">
        <v>29</v>
      </c>
      <c r="B30" t="s">
        <v>85</v>
      </c>
      <c r="C30" t="s">
        <v>86</v>
      </c>
      <c r="D30">
        <v>26</v>
      </c>
      <c r="E30" t="s">
        <v>24</v>
      </c>
      <c r="F30" t="s">
        <v>84</v>
      </c>
      <c r="G30">
        <v>3400</v>
      </c>
    </row>
    <row r="31" spans="1:14" x14ac:dyDescent="0.2">
      <c r="A31">
        <v>30</v>
      </c>
      <c r="B31" t="s">
        <v>87</v>
      </c>
      <c r="C31" t="s">
        <v>88</v>
      </c>
      <c r="D31">
        <v>27</v>
      </c>
      <c r="E31" t="s">
        <v>89</v>
      </c>
      <c r="F31" t="s">
        <v>84</v>
      </c>
      <c r="G31">
        <v>1600</v>
      </c>
      <c r="I31" s="1" t="s">
        <v>0</v>
      </c>
      <c r="J31" s="1" t="s">
        <v>1</v>
      </c>
      <c r="K31" s="1" t="s">
        <v>2</v>
      </c>
      <c r="L31" s="1" t="s">
        <v>3</v>
      </c>
      <c r="M31" s="1" t="s">
        <v>4</v>
      </c>
      <c r="N31" s="1" t="s">
        <v>5</v>
      </c>
    </row>
    <row r="32" spans="1:14" x14ac:dyDescent="0.2">
      <c r="A32">
        <v>31</v>
      </c>
      <c r="B32" t="s">
        <v>79</v>
      </c>
      <c r="C32" t="s">
        <v>90</v>
      </c>
      <c r="D32">
        <v>30</v>
      </c>
      <c r="E32" t="s">
        <v>91</v>
      </c>
      <c r="F32" t="s">
        <v>84</v>
      </c>
      <c r="G32">
        <v>1500</v>
      </c>
    </row>
    <row r="33" spans="1:9" x14ac:dyDescent="0.2">
      <c r="A33">
        <v>32</v>
      </c>
      <c r="B33" t="s">
        <v>92</v>
      </c>
      <c r="C33" t="s">
        <v>93</v>
      </c>
      <c r="D33">
        <v>30</v>
      </c>
      <c r="E33" t="s">
        <v>94</v>
      </c>
      <c r="F33" t="s">
        <v>84</v>
      </c>
      <c r="G33">
        <v>2100</v>
      </c>
    </row>
    <row r="34" spans="1:9" x14ac:dyDescent="0.2">
      <c r="A34">
        <v>33</v>
      </c>
      <c r="B34" t="s">
        <v>95</v>
      </c>
      <c r="C34" t="s">
        <v>96</v>
      </c>
      <c r="D34">
        <v>32</v>
      </c>
      <c r="E34" t="s">
        <v>94</v>
      </c>
      <c r="F34" t="s">
        <v>84</v>
      </c>
      <c r="G34">
        <v>2900</v>
      </c>
      <c r="I34" s="2"/>
    </row>
    <row r="35" spans="1:9" x14ac:dyDescent="0.2">
      <c r="A35">
        <v>34</v>
      </c>
      <c r="B35" t="s">
        <v>97</v>
      </c>
      <c r="C35" t="s">
        <v>98</v>
      </c>
      <c r="D35">
        <v>33</v>
      </c>
      <c r="E35" t="s">
        <v>18</v>
      </c>
      <c r="F35" t="s">
        <v>84</v>
      </c>
      <c r="G35">
        <v>1900</v>
      </c>
    </row>
    <row r="36" spans="1:9" x14ac:dyDescent="0.2">
      <c r="A36">
        <v>35</v>
      </c>
      <c r="B36" t="s">
        <v>99</v>
      </c>
      <c r="C36" t="s">
        <v>100</v>
      </c>
      <c r="D36">
        <v>41</v>
      </c>
      <c r="E36" t="s">
        <v>12</v>
      </c>
      <c r="F36" t="s">
        <v>84</v>
      </c>
      <c r="G36">
        <v>1800</v>
      </c>
    </row>
    <row r="37" spans="1:9" x14ac:dyDescent="0.2">
      <c r="A37">
        <v>36</v>
      </c>
      <c r="B37" t="s">
        <v>101</v>
      </c>
      <c r="C37" t="s">
        <v>102</v>
      </c>
      <c r="D37">
        <v>43</v>
      </c>
      <c r="E37" t="s">
        <v>32</v>
      </c>
      <c r="F37" t="s">
        <v>84</v>
      </c>
      <c r="G37">
        <v>2100</v>
      </c>
    </row>
    <row r="38" spans="1:9" x14ac:dyDescent="0.2">
      <c r="A38">
        <v>37</v>
      </c>
      <c r="B38" t="s">
        <v>103</v>
      </c>
      <c r="C38" t="s">
        <v>104</v>
      </c>
      <c r="D38">
        <v>44</v>
      </c>
      <c r="E38" t="s">
        <v>24</v>
      </c>
      <c r="F38" t="s">
        <v>84</v>
      </c>
      <c r="G38">
        <v>2800</v>
      </c>
    </row>
    <row r="39" spans="1:9" x14ac:dyDescent="0.2">
      <c r="A39">
        <v>38</v>
      </c>
      <c r="B39" t="s">
        <v>105</v>
      </c>
      <c r="C39" t="s">
        <v>106</v>
      </c>
      <c r="D39">
        <v>52</v>
      </c>
      <c r="E39" t="s">
        <v>78</v>
      </c>
      <c r="F39" t="s">
        <v>84</v>
      </c>
      <c r="G39">
        <v>3200</v>
      </c>
    </row>
    <row r="40" spans="1:9" x14ac:dyDescent="0.2">
      <c r="A40">
        <v>39</v>
      </c>
      <c r="B40" t="s">
        <v>36</v>
      </c>
      <c r="C40" t="s">
        <v>107</v>
      </c>
      <c r="D40">
        <v>52</v>
      </c>
      <c r="E40" t="s">
        <v>24</v>
      </c>
      <c r="F40" t="s">
        <v>84</v>
      </c>
      <c r="G40">
        <v>3200</v>
      </c>
    </row>
    <row r="41" spans="1:9" x14ac:dyDescent="0.2">
      <c r="A41">
        <v>40</v>
      </c>
      <c r="B41" t="s">
        <v>108</v>
      </c>
      <c r="C41" t="s">
        <v>109</v>
      </c>
      <c r="D41">
        <v>52</v>
      </c>
      <c r="E41" t="s">
        <v>110</v>
      </c>
      <c r="F41" t="s">
        <v>84</v>
      </c>
      <c r="G41">
        <v>2600</v>
      </c>
    </row>
    <row r="42" spans="1:9" x14ac:dyDescent="0.2">
      <c r="A42">
        <v>41</v>
      </c>
      <c r="B42" t="s">
        <v>111</v>
      </c>
      <c r="C42" t="s">
        <v>112</v>
      </c>
      <c r="D42">
        <v>56</v>
      </c>
      <c r="E42" t="s">
        <v>89</v>
      </c>
      <c r="F42" t="s">
        <v>84</v>
      </c>
      <c r="G42">
        <v>3500</v>
      </c>
    </row>
    <row r="43" spans="1:9" x14ac:dyDescent="0.2">
      <c r="A43">
        <v>42</v>
      </c>
      <c r="B43" t="s">
        <v>113</v>
      </c>
      <c r="C43" t="s">
        <v>114</v>
      </c>
      <c r="D43">
        <v>28</v>
      </c>
      <c r="E43" t="s">
        <v>115</v>
      </c>
      <c r="F43" t="s">
        <v>116</v>
      </c>
      <c r="G43">
        <v>2900</v>
      </c>
    </row>
    <row r="44" spans="1:9" x14ac:dyDescent="0.2">
      <c r="A44">
        <v>43</v>
      </c>
      <c r="B44" t="s">
        <v>74</v>
      </c>
      <c r="C44" t="s">
        <v>117</v>
      </c>
      <c r="D44">
        <v>35</v>
      </c>
      <c r="E44" t="s">
        <v>118</v>
      </c>
      <c r="F44" t="s">
        <v>116</v>
      </c>
      <c r="G44">
        <v>3400</v>
      </c>
    </row>
    <row r="45" spans="1:9" x14ac:dyDescent="0.2">
      <c r="A45">
        <v>44</v>
      </c>
      <c r="B45" t="s">
        <v>119</v>
      </c>
      <c r="C45" t="s">
        <v>120</v>
      </c>
      <c r="D45">
        <v>36</v>
      </c>
      <c r="E45" t="s">
        <v>121</v>
      </c>
      <c r="F45" t="s">
        <v>116</v>
      </c>
      <c r="G45">
        <v>9500</v>
      </c>
    </row>
    <row r="46" spans="1:9" x14ac:dyDescent="0.2">
      <c r="A46">
        <v>45</v>
      </c>
      <c r="B46" t="s">
        <v>122</v>
      </c>
      <c r="C46" t="s">
        <v>123</v>
      </c>
      <c r="D46">
        <v>38</v>
      </c>
      <c r="E46" t="s">
        <v>124</v>
      </c>
      <c r="F46" t="s">
        <v>116</v>
      </c>
      <c r="G46">
        <v>2200</v>
      </c>
    </row>
    <row r="47" spans="1:9" x14ac:dyDescent="0.2">
      <c r="A47">
        <v>46</v>
      </c>
      <c r="B47" t="s">
        <v>125</v>
      </c>
      <c r="C47" t="s">
        <v>126</v>
      </c>
      <c r="D47">
        <v>40</v>
      </c>
      <c r="E47" t="s">
        <v>24</v>
      </c>
      <c r="F47" t="s">
        <v>116</v>
      </c>
      <c r="G47">
        <v>2900</v>
      </c>
    </row>
    <row r="48" spans="1:9" x14ac:dyDescent="0.2">
      <c r="A48">
        <v>47</v>
      </c>
      <c r="B48" t="s">
        <v>127</v>
      </c>
      <c r="C48" t="s">
        <v>128</v>
      </c>
      <c r="D48">
        <v>28</v>
      </c>
      <c r="E48" t="s">
        <v>32</v>
      </c>
      <c r="F48" t="s">
        <v>129</v>
      </c>
      <c r="G48">
        <v>4000</v>
      </c>
    </row>
    <row r="49" spans="1:7" x14ac:dyDescent="0.2">
      <c r="A49">
        <v>48</v>
      </c>
      <c r="B49" t="s">
        <v>99</v>
      </c>
      <c r="C49" t="s">
        <v>130</v>
      </c>
      <c r="D49">
        <v>45</v>
      </c>
      <c r="E49" t="s">
        <v>110</v>
      </c>
      <c r="F49" t="s">
        <v>129</v>
      </c>
      <c r="G49">
        <v>4500</v>
      </c>
    </row>
    <row r="50" spans="1:7" x14ac:dyDescent="0.2">
      <c r="A50">
        <v>49</v>
      </c>
      <c r="B50" t="s">
        <v>64</v>
      </c>
      <c r="C50" t="s">
        <v>131</v>
      </c>
      <c r="D50">
        <v>46</v>
      </c>
      <c r="E50" t="s">
        <v>12</v>
      </c>
      <c r="F50" t="s">
        <v>129</v>
      </c>
      <c r="G50">
        <v>2600</v>
      </c>
    </row>
    <row r="51" spans="1:7" x14ac:dyDescent="0.2">
      <c r="A51">
        <v>50</v>
      </c>
      <c r="B51" t="s">
        <v>19</v>
      </c>
      <c r="C51" t="s">
        <v>132</v>
      </c>
      <c r="D51">
        <v>47</v>
      </c>
      <c r="E51" t="s">
        <v>133</v>
      </c>
      <c r="F51" t="s">
        <v>129</v>
      </c>
      <c r="G51">
        <v>3700</v>
      </c>
    </row>
    <row r="52" spans="1:7" x14ac:dyDescent="0.2">
      <c r="A52">
        <v>51</v>
      </c>
      <c r="B52" t="s">
        <v>134</v>
      </c>
      <c r="C52" t="s">
        <v>135</v>
      </c>
      <c r="D52">
        <v>50</v>
      </c>
      <c r="E52" t="s">
        <v>136</v>
      </c>
      <c r="F52" t="s">
        <v>129</v>
      </c>
      <c r="G52">
        <v>5200</v>
      </c>
    </row>
    <row r="53" spans="1:7" x14ac:dyDescent="0.2">
      <c r="A53">
        <v>52</v>
      </c>
      <c r="B53" t="s">
        <v>127</v>
      </c>
      <c r="C53" t="s">
        <v>137</v>
      </c>
      <c r="D53">
        <v>27</v>
      </c>
      <c r="E53" t="s">
        <v>138</v>
      </c>
      <c r="F53" t="s">
        <v>139</v>
      </c>
      <c r="G53">
        <v>3500</v>
      </c>
    </row>
    <row r="54" spans="1:7" x14ac:dyDescent="0.2">
      <c r="A54">
        <v>53</v>
      </c>
      <c r="B54" t="s">
        <v>140</v>
      </c>
      <c r="C54" t="s">
        <v>141</v>
      </c>
      <c r="D54">
        <v>31</v>
      </c>
      <c r="E54" t="s">
        <v>38</v>
      </c>
      <c r="F54" t="s">
        <v>139</v>
      </c>
      <c r="G54">
        <v>2900</v>
      </c>
    </row>
    <row r="55" spans="1:7" x14ac:dyDescent="0.2">
      <c r="A55">
        <v>54</v>
      </c>
      <c r="B55" t="s">
        <v>142</v>
      </c>
      <c r="C55" t="s">
        <v>143</v>
      </c>
      <c r="D55">
        <v>32</v>
      </c>
      <c r="E55" t="s">
        <v>144</v>
      </c>
      <c r="F55" t="s">
        <v>139</v>
      </c>
      <c r="G55">
        <v>2900</v>
      </c>
    </row>
    <row r="56" spans="1:7" x14ac:dyDescent="0.2">
      <c r="A56">
        <v>55</v>
      </c>
      <c r="B56" t="s">
        <v>145</v>
      </c>
      <c r="C56" t="s">
        <v>146</v>
      </c>
      <c r="D56">
        <v>36</v>
      </c>
      <c r="E56" t="s">
        <v>21</v>
      </c>
      <c r="F56" t="s">
        <v>139</v>
      </c>
      <c r="G56">
        <v>1400</v>
      </c>
    </row>
    <row r="57" spans="1:7" x14ac:dyDescent="0.2">
      <c r="A57">
        <v>56</v>
      </c>
      <c r="B57" t="s">
        <v>57</v>
      </c>
      <c r="C57" t="s">
        <v>11</v>
      </c>
      <c r="D57">
        <v>41</v>
      </c>
      <c r="E57" t="s">
        <v>136</v>
      </c>
      <c r="F57" t="s">
        <v>139</v>
      </c>
      <c r="G57">
        <v>2800</v>
      </c>
    </row>
    <row r="58" spans="1:7" x14ac:dyDescent="0.2">
      <c r="A58">
        <v>57</v>
      </c>
      <c r="B58" t="s">
        <v>147</v>
      </c>
      <c r="C58" t="s">
        <v>148</v>
      </c>
      <c r="D58">
        <v>52</v>
      </c>
      <c r="E58" t="s">
        <v>89</v>
      </c>
      <c r="F58" t="s">
        <v>149</v>
      </c>
      <c r="G58">
        <v>3500</v>
      </c>
    </row>
    <row r="59" spans="1:7" x14ac:dyDescent="0.2">
      <c r="A59">
        <v>58</v>
      </c>
      <c r="B59" t="s">
        <v>150</v>
      </c>
      <c r="C59" t="s">
        <v>151</v>
      </c>
      <c r="D59">
        <v>49</v>
      </c>
      <c r="E59" t="s">
        <v>118</v>
      </c>
      <c r="F59" t="s">
        <v>152</v>
      </c>
      <c r="G59">
        <v>1900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F36" sqref="F36"/>
    </sheetView>
  </sheetViews>
  <sheetFormatPr defaultRowHeight="12.75" x14ac:dyDescent="0.2"/>
  <sheetData>
    <row r="1" spans="1:6" x14ac:dyDescent="0.2">
      <c r="A1" t="s">
        <v>154</v>
      </c>
      <c r="B1" t="s">
        <v>155</v>
      </c>
      <c r="C1" s="3" t="s">
        <v>156</v>
      </c>
      <c r="D1" t="s">
        <v>157</v>
      </c>
      <c r="E1" t="s">
        <v>158</v>
      </c>
      <c r="F1" t="s">
        <v>159</v>
      </c>
    </row>
    <row r="2" spans="1:6" x14ac:dyDescent="0.2">
      <c r="A2">
        <v>37</v>
      </c>
      <c r="B2" t="s">
        <v>195</v>
      </c>
      <c r="C2" s="3" t="s">
        <v>196</v>
      </c>
      <c r="D2">
        <v>1991</v>
      </c>
      <c r="E2">
        <v>145000</v>
      </c>
      <c r="F2">
        <v>4000</v>
      </c>
    </row>
    <row r="3" spans="1:6" x14ac:dyDescent="0.2">
      <c r="A3">
        <v>16</v>
      </c>
      <c r="B3" t="s">
        <v>160</v>
      </c>
      <c r="C3" s="3" t="s">
        <v>182</v>
      </c>
      <c r="D3">
        <v>1991</v>
      </c>
      <c r="E3">
        <v>77000</v>
      </c>
      <c r="F3">
        <v>5500</v>
      </c>
    </row>
    <row r="4" spans="1:6" x14ac:dyDescent="0.2">
      <c r="A4">
        <v>43</v>
      </c>
      <c r="B4" t="s">
        <v>190</v>
      </c>
      <c r="C4" s="3" t="s">
        <v>200</v>
      </c>
      <c r="D4">
        <v>1986</v>
      </c>
      <c r="E4">
        <v>200000</v>
      </c>
      <c r="F4">
        <v>8500</v>
      </c>
    </row>
    <row r="5" spans="1:6" x14ac:dyDescent="0.2">
      <c r="A5">
        <v>53</v>
      </c>
      <c r="B5" t="s">
        <v>208</v>
      </c>
      <c r="C5" s="3" t="s">
        <v>209</v>
      </c>
      <c r="D5">
        <v>1991</v>
      </c>
      <c r="E5">
        <v>150000</v>
      </c>
      <c r="F5">
        <v>8900</v>
      </c>
    </row>
    <row r="6" spans="1:6" x14ac:dyDescent="0.2">
      <c r="A6">
        <v>32</v>
      </c>
      <c r="B6" t="s">
        <v>160</v>
      </c>
      <c r="C6" s="3" t="s">
        <v>182</v>
      </c>
      <c r="D6">
        <v>1996</v>
      </c>
      <c r="E6">
        <v>120000</v>
      </c>
      <c r="F6">
        <v>8900</v>
      </c>
    </row>
    <row r="7" spans="1:6" x14ac:dyDescent="0.2">
      <c r="A7">
        <v>30</v>
      </c>
      <c r="B7" t="s">
        <v>183</v>
      </c>
      <c r="C7" s="3" t="s">
        <v>191</v>
      </c>
      <c r="D7">
        <v>1990</v>
      </c>
      <c r="E7">
        <v>190000</v>
      </c>
      <c r="F7">
        <v>9900</v>
      </c>
    </row>
    <row r="8" spans="1:6" x14ac:dyDescent="0.2">
      <c r="A8">
        <v>51</v>
      </c>
      <c r="B8" t="s">
        <v>160</v>
      </c>
      <c r="C8" s="3" t="s">
        <v>206</v>
      </c>
      <c r="D8">
        <v>1994</v>
      </c>
      <c r="E8">
        <v>140000</v>
      </c>
      <c r="F8">
        <v>10500</v>
      </c>
    </row>
    <row r="9" spans="1:6" x14ac:dyDescent="0.2">
      <c r="A9">
        <v>35</v>
      </c>
      <c r="B9" t="s">
        <v>169</v>
      </c>
      <c r="C9" s="3">
        <v>111</v>
      </c>
      <c r="D9">
        <v>1996</v>
      </c>
      <c r="E9">
        <v>100000</v>
      </c>
      <c r="F9">
        <v>10900</v>
      </c>
    </row>
    <row r="10" spans="1:6" x14ac:dyDescent="0.2">
      <c r="A10">
        <v>22</v>
      </c>
      <c r="B10" t="s">
        <v>183</v>
      </c>
      <c r="C10" s="3" t="s">
        <v>187</v>
      </c>
      <c r="D10">
        <v>1989</v>
      </c>
      <c r="E10">
        <v>160000</v>
      </c>
      <c r="F10">
        <v>11000</v>
      </c>
    </row>
    <row r="11" spans="1:6" x14ac:dyDescent="0.2">
      <c r="A11">
        <v>47</v>
      </c>
      <c r="B11" t="s">
        <v>160</v>
      </c>
      <c r="C11" s="3" t="s">
        <v>162</v>
      </c>
      <c r="D11">
        <v>1992</v>
      </c>
      <c r="E11">
        <v>160000</v>
      </c>
      <c r="F11">
        <v>11200</v>
      </c>
    </row>
    <row r="12" spans="1:6" x14ac:dyDescent="0.2">
      <c r="A12">
        <v>44</v>
      </c>
      <c r="B12" t="s">
        <v>193</v>
      </c>
      <c r="C12" s="3" t="s">
        <v>201</v>
      </c>
      <c r="D12">
        <v>2000</v>
      </c>
      <c r="E12">
        <v>95000</v>
      </c>
      <c r="F12">
        <v>11500</v>
      </c>
    </row>
    <row r="13" spans="1:6" x14ac:dyDescent="0.2">
      <c r="A13">
        <v>36</v>
      </c>
      <c r="B13" t="s">
        <v>193</v>
      </c>
      <c r="C13" s="3" t="s">
        <v>194</v>
      </c>
      <c r="D13">
        <v>1995</v>
      </c>
      <c r="E13">
        <v>88000</v>
      </c>
      <c r="F13">
        <v>12900</v>
      </c>
    </row>
    <row r="14" spans="1:6" x14ac:dyDescent="0.2">
      <c r="A14">
        <v>41</v>
      </c>
      <c r="B14" t="s">
        <v>197</v>
      </c>
      <c r="C14" s="3" t="s">
        <v>198</v>
      </c>
      <c r="D14">
        <v>1991</v>
      </c>
      <c r="E14">
        <v>150000</v>
      </c>
      <c r="F14">
        <v>12900</v>
      </c>
    </row>
    <row r="15" spans="1:6" x14ac:dyDescent="0.2">
      <c r="A15">
        <v>26</v>
      </c>
      <c r="B15" t="s">
        <v>160</v>
      </c>
      <c r="C15" s="3" t="s">
        <v>162</v>
      </c>
      <c r="D15">
        <v>1995</v>
      </c>
      <c r="E15">
        <v>160000</v>
      </c>
      <c r="F15">
        <v>14200</v>
      </c>
    </row>
    <row r="16" spans="1:6" x14ac:dyDescent="0.2">
      <c r="A16">
        <v>21</v>
      </c>
      <c r="B16" t="s">
        <v>185</v>
      </c>
      <c r="C16" s="3" t="s">
        <v>186</v>
      </c>
      <c r="D16">
        <v>2000</v>
      </c>
      <c r="E16">
        <v>52500</v>
      </c>
      <c r="F16">
        <v>15500</v>
      </c>
    </row>
    <row r="17" spans="1:6" x14ac:dyDescent="0.2">
      <c r="A17">
        <v>15</v>
      </c>
      <c r="B17" t="s">
        <v>176</v>
      </c>
      <c r="C17" s="3" t="s">
        <v>181</v>
      </c>
      <c r="D17">
        <v>1998</v>
      </c>
      <c r="E17">
        <v>80000</v>
      </c>
      <c r="F17">
        <v>15800</v>
      </c>
    </row>
    <row r="18" spans="1:6" x14ac:dyDescent="0.2">
      <c r="A18">
        <v>19</v>
      </c>
      <c r="B18" t="s">
        <v>183</v>
      </c>
      <c r="C18" s="3" t="s">
        <v>184</v>
      </c>
      <c r="D18">
        <v>1996</v>
      </c>
      <c r="E18">
        <v>125000</v>
      </c>
      <c r="F18">
        <v>15800</v>
      </c>
    </row>
    <row r="19" spans="1:6" x14ac:dyDescent="0.2">
      <c r="A19">
        <v>49</v>
      </c>
      <c r="B19" t="s">
        <v>204</v>
      </c>
      <c r="C19" s="3" t="s">
        <v>205</v>
      </c>
      <c r="D19">
        <v>1991</v>
      </c>
      <c r="E19">
        <v>147000</v>
      </c>
      <c r="F19">
        <v>16300</v>
      </c>
    </row>
    <row r="20" spans="1:6" x14ac:dyDescent="0.2">
      <c r="A20">
        <v>31</v>
      </c>
      <c r="B20" t="s">
        <v>188</v>
      </c>
      <c r="C20" s="3">
        <v>121</v>
      </c>
      <c r="D20">
        <v>1998</v>
      </c>
      <c r="E20">
        <v>130000</v>
      </c>
      <c r="F20">
        <v>16500</v>
      </c>
    </row>
    <row r="21" spans="1:6" x14ac:dyDescent="0.2">
      <c r="A21">
        <v>45</v>
      </c>
      <c r="B21" t="s">
        <v>195</v>
      </c>
      <c r="C21" s="3" t="s">
        <v>202</v>
      </c>
      <c r="D21">
        <v>1996</v>
      </c>
      <c r="E21">
        <v>35000</v>
      </c>
      <c r="F21">
        <v>16500</v>
      </c>
    </row>
    <row r="22" spans="1:6" x14ac:dyDescent="0.2">
      <c r="A22">
        <v>14</v>
      </c>
      <c r="B22" t="s">
        <v>176</v>
      </c>
      <c r="C22" s="3" t="s">
        <v>180</v>
      </c>
      <c r="D22">
        <v>1995</v>
      </c>
      <c r="E22">
        <v>150000</v>
      </c>
      <c r="F22">
        <v>17500</v>
      </c>
    </row>
    <row r="23" spans="1:6" x14ac:dyDescent="0.2">
      <c r="A23">
        <v>39</v>
      </c>
      <c r="B23" t="s">
        <v>183</v>
      </c>
      <c r="C23" s="3" t="s">
        <v>184</v>
      </c>
      <c r="D23">
        <v>1997</v>
      </c>
      <c r="E23">
        <v>133000</v>
      </c>
      <c r="F23">
        <v>17500</v>
      </c>
    </row>
    <row r="24" spans="1:6" x14ac:dyDescent="0.2">
      <c r="A24">
        <v>8</v>
      </c>
      <c r="B24" t="s">
        <v>171</v>
      </c>
      <c r="C24" s="3">
        <v>730</v>
      </c>
      <c r="D24">
        <v>1992</v>
      </c>
      <c r="E24">
        <v>200000</v>
      </c>
      <c r="F24">
        <v>18200</v>
      </c>
    </row>
    <row r="25" spans="1:6" x14ac:dyDescent="0.2">
      <c r="A25">
        <v>40</v>
      </c>
      <c r="B25" t="s">
        <v>164</v>
      </c>
      <c r="C25" s="3" t="s">
        <v>165</v>
      </c>
      <c r="D25">
        <v>1995</v>
      </c>
      <c r="E25">
        <v>140000</v>
      </c>
      <c r="F25">
        <v>18200</v>
      </c>
    </row>
    <row r="26" spans="1:6" x14ac:dyDescent="0.2">
      <c r="A26">
        <v>57</v>
      </c>
      <c r="B26" t="s">
        <v>171</v>
      </c>
      <c r="C26" s="3" t="s">
        <v>213</v>
      </c>
      <c r="D26">
        <v>1992</v>
      </c>
      <c r="E26">
        <v>90000</v>
      </c>
      <c r="F26">
        <v>18900</v>
      </c>
    </row>
    <row r="27" spans="1:6" x14ac:dyDescent="0.2">
      <c r="A27">
        <v>24</v>
      </c>
      <c r="B27" t="s">
        <v>188</v>
      </c>
      <c r="C27" s="3" t="s">
        <v>189</v>
      </c>
      <c r="D27">
        <v>1996</v>
      </c>
      <c r="E27">
        <v>140000</v>
      </c>
      <c r="F27">
        <v>19900</v>
      </c>
    </row>
    <row r="28" spans="1:6" x14ac:dyDescent="0.2">
      <c r="A28">
        <v>20</v>
      </c>
      <c r="B28" t="s">
        <v>169</v>
      </c>
      <c r="C28" s="3">
        <v>620</v>
      </c>
      <c r="D28">
        <v>1995</v>
      </c>
      <c r="E28">
        <v>160000</v>
      </c>
      <c r="F28">
        <v>20500</v>
      </c>
    </row>
    <row r="29" spans="1:6" x14ac:dyDescent="0.2">
      <c r="A29">
        <v>6</v>
      </c>
      <c r="B29" t="s">
        <v>164</v>
      </c>
      <c r="C29" s="3" t="s">
        <v>168</v>
      </c>
      <c r="D29">
        <v>1995</v>
      </c>
      <c r="E29">
        <v>160000</v>
      </c>
      <c r="F29">
        <v>21900</v>
      </c>
    </row>
    <row r="30" spans="1:6" x14ac:dyDescent="0.2">
      <c r="A30">
        <v>17</v>
      </c>
      <c r="B30" t="s">
        <v>164</v>
      </c>
      <c r="C30" s="3" t="s">
        <v>168</v>
      </c>
      <c r="D30">
        <v>1995</v>
      </c>
      <c r="E30">
        <v>160000</v>
      </c>
      <c r="F30">
        <v>21900</v>
      </c>
    </row>
    <row r="31" spans="1:6" x14ac:dyDescent="0.2">
      <c r="A31">
        <v>7</v>
      </c>
      <c r="B31" t="s">
        <v>169</v>
      </c>
      <c r="C31" s="3" t="s">
        <v>170</v>
      </c>
      <c r="D31">
        <v>1997</v>
      </c>
      <c r="E31">
        <v>119000</v>
      </c>
      <c r="F31">
        <v>22700</v>
      </c>
    </row>
    <row r="32" spans="1:6" x14ac:dyDescent="0.2">
      <c r="A32">
        <v>11</v>
      </c>
      <c r="B32" t="s">
        <v>176</v>
      </c>
      <c r="C32" s="3" t="s">
        <v>177</v>
      </c>
      <c r="D32">
        <v>1995</v>
      </c>
      <c r="E32">
        <v>15000</v>
      </c>
      <c r="F32">
        <v>23200</v>
      </c>
    </row>
    <row r="33" spans="1:6" x14ac:dyDescent="0.2">
      <c r="A33">
        <v>23</v>
      </c>
      <c r="B33" t="s">
        <v>160</v>
      </c>
      <c r="C33" s="3" t="s">
        <v>162</v>
      </c>
      <c r="D33">
        <v>1996</v>
      </c>
      <c r="E33">
        <v>103000</v>
      </c>
      <c r="F33">
        <v>23300</v>
      </c>
    </row>
    <row r="34" spans="1:6" x14ac:dyDescent="0.2">
      <c r="A34">
        <v>55</v>
      </c>
      <c r="B34" t="s">
        <v>195</v>
      </c>
      <c r="C34" s="3" t="s">
        <v>211</v>
      </c>
      <c r="D34">
        <v>1997</v>
      </c>
      <c r="E34">
        <v>145000</v>
      </c>
      <c r="F34">
        <v>24000</v>
      </c>
    </row>
    <row r="35" spans="1:6" x14ac:dyDescent="0.2">
      <c r="A35">
        <v>59</v>
      </c>
      <c r="B35" t="s">
        <v>188</v>
      </c>
      <c r="C35" s="3" t="s">
        <v>189</v>
      </c>
      <c r="D35">
        <v>1997</v>
      </c>
      <c r="E35">
        <v>140000</v>
      </c>
      <c r="F35">
        <v>25500</v>
      </c>
    </row>
    <row r="36" spans="1:6" x14ac:dyDescent="0.2">
      <c r="A36">
        <v>12</v>
      </c>
      <c r="B36" t="s">
        <v>174</v>
      </c>
      <c r="C36" s="3" t="s">
        <v>175</v>
      </c>
      <c r="D36">
        <v>1999</v>
      </c>
      <c r="E36">
        <v>78000</v>
      </c>
      <c r="F36">
        <v>26500</v>
      </c>
    </row>
    <row r="37" spans="1:6" x14ac:dyDescent="0.2">
      <c r="A37">
        <v>52</v>
      </c>
      <c r="B37" t="s">
        <v>207</v>
      </c>
      <c r="C37" s="3">
        <v>206</v>
      </c>
      <c r="D37">
        <v>1999</v>
      </c>
      <c r="E37">
        <v>79000</v>
      </c>
      <c r="F37">
        <v>26500</v>
      </c>
    </row>
    <row r="38" spans="1:6" x14ac:dyDescent="0.2">
      <c r="A38">
        <v>25</v>
      </c>
      <c r="B38" t="s">
        <v>190</v>
      </c>
      <c r="C38" s="3">
        <v>124</v>
      </c>
      <c r="D38">
        <v>1992</v>
      </c>
      <c r="E38">
        <v>130000</v>
      </c>
      <c r="F38">
        <v>27000</v>
      </c>
    </row>
    <row r="39" spans="1:6" x14ac:dyDescent="0.2">
      <c r="A39">
        <v>50</v>
      </c>
      <c r="B39" t="s">
        <v>160</v>
      </c>
      <c r="C39" s="3" t="s">
        <v>161</v>
      </c>
      <c r="D39">
        <v>1998</v>
      </c>
      <c r="E39">
        <v>114000</v>
      </c>
      <c r="F39">
        <v>27800</v>
      </c>
    </row>
    <row r="40" spans="1:6" x14ac:dyDescent="0.2">
      <c r="A40">
        <v>10</v>
      </c>
      <c r="B40" t="s">
        <v>174</v>
      </c>
      <c r="C40" s="3" t="s">
        <v>175</v>
      </c>
      <c r="D40">
        <v>1998</v>
      </c>
      <c r="E40">
        <v>186000</v>
      </c>
      <c r="F40">
        <v>29000</v>
      </c>
    </row>
    <row r="41" spans="1:6" x14ac:dyDescent="0.2">
      <c r="A41">
        <v>3</v>
      </c>
      <c r="B41" t="s">
        <v>160</v>
      </c>
      <c r="C41" s="3" t="s">
        <v>163</v>
      </c>
      <c r="D41">
        <v>1994</v>
      </c>
      <c r="E41">
        <v>140000</v>
      </c>
      <c r="F41">
        <v>29900</v>
      </c>
    </row>
    <row r="42" spans="1:6" x14ac:dyDescent="0.2">
      <c r="A42">
        <v>18</v>
      </c>
      <c r="B42" t="s">
        <v>160</v>
      </c>
      <c r="C42" s="3" t="s">
        <v>163</v>
      </c>
      <c r="D42">
        <v>1995</v>
      </c>
      <c r="E42">
        <v>125000</v>
      </c>
      <c r="F42">
        <v>29900</v>
      </c>
    </row>
    <row r="43" spans="1:6" x14ac:dyDescent="0.2">
      <c r="A43">
        <v>28</v>
      </c>
      <c r="B43" t="s">
        <v>160</v>
      </c>
      <c r="C43" s="3" t="s">
        <v>163</v>
      </c>
      <c r="D43">
        <v>1994</v>
      </c>
      <c r="E43">
        <v>140000</v>
      </c>
      <c r="F43">
        <v>29900</v>
      </c>
    </row>
    <row r="44" spans="1:6" x14ac:dyDescent="0.2">
      <c r="A44">
        <v>4</v>
      </c>
      <c r="B44" t="s">
        <v>164</v>
      </c>
      <c r="C44" s="3" t="s">
        <v>165</v>
      </c>
      <c r="D44">
        <v>2000</v>
      </c>
      <c r="E44">
        <v>12000</v>
      </c>
      <c r="F44">
        <v>31500</v>
      </c>
    </row>
    <row r="45" spans="1:6" x14ac:dyDescent="0.2">
      <c r="A45">
        <v>27</v>
      </c>
      <c r="B45" t="s">
        <v>164</v>
      </c>
      <c r="C45" s="3" t="s">
        <v>165</v>
      </c>
      <c r="D45">
        <v>2000</v>
      </c>
      <c r="E45">
        <v>120000</v>
      </c>
      <c r="F45">
        <v>31500</v>
      </c>
    </row>
    <row r="46" spans="1:6" x14ac:dyDescent="0.2">
      <c r="A46">
        <v>1</v>
      </c>
      <c r="B46" t="s">
        <v>160</v>
      </c>
      <c r="C46" s="3" t="s">
        <v>161</v>
      </c>
      <c r="D46">
        <v>1997</v>
      </c>
      <c r="E46">
        <v>210000</v>
      </c>
      <c r="F46">
        <v>32000</v>
      </c>
    </row>
    <row r="47" spans="1:6" x14ac:dyDescent="0.2">
      <c r="A47">
        <v>29</v>
      </c>
      <c r="B47" t="s">
        <v>160</v>
      </c>
      <c r="C47" s="3" t="s">
        <v>161</v>
      </c>
      <c r="D47">
        <v>1997</v>
      </c>
      <c r="E47">
        <v>210000</v>
      </c>
      <c r="F47">
        <v>32000</v>
      </c>
    </row>
    <row r="48" spans="1:6" x14ac:dyDescent="0.2">
      <c r="A48">
        <v>13</v>
      </c>
      <c r="B48" t="s">
        <v>178</v>
      </c>
      <c r="C48" s="3" t="s">
        <v>179</v>
      </c>
      <c r="D48">
        <v>1999</v>
      </c>
      <c r="E48">
        <v>100000</v>
      </c>
      <c r="F48">
        <v>32200</v>
      </c>
    </row>
    <row r="49" spans="1:6" x14ac:dyDescent="0.2">
      <c r="A49">
        <v>34</v>
      </c>
      <c r="B49" t="s">
        <v>190</v>
      </c>
      <c r="C49" s="3">
        <v>124</v>
      </c>
      <c r="D49">
        <v>1992</v>
      </c>
      <c r="E49">
        <v>300000</v>
      </c>
      <c r="F49">
        <v>32500</v>
      </c>
    </row>
    <row r="50" spans="1:6" x14ac:dyDescent="0.2">
      <c r="A50">
        <v>38</v>
      </c>
      <c r="B50" t="s">
        <v>183</v>
      </c>
      <c r="C50" s="3" t="s">
        <v>191</v>
      </c>
      <c r="D50">
        <v>2000</v>
      </c>
      <c r="E50">
        <v>128000</v>
      </c>
      <c r="F50">
        <v>35700</v>
      </c>
    </row>
    <row r="51" spans="1:6" x14ac:dyDescent="0.2">
      <c r="A51">
        <v>56</v>
      </c>
      <c r="B51" t="s">
        <v>193</v>
      </c>
      <c r="C51" s="3" t="s">
        <v>212</v>
      </c>
      <c r="D51">
        <v>2000</v>
      </c>
      <c r="E51">
        <v>105000</v>
      </c>
      <c r="F51">
        <v>36500</v>
      </c>
    </row>
    <row r="52" spans="1:6" x14ac:dyDescent="0.2">
      <c r="A52">
        <v>2</v>
      </c>
      <c r="B52" t="s">
        <v>160</v>
      </c>
      <c r="C52" s="3" t="s">
        <v>162</v>
      </c>
      <c r="D52">
        <v>2000</v>
      </c>
      <c r="E52">
        <v>105000</v>
      </c>
      <c r="F52">
        <v>36900</v>
      </c>
    </row>
    <row r="53" spans="1:6" x14ac:dyDescent="0.2">
      <c r="A53">
        <v>46</v>
      </c>
      <c r="B53" t="s">
        <v>160</v>
      </c>
      <c r="C53" s="3" t="s">
        <v>162</v>
      </c>
      <c r="D53">
        <v>2000</v>
      </c>
      <c r="E53">
        <v>105000</v>
      </c>
      <c r="F53">
        <v>36900</v>
      </c>
    </row>
    <row r="54" spans="1:6" x14ac:dyDescent="0.2">
      <c r="A54">
        <v>33</v>
      </c>
      <c r="B54" t="s">
        <v>190</v>
      </c>
      <c r="C54" s="3" t="s">
        <v>192</v>
      </c>
      <c r="D54">
        <v>1999</v>
      </c>
      <c r="E54">
        <v>80000</v>
      </c>
      <c r="F54">
        <v>38500</v>
      </c>
    </row>
    <row r="55" spans="1:6" x14ac:dyDescent="0.2">
      <c r="A55">
        <v>42</v>
      </c>
      <c r="B55" t="s">
        <v>190</v>
      </c>
      <c r="C55" s="3" t="s">
        <v>199</v>
      </c>
      <c r="D55">
        <v>1969</v>
      </c>
      <c r="E55">
        <v>5000</v>
      </c>
      <c r="F55">
        <v>40000</v>
      </c>
    </row>
    <row r="56" spans="1:6" x14ac:dyDescent="0.2">
      <c r="A56">
        <v>9</v>
      </c>
      <c r="B56" t="s">
        <v>172</v>
      </c>
      <c r="C56" s="3" t="s">
        <v>173</v>
      </c>
      <c r="D56">
        <v>2002</v>
      </c>
      <c r="E56">
        <v>38000</v>
      </c>
      <c r="F56">
        <v>42800</v>
      </c>
    </row>
    <row r="57" spans="1:6" x14ac:dyDescent="0.2">
      <c r="A57">
        <v>48</v>
      </c>
      <c r="B57" t="s">
        <v>197</v>
      </c>
      <c r="C57" s="3" t="s">
        <v>203</v>
      </c>
      <c r="D57">
        <v>1999</v>
      </c>
      <c r="E57">
        <v>45000</v>
      </c>
      <c r="F57">
        <v>49000</v>
      </c>
    </row>
    <row r="58" spans="1:6" x14ac:dyDescent="0.2">
      <c r="A58">
        <v>54</v>
      </c>
      <c r="B58" t="s">
        <v>183</v>
      </c>
      <c r="C58" s="3" t="s">
        <v>210</v>
      </c>
      <c r="D58">
        <v>1999</v>
      </c>
      <c r="E58">
        <v>87000</v>
      </c>
      <c r="F58">
        <v>51500</v>
      </c>
    </row>
    <row r="59" spans="1:6" x14ac:dyDescent="0.2">
      <c r="A59">
        <v>5</v>
      </c>
      <c r="B59" t="s">
        <v>166</v>
      </c>
      <c r="C59" s="3" t="s">
        <v>167</v>
      </c>
      <c r="D59">
        <v>2003</v>
      </c>
      <c r="E59">
        <v>23000</v>
      </c>
      <c r="F59">
        <v>77500</v>
      </c>
    </row>
    <row r="60" spans="1:6" x14ac:dyDescent="0.2">
      <c r="A60">
        <v>58</v>
      </c>
      <c r="B60" t="s">
        <v>166</v>
      </c>
      <c r="C60" s="3" t="s">
        <v>214</v>
      </c>
      <c r="D60">
        <v>2003</v>
      </c>
      <c r="E60">
        <v>23000</v>
      </c>
      <c r="F60">
        <v>77500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6"/>
  <sheetViews>
    <sheetView workbookViewId="0">
      <pane ySplit="9" topLeftCell="A19" activePane="bottomLeft" state="frozenSplit"/>
      <selection activeCell="J29" sqref="J29"/>
      <selection pane="bottomLeft" activeCell="C15" sqref="C15:F15"/>
    </sheetView>
  </sheetViews>
  <sheetFormatPr defaultRowHeight="12.75" x14ac:dyDescent="0.2"/>
  <cols>
    <col min="1" max="1" width="3.140625" style="14" customWidth="1"/>
    <col min="2" max="2" width="10.140625" style="14" bestFit="1" customWidth="1"/>
    <col min="3" max="3" width="13" style="14" customWidth="1"/>
    <col min="4" max="6" width="12.85546875" style="14" customWidth="1"/>
    <col min="7" max="7" width="2.42578125" style="14" customWidth="1"/>
    <col min="8" max="8" width="10.85546875" style="14" customWidth="1"/>
    <col min="9" max="9" width="14" style="14" customWidth="1"/>
    <col min="10" max="10" width="13.5703125" style="14" customWidth="1"/>
    <col min="11" max="11" width="9.85546875" style="14" bestFit="1" customWidth="1"/>
    <col min="12" max="16384" width="9.140625" style="14"/>
  </cols>
  <sheetData>
    <row r="2" spans="2:18" s="11" customFormat="1" x14ac:dyDescent="0.2">
      <c r="B2" s="10" t="s">
        <v>223</v>
      </c>
      <c r="C2" s="10" t="s">
        <v>224</v>
      </c>
      <c r="D2" s="10" t="s">
        <v>3</v>
      </c>
      <c r="E2" s="10" t="s">
        <v>225</v>
      </c>
      <c r="F2" s="10" t="s">
        <v>226</v>
      </c>
      <c r="H2" s="12" t="s">
        <v>223</v>
      </c>
      <c r="I2" s="12" t="s">
        <v>224</v>
      </c>
      <c r="J2" s="12" t="s">
        <v>224</v>
      </c>
    </row>
    <row r="3" spans="2:18" ht="13.5" customHeight="1" x14ac:dyDescent="0.2">
      <c r="B3" s="13" t="s">
        <v>227</v>
      </c>
      <c r="C3" s="13">
        <v>18</v>
      </c>
      <c r="D3" s="13">
        <v>20</v>
      </c>
      <c r="E3" s="13">
        <v>14</v>
      </c>
      <c r="F3" s="13">
        <v>105</v>
      </c>
      <c r="H3" s="15" t="s">
        <v>227</v>
      </c>
      <c r="I3" s="15" t="s">
        <v>228</v>
      </c>
      <c r="J3" s="15" t="s">
        <v>229</v>
      </c>
    </row>
    <row r="4" spans="2:18" ht="13.5" customHeight="1" x14ac:dyDescent="0.2">
      <c r="B4" s="13" t="s">
        <v>230</v>
      </c>
      <c r="C4" s="13">
        <v>12</v>
      </c>
      <c r="D4" s="13">
        <v>12</v>
      </c>
      <c r="E4" s="13">
        <v>10</v>
      </c>
      <c r="F4" s="13">
        <v>96</v>
      </c>
      <c r="H4" s="15" t="s">
        <v>230</v>
      </c>
      <c r="I4" s="15"/>
      <c r="J4" s="15"/>
    </row>
    <row r="5" spans="2:18" ht="13.5" customHeight="1" x14ac:dyDescent="0.2">
      <c r="B5" s="13" t="s">
        <v>227</v>
      </c>
      <c r="C5" s="13">
        <v>11</v>
      </c>
      <c r="D5" s="13">
        <v>19</v>
      </c>
      <c r="E5" s="13">
        <v>12</v>
      </c>
      <c r="F5" s="13">
        <v>92</v>
      </c>
      <c r="H5" s="15"/>
      <c r="I5" s="15"/>
      <c r="J5" s="15"/>
    </row>
    <row r="6" spans="2:18" ht="13.5" customHeight="1" x14ac:dyDescent="0.2">
      <c r="B6" s="13" t="s">
        <v>231</v>
      </c>
      <c r="C6" s="13">
        <v>13</v>
      </c>
      <c r="D6" s="13">
        <v>14</v>
      </c>
      <c r="E6" s="13">
        <v>9</v>
      </c>
      <c r="F6" s="13">
        <v>105</v>
      </c>
    </row>
    <row r="7" spans="2:18" ht="13.5" customHeight="1" x14ac:dyDescent="0.2">
      <c r="B7" s="13" t="s">
        <v>227</v>
      </c>
      <c r="C7" s="13">
        <v>14</v>
      </c>
      <c r="D7" s="13">
        <v>15</v>
      </c>
      <c r="E7" s="13">
        <v>10</v>
      </c>
      <c r="F7" s="13">
        <v>75</v>
      </c>
      <c r="H7" s="16" t="s">
        <v>223</v>
      </c>
    </row>
    <row r="8" spans="2:18" ht="13.5" customHeight="1" x14ac:dyDescent="0.2">
      <c r="B8" s="13" t="s">
        <v>230</v>
      </c>
      <c r="C8" s="13">
        <v>9</v>
      </c>
      <c r="D8" s="13">
        <v>8</v>
      </c>
      <c r="E8" s="13">
        <v>8</v>
      </c>
      <c r="F8" s="13">
        <v>76.8</v>
      </c>
      <c r="H8" s="17" t="s">
        <v>231</v>
      </c>
    </row>
    <row r="9" spans="2:18" ht="13.5" customHeight="1" x14ac:dyDescent="0.2">
      <c r="B9" s="13" t="s">
        <v>227</v>
      </c>
      <c r="C9" s="13">
        <v>8</v>
      </c>
      <c r="D9" s="13">
        <v>9</v>
      </c>
      <c r="E9" s="13">
        <v>6</v>
      </c>
      <c r="F9" s="13">
        <v>45</v>
      </c>
    </row>
    <row r="10" spans="2:18" ht="27.75" customHeight="1" x14ac:dyDescent="0.2"/>
    <row r="11" spans="2:18" ht="27.75" customHeight="1" x14ac:dyDescent="0.2">
      <c r="C11" s="25" t="s">
        <v>232</v>
      </c>
      <c r="D11" s="25"/>
      <c r="E11" s="25"/>
      <c r="F11" s="25"/>
      <c r="G11" s="25" t="s">
        <v>233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</row>
    <row r="12" spans="2:18" ht="27.75" customHeight="1" x14ac:dyDescent="0.2">
      <c r="B12" s="18">
        <f>DCOUNT(B2:F9,D2,H2:J3)</f>
        <v>2</v>
      </c>
      <c r="C12" s="26" t="s">
        <v>234</v>
      </c>
      <c r="D12" s="24"/>
      <c r="E12" s="24"/>
      <c r="F12" s="24"/>
      <c r="G12" s="24" t="s">
        <v>235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</row>
    <row r="13" spans="2:18" ht="27.75" customHeight="1" x14ac:dyDescent="0.2">
      <c r="B13" s="18"/>
      <c r="C13" s="26" t="s">
        <v>236</v>
      </c>
      <c r="D13" s="24"/>
      <c r="E13" s="24"/>
      <c r="F13" s="24"/>
      <c r="G13" s="24" t="s">
        <v>237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2:18" ht="27.75" customHeight="1" x14ac:dyDescent="0.2">
      <c r="B14" s="18"/>
      <c r="C14" s="24" t="s">
        <v>238</v>
      </c>
      <c r="D14" s="24"/>
      <c r="E14" s="24"/>
      <c r="F14" s="24"/>
      <c r="G14" s="24" t="s">
        <v>239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5" spans="2:18" ht="27.75" customHeight="1" x14ac:dyDescent="0.2">
      <c r="B15" s="18"/>
      <c r="C15" s="24" t="s">
        <v>240</v>
      </c>
      <c r="D15" s="24"/>
      <c r="E15" s="24"/>
      <c r="F15" s="24"/>
      <c r="G15" s="24" t="s">
        <v>241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6" spans="2:18" ht="27.75" customHeight="1" x14ac:dyDescent="0.2">
      <c r="B16" s="18"/>
      <c r="C16" s="24" t="s">
        <v>242</v>
      </c>
      <c r="D16" s="24"/>
      <c r="E16" s="24"/>
      <c r="F16" s="24"/>
      <c r="G16" s="24" t="s">
        <v>243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spans="2:18" ht="27.75" customHeight="1" x14ac:dyDescent="0.2">
      <c r="B17" s="18"/>
      <c r="C17" s="24" t="s">
        <v>244</v>
      </c>
      <c r="D17" s="24"/>
      <c r="E17" s="24"/>
      <c r="F17" s="24"/>
      <c r="G17" s="24" t="s">
        <v>245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</row>
    <row r="18" spans="2:18" ht="27.75" customHeight="1" x14ac:dyDescent="0.2">
      <c r="B18" s="18"/>
      <c r="C18" s="24" t="s">
        <v>246</v>
      </c>
      <c r="D18" s="24"/>
      <c r="E18" s="24"/>
      <c r="F18" s="24"/>
      <c r="G18" s="24" t="s">
        <v>247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</row>
    <row r="19" spans="2:18" ht="27.75" customHeight="1" x14ac:dyDescent="0.2">
      <c r="B19" s="18"/>
      <c r="C19" s="24" t="s">
        <v>248</v>
      </c>
      <c r="D19" s="24"/>
      <c r="E19" s="24"/>
      <c r="F19" s="24"/>
      <c r="G19" s="24" t="s">
        <v>249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spans="2:18" ht="27.75" customHeight="1" x14ac:dyDescent="0.2">
      <c r="B20" s="18"/>
      <c r="C20" s="24" t="s">
        <v>250</v>
      </c>
      <c r="D20" s="24"/>
      <c r="E20" s="24"/>
      <c r="F20" s="24"/>
      <c r="G20" s="24" t="s">
        <v>251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</row>
    <row r="21" spans="2:18" ht="27.75" customHeight="1" x14ac:dyDescent="0.2">
      <c r="B21" s="18"/>
      <c r="C21" s="24" t="s">
        <v>252</v>
      </c>
      <c r="D21" s="24"/>
      <c r="E21" s="24"/>
      <c r="F21" s="24"/>
      <c r="G21" s="24" t="s">
        <v>253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</row>
    <row r="22" spans="2:18" ht="27.75" customHeight="1" x14ac:dyDescent="0.2">
      <c r="B22" s="18"/>
      <c r="C22" s="24" t="s">
        <v>254</v>
      </c>
      <c r="D22" s="24"/>
      <c r="E22" s="24"/>
      <c r="F22" s="24"/>
      <c r="G22" s="24" t="s">
        <v>255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3" spans="2:18" ht="27.75" customHeight="1" x14ac:dyDescent="0.2">
      <c r="B23" s="18"/>
      <c r="C23" s="24" t="s">
        <v>256</v>
      </c>
      <c r="D23" s="24"/>
      <c r="E23" s="24"/>
      <c r="F23" s="24"/>
      <c r="G23" s="24" t="s">
        <v>257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4" spans="2:18" ht="27.75" customHeight="1" x14ac:dyDescent="0.2">
      <c r="B24" s="18"/>
      <c r="C24" s="24" t="s">
        <v>258</v>
      </c>
      <c r="D24" s="24"/>
      <c r="E24" s="24"/>
      <c r="F24" s="24"/>
      <c r="G24" s="24" t="s">
        <v>259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</row>
    <row r="25" spans="2:18" ht="27.75" customHeight="1" x14ac:dyDescent="0.2">
      <c r="B25" s="18"/>
      <c r="C25" s="24" t="s">
        <v>260</v>
      </c>
      <c r="D25" s="24"/>
      <c r="E25" s="24"/>
      <c r="F25" s="24"/>
      <c r="G25" s="24" t="s">
        <v>261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</row>
    <row r="26" spans="2:18" ht="27.75" customHeight="1" x14ac:dyDescent="0.2">
      <c r="B26" s="18"/>
      <c r="C26" s="24" t="s">
        <v>262</v>
      </c>
      <c r="D26" s="24"/>
      <c r="E26" s="24"/>
      <c r="F26" s="24"/>
      <c r="G26" s="24" t="s">
        <v>263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</row>
  </sheetData>
  <mergeCells count="32">
    <mergeCell ref="C11:F11"/>
    <mergeCell ref="G11:R11"/>
    <mergeCell ref="C12:F12"/>
    <mergeCell ref="G12:R12"/>
    <mergeCell ref="C13:F13"/>
    <mergeCell ref="G13:R13"/>
    <mergeCell ref="C14:F14"/>
    <mergeCell ref="G14:R14"/>
    <mergeCell ref="C15:F15"/>
    <mergeCell ref="G15:R15"/>
    <mergeCell ref="C16:F16"/>
    <mergeCell ref="G16:R16"/>
    <mergeCell ref="C17:F17"/>
    <mergeCell ref="G17:R17"/>
    <mergeCell ref="C18:F18"/>
    <mergeCell ref="G18:R18"/>
    <mergeCell ref="C19:F19"/>
    <mergeCell ref="G19:R19"/>
    <mergeCell ref="C20:F20"/>
    <mergeCell ref="G20:R20"/>
    <mergeCell ref="C21:F21"/>
    <mergeCell ref="G21:R21"/>
    <mergeCell ref="C22:F22"/>
    <mergeCell ref="G22:R22"/>
    <mergeCell ref="C26:F26"/>
    <mergeCell ref="G26:R26"/>
    <mergeCell ref="C23:F23"/>
    <mergeCell ref="G23:R23"/>
    <mergeCell ref="C24:F24"/>
    <mergeCell ref="G24:R24"/>
    <mergeCell ref="C25:F25"/>
    <mergeCell ref="G25:R25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D19" sqref="D19"/>
    </sheetView>
  </sheetViews>
  <sheetFormatPr defaultRowHeight="12.75" x14ac:dyDescent="0.2"/>
  <cols>
    <col min="1" max="1" width="10.28515625" style="20" customWidth="1"/>
    <col min="2" max="2" width="13.140625" style="20" customWidth="1"/>
    <col min="3" max="3" width="13.85546875" style="20" bestFit="1" customWidth="1"/>
    <col min="4" max="4" width="14" style="20" customWidth="1"/>
    <col min="5" max="6" width="9.140625" style="20"/>
    <col min="7" max="7" width="10" style="20" bestFit="1" customWidth="1"/>
    <col min="8" max="16384" width="9.140625" style="20"/>
  </cols>
  <sheetData>
    <row r="1" spans="1:11" ht="15" x14ac:dyDescent="0.2">
      <c r="A1" s="19" t="s">
        <v>264</v>
      </c>
      <c r="B1" s="19" t="s">
        <v>155</v>
      </c>
      <c r="C1" s="19" t="s">
        <v>265</v>
      </c>
      <c r="D1" s="19" t="s">
        <v>159</v>
      </c>
    </row>
    <row r="2" spans="1:11" x14ac:dyDescent="0.2">
      <c r="A2" s="20" t="s">
        <v>266</v>
      </c>
      <c r="B2" s="20" t="s">
        <v>160</v>
      </c>
      <c r="C2" s="20" t="s">
        <v>267</v>
      </c>
      <c r="D2" s="21">
        <v>20000</v>
      </c>
      <c r="F2" s="5"/>
      <c r="G2" s="6" t="s">
        <v>265</v>
      </c>
      <c r="H2" s="5"/>
      <c r="I2" s="5"/>
      <c r="J2" s="5"/>
      <c r="K2" s="5"/>
    </row>
    <row r="3" spans="1:11" x14ac:dyDescent="0.2">
      <c r="A3" s="20" t="s">
        <v>266</v>
      </c>
      <c r="B3" s="20" t="s">
        <v>190</v>
      </c>
      <c r="C3" s="20" t="s">
        <v>268</v>
      </c>
      <c r="D3" s="21">
        <v>24000</v>
      </c>
      <c r="F3" s="5"/>
      <c r="G3" s="5" t="s">
        <v>267</v>
      </c>
      <c r="H3" s="5"/>
      <c r="I3" s="5"/>
      <c r="J3" s="5"/>
      <c r="K3" s="5"/>
    </row>
    <row r="4" spans="1:11" x14ac:dyDescent="0.2">
      <c r="A4" s="20" t="s">
        <v>269</v>
      </c>
      <c r="B4" s="20" t="s">
        <v>183</v>
      </c>
      <c r="C4" s="20" t="s">
        <v>270</v>
      </c>
      <c r="D4" s="21">
        <v>25000</v>
      </c>
      <c r="F4" s="22"/>
      <c r="G4" s="27" t="s">
        <v>271</v>
      </c>
      <c r="H4" s="28"/>
      <c r="I4" s="28"/>
      <c r="J4" s="28"/>
      <c r="K4" s="28"/>
    </row>
    <row r="5" spans="1:11" x14ac:dyDescent="0.2">
      <c r="A5" s="20" t="s">
        <v>269</v>
      </c>
      <c r="B5" s="20" t="s">
        <v>160</v>
      </c>
      <c r="C5" s="20" t="s">
        <v>270</v>
      </c>
      <c r="D5" s="21">
        <v>30000</v>
      </c>
    </row>
    <row r="6" spans="1:11" x14ac:dyDescent="0.2">
      <c r="A6" s="20" t="s">
        <v>272</v>
      </c>
      <c r="B6" s="20" t="s">
        <v>183</v>
      </c>
      <c r="C6" s="20" t="s">
        <v>267</v>
      </c>
      <c r="D6" s="21">
        <v>46000</v>
      </c>
      <c r="F6" s="5"/>
      <c r="G6" s="5"/>
      <c r="H6" s="5"/>
      <c r="I6" s="5"/>
      <c r="J6" s="5"/>
      <c r="K6" s="5"/>
    </row>
    <row r="7" spans="1:11" x14ac:dyDescent="0.2">
      <c r="A7" s="20" t="s">
        <v>269</v>
      </c>
      <c r="B7" s="20" t="s">
        <v>183</v>
      </c>
      <c r="C7" s="20" t="s">
        <v>267</v>
      </c>
      <c r="D7" s="21">
        <v>60000</v>
      </c>
      <c r="F7" s="5"/>
      <c r="G7" s="6" t="s">
        <v>265</v>
      </c>
      <c r="H7" s="6" t="s">
        <v>155</v>
      </c>
      <c r="I7" s="5"/>
    </row>
    <row r="8" spans="1:11" x14ac:dyDescent="0.2">
      <c r="A8" s="20" t="s">
        <v>272</v>
      </c>
      <c r="B8" s="20" t="s">
        <v>183</v>
      </c>
      <c r="C8" s="20" t="s">
        <v>270</v>
      </c>
      <c r="D8" s="21">
        <v>45000</v>
      </c>
      <c r="F8" s="8"/>
      <c r="G8" s="5" t="s">
        <v>273</v>
      </c>
      <c r="H8" s="5" t="s">
        <v>274</v>
      </c>
      <c r="I8" s="5"/>
      <c r="J8" s="5"/>
      <c r="K8" s="5"/>
    </row>
    <row r="9" spans="1:11" x14ac:dyDescent="0.2">
      <c r="A9" s="20" t="s">
        <v>266</v>
      </c>
      <c r="B9" s="20" t="s">
        <v>190</v>
      </c>
      <c r="C9" s="20" t="s">
        <v>268</v>
      </c>
      <c r="D9" s="21">
        <v>57000</v>
      </c>
      <c r="F9" s="22"/>
      <c r="G9" s="27" t="s">
        <v>275</v>
      </c>
      <c r="H9" s="28"/>
      <c r="I9" s="28"/>
      <c r="J9" s="28"/>
      <c r="K9" s="28"/>
    </row>
    <row r="10" spans="1:11" x14ac:dyDescent="0.2">
      <c r="A10" s="20" t="s">
        <v>266</v>
      </c>
      <c r="B10" s="20" t="s">
        <v>160</v>
      </c>
      <c r="C10" s="20" t="s">
        <v>268</v>
      </c>
      <c r="D10" s="21">
        <v>20000</v>
      </c>
    </row>
    <row r="11" spans="1:11" x14ac:dyDescent="0.2">
      <c r="A11" s="20" t="s">
        <v>272</v>
      </c>
      <c r="B11" s="20" t="s">
        <v>276</v>
      </c>
      <c r="C11" s="20" t="s">
        <v>267</v>
      </c>
      <c r="D11" s="21">
        <v>25000</v>
      </c>
    </row>
    <row r="12" spans="1:11" x14ac:dyDescent="0.2">
      <c r="A12" s="20" t="s">
        <v>269</v>
      </c>
      <c r="B12" s="20" t="s">
        <v>276</v>
      </c>
      <c r="C12" s="20" t="s">
        <v>267</v>
      </c>
      <c r="D12" s="21">
        <v>28000</v>
      </c>
      <c r="F12" s="5"/>
      <c r="G12" s="6" t="s">
        <v>264</v>
      </c>
      <c r="H12" s="6" t="s">
        <v>155</v>
      </c>
      <c r="I12" s="5"/>
      <c r="J12" s="5"/>
    </row>
    <row r="13" spans="1:11" x14ac:dyDescent="0.2">
      <c r="A13" s="20" t="s">
        <v>269</v>
      </c>
      <c r="B13" s="20" t="s">
        <v>276</v>
      </c>
      <c r="C13" s="20" t="s">
        <v>267</v>
      </c>
      <c r="D13" s="21">
        <v>85000</v>
      </c>
      <c r="F13" s="5"/>
      <c r="G13" s="5" t="s">
        <v>266</v>
      </c>
      <c r="H13" s="5" t="s">
        <v>274</v>
      </c>
      <c r="I13" s="5"/>
      <c r="J13" s="5"/>
      <c r="K13" s="5"/>
    </row>
    <row r="14" spans="1:11" x14ac:dyDescent="0.2">
      <c r="A14" s="20" t="s">
        <v>272</v>
      </c>
      <c r="B14" s="20" t="s">
        <v>183</v>
      </c>
      <c r="C14" s="20" t="s">
        <v>270</v>
      </c>
      <c r="D14" s="21">
        <v>32000</v>
      </c>
      <c r="F14" s="22"/>
      <c r="G14" s="27" t="s">
        <v>277</v>
      </c>
      <c r="H14" s="28"/>
      <c r="I14" s="28"/>
      <c r="J14" s="28"/>
      <c r="K14" s="28"/>
    </row>
    <row r="15" spans="1:11" x14ac:dyDescent="0.2">
      <c r="A15" s="20" t="s">
        <v>266</v>
      </c>
      <c r="B15" s="20" t="s">
        <v>190</v>
      </c>
      <c r="C15" s="20" t="s">
        <v>270</v>
      </c>
      <c r="D15" s="21">
        <v>24000</v>
      </c>
    </row>
    <row r="16" spans="1:11" x14ac:dyDescent="0.2">
      <c r="A16" s="20" t="s">
        <v>266</v>
      </c>
      <c r="B16" s="20" t="s">
        <v>160</v>
      </c>
      <c r="C16" s="20" t="s">
        <v>268</v>
      </c>
      <c r="D16" s="21">
        <v>25500</v>
      </c>
    </row>
    <row r="17" spans="1:11" x14ac:dyDescent="0.2">
      <c r="A17" s="20" t="s">
        <v>272</v>
      </c>
      <c r="B17" s="20" t="s">
        <v>276</v>
      </c>
      <c r="C17" s="20" t="s">
        <v>267</v>
      </c>
      <c r="D17" s="21">
        <v>36000</v>
      </c>
      <c r="F17" s="5"/>
      <c r="G17" s="6" t="s">
        <v>264</v>
      </c>
      <c r="I17" s="5"/>
    </row>
    <row r="18" spans="1:11" x14ac:dyDescent="0.2">
      <c r="A18" s="20" t="s">
        <v>269</v>
      </c>
      <c r="B18" s="20" t="s">
        <v>183</v>
      </c>
      <c r="C18" s="20" t="s">
        <v>270</v>
      </c>
      <c r="D18" s="21">
        <v>37000</v>
      </c>
      <c r="F18" s="5"/>
      <c r="G18" s="5" t="s">
        <v>266</v>
      </c>
      <c r="H18" s="5"/>
      <c r="I18" s="5"/>
      <c r="J18" s="5"/>
      <c r="K18" s="5"/>
    </row>
    <row r="19" spans="1:11" x14ac:dyDescent="0.2">
      <c r="A19" s="20" t="s">
        <v>269</v>
      </c>
      <c r="B19" s="20" t="s">
        <v>190</v>
      </c>
      <c r="C19" s="20" t="s">
        <v>268</v>
      </c>
      <c r="D19" s="21">
        <v>17500</v>
      </c>
      <c r="F19" s="22"/>
      <c r="G19" s="27" t="s">
        <v>278</v>
      </c>
      <c r="H19" s="28"/>
      <c r="I19" s="28"/>
      <c r="J19" s="28"/>
      <c r="K19" s="28"/>
    </row>
    <row r="20" spans="1:11" x14ac:dyDescent="0.2">
      <c r="A20" s="20" t="s">
        <v>269</v>
      </c>
      <c r="B20" s="20" t="s">
        <v>190</v>
      </c>
      <c r="C20" s="20" t="s">
        <v>268</v>
      </c>
      <c r="D20" s="21">
        <v>36000</v>
      </c>
      <c r="F20" s="6"/>
      <c r="G20" s="6"/>
      <c r="H20" s="6"/>
      <c r="I20" s="6"/>
    </row>
    <row r="21" spans="1:11" x14ac:dyDescent="0.2">
      <c r="A21" s="20" t="s">
        <v>272</v>
      </c>
      <c r="B21" s="20" t="s">
        <v>276</v>
      </c>
      <c r="C21" s="20" t="s">
        <v>268</v>
      </c>
      <c r="D21" s="21">
        <v>32000</v>
      </c>
    </row>
    <row r="22" spans="1:11" x14ac:dyDescent="0.2">
      <c r="A22" s="20" t="s">
        <v>272</v>
      </c>
      <c r="B22" s="20" t="s">
        <v>160</v>
      </c>
      <c r="C22" s="20" t="s">
        <v>270</v>
      </c>
      <c r="D22" s="21">
        <v>15000</v>
      </c>
      <c r="F22" s="5"/>
      <c r="G22" s="6" t="s">
        <v>159</v>
      </c>
      <c r="H22" s="6" t="s">
        <v>159</v>
      </c>
      <c r="I22" s="6" t="s">
        <v>264</v>
      </c>
      <c r="K22" s="5"/>
    </row>
    <row r="23" spans="1:11" x14ac:dyDescent="0.2">
      <c r="A23" s="20" t="s">
        <v>266</v>
      </c>
      <c r="B23" s="20" t="s">
        <v>183</v>
      </c>
      <c r="C23" s="20" t="s">
        <v>270</v>
      </c>
      <c r="D23" s="21">
        <v>17500</v>
      </c>
      <c r="F23" s="5"/>
      <c r="G23" s="5" t="s">
        <v>279</v>
      </c>
      <c r="H23" s="5" t="s">
        <v>280</v>
      </c>
      <c r="I23" s="5"/>
      <c r="J23" s="5"/>
      <c r="K23" s="5"/>
    </row>
    <row r="24" spans="1:11" x14ac:dyDescent="0.2">
      <c r="A24" s="20" t="s">
        <v>272</v>
      </c>
      <c r="B24" s="20" t="s">
        <v>183</v>
      </c>
      <c r="C24" s="20" t="s">
        <v>267</v>
      </c>
      <c r="D24" s="21">
        <v>30000</v>
      </c>
      <c r="F24" s="22"/>
      <c r="G24" s="27" t="s">
        <v>281</v>
      </c>
      <c r="H24" s="28"/>
      <c r="I24" s="28"/>
      <c r="J24" s="28"/>
      <c r="K24" s="28"/>
    </row>
    <row r="25" spans="1:11" x14ac:dyDescent="0.2">
      <c r="A25" s="20" t="s">
        <v>269</v>
      </c>
      <c r="B25" s="20" t="s">
        <v>160</v>
      </c>
      <c r="C25" s="20" t="s">
        <v>268</v>
      </c>
      <c r="D25" s="21">
        <v>40000</v>
      </c>
      <c r="F25" s="5"/>
      <c r="G25" s="5"/>
      <c r="H25" s="5"/>
      <c r="I25" s="5"/>
      <c r="J25" s="5"/>
      <c r="K25" s="5"/>
    </row>
    <row r="26" spans="1:11" x14ac:dyDescent="0.2">
      <c r="A26" s="20" t="s">
        <v>272</v>
      </c>
      <c r="B26" s="20" t="s">
        <v>160</v>
      </c>
      <c r="C26" s="20" t="s">
        <v>268</v>
      </c>
      <c r="D26" s="21">
        <v>34000</v>
      </c>
      <c r="F26" s="6"/>
      <c r="G26" s="6"/>
      <c r="K26" s="6"/>
    </row>
    <row r="27" spans="1:11" x14ac:dyDescent="0.2">
      <c r="A27" s="20" t="s">
        <v>272</v>
      </c>
      <c r="B27" s="20" t="s">
        <v>183</v>
      </c>
      <c r="C27" s="20" t="s">
        <v>270</v>
      </c>
      <c r="D27" s="21">
        <v>95000</v>
      </c>
    </row>
    <row r="28" spans="1:11" x14ac:dyDescent="0.2">
      <c r="A28" s="20" t="s">
        <v>269</v>
      </c>
      <c r="B28" s="20" t="s">
        <v>190</v>
      </c>
      <c r="C28" s="20" t="s">
        <v>270</v>
      </c>
      <c r="D28" s="21">
        <v>22000</v>
      </c>
    </row>
    <row r="30" spans="1:11" x14ac:dyDescent="0.2">
      <c r="F30" s="9"/>
      <c r="G30" s="9"/>
      <c r="H30" s="9"/>
      <c r="I30" s="9"/>
      <c r="J30" s="9"/>
      <c r="K30" s="9"/>
    </row>
  </sheetData>
  <mergeCells count="5">
    <mergeCell ref="G4:K4"/>
    <mergeCell ref="G9:K9"/>
    <mergeCell ref="G14:K14"/>
    <mergeCell ref="G19:K19"/>
    <mergeCell ref="G24:K2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1</vt:i4>
      </vt:variant>
    </vt:vector>
  </HeadingPairs>
  <TitlesOfParts>
    <vt:vector size="7" baseType="lpstr">
      <vt:lpstr>Lista płac</vt:lpstr>
      <vt:lpstr>DCOUNT</vt:lpstr>
      <vt:lpstr>bazy_danych</vt:lpstr>
      <vt:lpstr>Funkcja</vt:lpstr>
      <vt:lpstr>Komis samochodowy</vt:lpstr>
      <vt:lpstr>Sheet3</vt:lpstr>
      <vt:lpstr>baza_komis</vt:lpstr>
    </vt:vector>
  </TitlesOfParts>
  <Company>DOM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</dc:creator>
  <cp:lastModifiedBy>Przemysław Pedrycz</cp:lastModifiedBy>
  <dcterms:created xsi:type="dcterms:W3CDTF">2004-11-05T10:05:13Z</dcterms:created>
  <dcterms:modified xsi:type="dcterms:W3CDTF">2012-11-18T22:37:39Z</dcterms:modified>
</cp:coreProperties>
</file>