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315" windowWidth="20730" windowHeight="11580"/>
  </bookViews>
  <sheets>
    <sheet name="Summary Postions" sheetId="4" r:id="rId1"/>
    <sheet name="Detailed Postions" sheetId="1" r:id="rId2"/>
    <sheet name="Ideas" sheetId="2" r:id="rId3"/>
  </sheets>
  <calcPr calcId="145621"/>
  <pivotCaches>
    <pivotCache cacheId="19" r:id="rId4"/>
  </pivotCaches>
</workbook>
</file>

<file path=xl/calcChain.xml><?xml version="1.0" encoding="utf-8"?>
<calcChain xmlns="http://schemas.openxmlformats.org/spreadsheetml/2006/main">
  <c r="C19" i="2" l="1"/>
  <c r="D19" i="2"/>
  <c r="C21" i="2"/>
  <c r="C22" i="2"/>
  <c r="C24" i="2"/>
  <c r="D24" i="2"/>
</calcChain>
</file>

<file path=xl/sharedStrings.xml><?xml version="1.0" encoding="utf-8"?>
<sst xmlns="http://schemas.openxmlformats.org/spreadsheetml/2006/main" count="860" uniqueCount="241">
  <si>
    <t>Topic</t>
  </si>
  <si>
    <t>Position</t>
  </si>
  <si>
    <t>Score</t>
  </si>
  <si>
    <t>Candidate</t>
  </si>
  <si>
    <t>Personal Vehicle Tax (worth $49.5 million in 2010)</t>
  </si>
  <si>
    <t>Land Transfer Tax (worth $204 million in 2010)</t>
  </si>
  <si>
    <t>Keep</t>
  </si>
  <si>
    <t>* Toronto Budget in 2010</t>
  </si>
  <si>
    <t xml:space="preserve">Property Taxes </t>
  </si>
  <si>
    <t>Provincial Grants &amp; Subsidies </t>
  </si>
  <si>
    <t xml:space="preserve">Other Revenues </t>
  </si>
  <si>
    <t xml:space="preserve">User Fees </t>
  </si>
  <si>
    <t xml:space="preserve">Reserves/Reserve Funds </t>
  </si>
  <si>
    <t xml:space="preserve">MLTT/PVT </t>
  </si>
  <si>
    <t>Federal Grants &amp; Subsidies </t>
  </si>
  <si>
    <t>Revenues ($B)</t>
  </si>
  <si>
    <t>Freeze for one year</t>
  </si>
  <si>
    <t>Abolish as of Jan. 1, 2012</t>
  </si>
  <si>
    <t>Reduce by one third to $40 a year</t>
  </si>
  <si>
    <t>Phase out over four years</t>
  </si>
  <si>
    <t>Abolish starting sometime in 2011</t>
  </si>
  <si>
    <t>Increase homeowners by 2.5%; commercial properties by 0.833%</t>
  </si>
  <si>
    <t>Increase in line with inflation (2%)</t>
  </si>
  <si>
    <t>Mayoral Candidate Positions</t>
  </si>
  <si>
    <t>Build Transit City</t>
  </si>
  <si>
    <t>Bike Lanes (access)</t>
  </si>
  <si>
    <t>Contract out all garbage collection and recycling</t>
  </si>
  <si>
    <t>No further contracting out</t>
  </si>
  <si>
    <t>Consider garbage pickup, some bus routes and ski hills</t>
  </si>
  <si>
    <t>Year</t>
  </si>
  <si>
    <t>Debt Reduction</t>
  </si>
  <si>
    <t>Use budget savings and asset sales, mostly land, to cut debt by $1.58 billion over four years</t>
  </si>
  <si>
    <t>Comfortable with current debt burden of about $3 billion</t>
  </si>
  <si>
    <t>Use money from asset sales, including land plus selling city’s 47 per cent interest in Enwave. But instead of paying off debt, he would create a transit fund</t>
  </si>
  <si>
    <t>Size of municipal gov't</t>
  </si>
  <si>
    <t>Replace only half the staff that leave/retire each year. In 2011, that means lopping off 1,500 jobs and saving $67 million, with increasing savings in following years</t>
  </si>
  <si>
    <t>Fill only four out of every six vacancies, meaning city would shed 1,300 jobs in 2011, saving $61 million</t>
  </si>
  <si>
    <t>Size of council</t>
  </si>
  <si>
    <t>Cost of council</t>
  </si>
  <si>
    <t>Cut council in half to 22 councillors for next term</t>
  </si>
  <si>
    <t>No cuts</t>
  </si>
  <si>
    <t>Freeze politicians’ pay (4 years); cut $2m from mayor &amp; councillor budgets</t>
  </si>
  <si>
    <t>Environment</t>
  </si>
  <si>
    <t>Didn’t respond to candidate questionnaire from Toronto Environmental Alliance</t>
  </si>
  <si>
    <t>Granted an A+ for answering yes to all 20 questions</t>
  </si>
  <si>
    <t>Source(s)</t>
  </si>
  <si>
    <t>http://www.thestar.com/news/gta/2010/10/22/guide_to_the_mayoral_election.html</t>
  </si>
  <si>
    <t>Continue city’s program of testing dedicated bike lanes on major arteries. Promised to complete 1,000 kilometres of cycles routes by 2012</t>
  </si>
  <si>
    <t>Keep current council, noting there were 106 municipal politicians running Toronto in the days before amalgamation in 1998</t>
  </si>
  <si>
    <t>Cut councillors’ annual expense budgets to $30,000 from $50,445, saving $900,000 in total, and trim the mayor’s office budget by $512,000. As well, pare back councillor budgets to hire staff by $1.4 million</t>
  </si>
  <si>
    <t>He wouldn’t rule out incineration of garbage and wouldn’t commit to implementing the bike network, including on arterial roads, by 2012</t>
  </si>
  <si>
    <t>Other potential variables</t>
  </si>
  <si>
    <t>Woman</t>
  </si>
  <si>
    <t>Gay</t>
  </si>
  <si>
    <t>Trustworthy</t>
  </si>
  <si>
    <t>Likeable</t>
  </si>
  <si>
    <t>Decried war on cars; didn't respond to TCAT survey on active transportation</t>
  </si>
  <si>
    <t>Expand bike routes through hydro corridors and ravines; Time out on construction of new bike lanes on arterial roadways, but move immediately to ensure current cycling routes are safer and better maintained &amp; physical separation of bikes and cars, where practical</t>
  </si>
  <si>
    <t>http://tcat.ca/election/2010/mayor</t>
  </si>
  <si>
    <t>Would adopt a complete streets policy to ensure that roadworks and public realm development always addresses active transportation needs as a mainstream option for Torontonians; when there is repair work on sidewalks, crews will be required to make the area safe and accessible for seniors, parents with toddlers in strollers, and people with disabilities</t>
  </si>
  <si>
    <t>Need to move beyond the idea that streets are made for cars, and expand our current understanding of ‘transportation’ as including pedestrians, bicycles, and public transportation</t>
  </si>
  <si>
    <t>"Complete streets"</t>
  </si>
  <si>
    <t>Negotiate with Province to build subways instead; remove streetcar routes</t>
  </si>
  <si>
    <t>Roads</t>
  </si>
  <si>
    <t>Build ravine and trail-based cycling network; wants bikes off roads</t>
  </si>
  <si>
    <t>Road upgrades will cost the city $700 million, more than half of it on “connecting disjointed roadways making other changes to reduce congestion”</t>
  </si>
  <si>
    <t>http://torontoist.com/2010/10/mayoral_platforms_transit_andtransport/</t>
  </si>
  <si>
    <t>Dedicated bike lanes</t>
  </si>
  <si>
    <t>Grow Transit City by, extending the proposed Finch line to Humber College; tunneling Eglinton to Black Creek; adding a waterfront line to the West Donlands; free daytime access for seniors</t>
  </si>
  <si>
    <t>Traffic laws will be better enforced, roadwork will be managed less disruptively, and there will be no road tolls</t>
  </si>
  <si>
    <t>Community and social services</t>
  </si>
  <si>
    <t>Government should play a minimal role in supporting the needy. Public housing in Toronto doesn’t work, and that rather than building more of it, the city should subsidize rent for low-income earners in private buildings. In addition, the City should have the right to move the homeless off the streets and into shelters or treatment centre</t>
  </si>
  <si>
    <t>http://torontoist.com/2010/10/parsing_the_mayoral_platforms_community_social_services/</t>
  </si>
  <si>
    <t>Arts &amp; Culture</t>
  </si>
  <si>
    <t>http://torontoist.com/2010/10/parsing_the_mayoral_platforms_arts_culture/</t>
  </si>
  <si>
    <t>ArtsVote has given him a D- (uninformed/unrealistic/uninterested/unlikely to support the arts) for his lacklustre suppor</t>
  </si>
  <si>
    <t>ArtsVote gave him an A. His Creative City plan included not only the $25 a head that’s now table stakes for prospective mayors, but some bolder ideas like using development fees to create subsidized live/work spaces for artists, and encouraging film and TV work in the city by having the film office report directly to the mayor</t>
  </si>
  <si>
    <t>Finance and Budget</t>
  </si>
  <si>
    <t>http://torontoist.com/2010/10/mayoral_platforms_finance_and_budget/</t>
  </si>
  <si>
    <t>Planned to find "efficiencies", contract out, reduce gov't, to produce magical surplus</t>
  </si>
  <si>
    <t>Planned to find some "efficiencies", sell assets, and use previous reserves</t>
  </si>
  <si>
    <t>People with higher socio-economic status have different political concerns than those that are less economically secure.  Their issues, as reflected in municipal politics, are things like pollution, protecting neighbourhoods, quality of life, culture, control of development, good planning, bicycle paths, traffic congestion downtown and transit.  These concerns have led to a high level of political participation in organizations like environmental and rate payer groups that flourish in every downtown neighbourhood, and voters in these neighbourhoods support progressive politicians who share a concern about these issues.</t>
  </si>
  <si>
    <t>The political concerns of people living in the suburbs are quite different.  A significant number live in single family houses and many find it difficult to pay their property taxes.  Unemployment and poverty are at higher levels and tenants in the suburbs pay high rents.  The issues that are prominent for the suburbanites include cost of living, employment, property taxes, crime, education for their children, housing, safety, transit and traffic congestion.  Perhaps the issue that tops their list of grievances is a festering anger born out of the belief that city hall ignores them and uses their tax dollars to improve the downtown while ignoring their suburban neighbourhoods.</t>
  </si>
  <si>
    <t>http://votetoronto.ca/~votetoro/en/4/1/211/Rob-Ford-and-Toronto%27s-Fault-Lines--Toronto-Mayor-Political-Fault-Lines-Election-2010.htm?tpid=126</t>
  </si>
  <si>
    <t>"Campaign effectiveness": turnout in "strong" polling divisions</t>
  </si>
  <si>
    <t>http://www.cpsa-acsp.ca/papers-2011/Taylor.pdf</t>
  </si>
  <si>
    <t>In Canada, religion and region have proved consistently salient predictors of party support, while socio-economic status has not (Gidengil 1992)</t>
  </si>
  <si>
    <t>Given the focus on property-related matters in municipal politics, we might expect to see a stronger relationship between socio-economic context and candidate support at the local level</t>
  </si>
  <si>
    <t>an ecological model of social relations presumes that the world can be divided into discrete territorial units whose residents possess distinctive characteristics</t>
  </si>
  <si>
    <t>The principal methodological pitfall is known as the “ecological fallacy” — the assumption that territorial units are homogeneous and equivalent, when in fact data pertaining to them is an average and the number of people within each unit may vary. To protect against the ecological fallacy, studies should employ the smallest possible territorial units of more or less equal population.</t>
  </si>
  <si>
    <t>Kushner, Siegel, and Stanwick’s (1997) study of ward councilor elections in 135 Ontario municipalities tested the effects of city size, incumbency, gender, levels of campaign spending, and the number of candidates in the race on the candidate’s chance of winning in the 1982 an d 1988, and 1994 elections. They found incumbency to be a powerful effect in large cities, the number of candidates to exert a greater influence in small municipalities, and little to no impact for gender and campaign spending. As we saw, there was no incumbent in the 2010 Toronto election, all candidates were male, and we saw that Smitherman’s losing campaign raised and spent more money than Ford’s winning one.</t>
  </si>
  <si>
    <t xml:space="preserve">Stanwick’s (2000)  concluded that tenancy rates and levels of education and immigrant population were significant factors, and more so in wards where no incumbent was on the ballot </t>
  </si>
  <si>
    <t>location of residence — urban versus suburban — is the strongest predictor of Ford support</t>
  </si>
  <si>
    <t>What is the count of urban versus suburban? Does Tory need to push out or solidify in?</t>
  </si>
  <si>
    <t>Property taxes (worth $3.5B in 2010)</t>
  </si>
  <si>
    <t>http://transit.toronto.on.ca/archives/weblog/2006/09/19-mayoral_de.shtml</t>
  </si>
  <si>
    <t>Wanted subways, not BRT/LRT, but no details on costing</t>
  </si>
  <si>
    <t>Wanted better maintenance; thought there was an "anti-car" sentiment</t>
  </si>
  <si>
    <t>Liked bike paths etc.</t>
  </si>
  <si>
    <t>Wanted Transit City; also allowed numerous fare hikes and wildcat strike</t>
  </si>
  <si>
    <t>Was okay incinerating garbage</t>
  </si>
  <si>
    <t>http://urbantoronto.ca/forum/archive/index.php/t-70.html?s=42d53b28a3f565a41fa1a965ee295a66</t>
  </si>
  <si>
    <t>Introduced green bin program and hybrid TTC buses</t>
  </si>
  <si>
    <t>For expansion, but against bridge</t>
  </si>
  <si>
    <t>http://torontoist.com/2006/09/the_toronto_por/</t>
  </si>
  <si>
    <t>Vehemently against expansion</t>
  </si>
  <si>
    <t>Increased spending by $1.3B since taking office, but much of that was from F &amp; P</t>
  </si>
  <si>
    <t>promised to hold off on future tax increases and adopted the slogan, "Always think like a taxpayer"</t>
  </si>
  <si>
    <t>http://www.cbc.ca/news/canada/toronto/former-liberal-party-president-enters-toronto-s-mayoral-race-1.577470</t>
  </si>
  <si>
    <t>Was for keeping and adding link</t>
  </si>
  <si>
    <t xml:space="preserve">Wanted to reduce it, sell off city-owned assets </t>
  </si>
  <si>
    <t>Wanted to outsource collection</t>
  </si>
  <si>
    <t>Was against war on cars, but wanted transit to eventually replace</t>
  </si>
  <si>
    <t>would consider halting all the planned Transit City lines, except for the one which has already broken ground</t>
  </si>
  <si>
    <t>Opposed further bike lanes on arterial roads, rather proposed building bike lanes parallel to arterial roads on quieter side streets</t>
  </si>
  <si>
    <t>Assumption</t>
  </si>
  <si>
    <t>Transportation</t>
  </si>
  <si>
    <t>Waste management</t>
  </si>
  <si>
    <t>Finance &amp; Budget</t>
  </si>
  <si>
    <t>Topic Type</t>
  </si>
  <si>
    <t>Grand Total</t>
  </si>
  <si>
    <t>Average of Score</t>
  </si>
  <si>
    <t>Life &amp; environment</t>
  </si>
  <si>
    <t>Homelessness</t>
  </si>
  <si>
    <t>Airport expansion</t>
  </si>
  <si>
    <t>http://en.wikipedia.org/wiki/Toronto_municipal_election,_2003</t>
  </si>
  <si>
    <t>http://en.wikipedia.org/wiki/Toronto_municipal_election,_2002</t>
  </si>
  <si>
    <t>Would fine panhandlers</t>
  </si>
  <si>
    <t>Wanted stiff penalites</t>
  </si>
  <si>
    <t>Police</t>
  </si>
  <si>
    <t>Wanted to hire more</t>
  </si>
  <si>
    <t>Traffic computers, left turn lanes, construction, night construction</t>
  </si>
  <si>
    <t>No jets, no expansion, no cap, but wants fixed link</t>
  </si>
  <si>
    <t>No no no no</t>
  </si>
  <si>
    <t>Thought incinerators were too expensive; proponent of diversion</t>
  </si>
  <si>
    <t>Would raise taxes by rate of inflation</t>
  </si>
  <si>
    <t>Would raise taxes by rate of inflation in year 1, wanted to cut waste</t>
  </si>
  <si>
    <t>http://www.andrewspicer.com/article86.html</t>
  </si>
  <si>
    <t>Wanted bus only lanes and was for expansion (especially to York)</t>
  </si>
  <si>
    <t>http://www.andrewspicer.com/article85.html</t>
  </si>
  <si>
    <t>Adams Mine, not incinerators</t>
  </si>
  <si>
    <t>Thought incinerators were too expensive; not a supporter of Adam's mine</t>
  </si>
  <si>
    <t>Would incinerate; wanted by-law fo r condo recycling; roll out green bin immediately; not supporter of Adams Mine</t>
  </si>
  <si>
    <t>Subways (including Eglinton) but supported reduced fares</t>
  </si>
  <si>
    <t>Wanted to sell assets to fund transit and freeze fares; not big on expansion</t>
  </si>
  <si>
    <t>Need more money from other governments; no definitive plan for expansion or not</t>
  </si>
  <si>
    <t>Get more from Province; 1.5% reduction in budget, raise tax less than inflation; sell city assets; cut waste</t>
  </si>
  <si>
    <t>0% tax increase</t>
  </si>
  <si>
    <t>Cancel Scarborough subway and replace with LRT plan; build DRL and other projects</t>
  </si>
  <si>
    <t>Land Transfer Tax</t>
  </si>
  <si>
    <t>Cut it</t>
  </si>
  <si>
    <t>Raise threshold levels at which escalating rates apply</t>
  </si>
  <si>
    <t>Indexing tax brackets to inflation in housing prices</t>
  </si>
  <si>
    <t>Outsource garbage collection east of Yonge St.</t>
  </si>
  <si>
    <t>Do not proceed immediately with outsourcing garbage collection east of Yonge St.</t>
  </si>
  <si>
    <t>Eastern Gardiner Expressway</t>
  </si>
  <si>
    <t>Preserve the eastern Gardiner Expressway rather than tearing it down</t>
  </si>
  <si>
    <t>Approve the Porter Airlines proposal for jets and an expanded runway at the island airport</t>
  </si>
  <si>
    <t>Reject the Porter Airlines proposal for jets and an expanded runway at the island airport</t>
  </si>
  <si>
    <t>"very skeptical" of Porter Airlines proposal for jets and an expanded runway at the island airport</t>
  </si>
  <si>
    <t>Asset privatization</t>
  </si>
  <si>
    <t>wary of “fire sales,” and views Hydro sale in that category</t>
  </si>
  <si>
    <t>Hydro lease would not be good idea but supported partial sale while on council, calls it a “fair idea”</t>
  </si>
  <si>
    <t>No specifics; keep taxes low</t>
  </si>
  <si>
    <t>Continue reducing apartment and commercial tax rates past the scheduled 2015 end date for the reductions; proceed until rates are "competitive"</t>
  </si>
  <si>
    <t>Transit</t>
  </si>
  <si>
    <t>(All)</t>
  </si>
  <si>
    <t>Sell 10 per cent of Toronto Hydro</t>
  </si>
  <si>
    <t>Consider “hybrid” proposal to reconfigure the eastern Gardiner Expressway; maintain until transit available</t>
  </si>
  <si>
    <t>Support the Porter Airlines proposal if certain conditions are met</t>
  </si>
  <si>
    <t>Hire a veteran of the construction industry as a policy advisor on infrastructure, road repairs and transit construction</t>
  </si>
  <si>
    <t>Bureaucracy</t>
  </si>
  <si>
    <t>Improve business licensing system: allow businesses to pay fee after one year rather than at registration; eliminate “obsolete or unnecessary” license categories; allow businesses to register online or at additional locations</t>
  </si>
  <si>
    <t>Cancel Scarborough subway and replace with LRT plan; expand bus service by 10% at rush hour; build DRL eventually</t>
  </si>
  <si>
    <t>Keep it</t>
  </si>
  <si>
    <t>Keep property tax increases “in line” or "around" rate of inflation, reduce small business tax rates by 2.5% b y 2020</t>
  </si>
  <si>
    <t>Opposed to sale of Toronto Hydro</t>
  </si>
  <si>
    <t>Create program to help immigrant entrepreneurs launch businesses and help existing businesses export; Allow businesses to obtain licenses online rather than only at single East York office; Expand after-school recreation and care (ARC) program to cover at least 1,200 more children</t>
  </si>
  <si>
    <t>Support island airport expansion if certain conditions are met, won’t comment on jets. (Previously rejected the proposals for jets and runway expansion.)</t>
  </si>
  <si>
    <t>Sell a majority stake in Toronto Hydro</t>
  </si>
  <si>
    <t>Appoint a single "czar" to oversee transportation issues; Lease school board properties that may be put up for sale, then borrow money to improve sports fields that are in poor condition; outsource the field-permit process</t>
  </si>
  <si>
    <t>Rejects idea of transportation czar</t>
  </si>
  <si>
    <t>Chow Olivia</t>
  </si>
  <si>
    <t>Continue Mayor David Miller David’s “hiring slowdown” where a second look is required before a vacancy is filled</t>
  </si>
  <si>
    <t>Miller David</t>
  </si>
  <si>
    <t>ledrew stephen</t>
  </si>
  <si>
    <t>Pitfield Jane</t>
  </si>
  <si>
    <t>http://en.wikipedia.org/wiki/Jane_Pitfield Jane</t>
  </si>
  <si>
    <t>Ford Rob</t>
  </si>
  <si>
    <t>For kids, more subsidized child care, expanded recreational activities, and swimming lessons for everyone. Seniors get an income-based freeze on property taxes, more subsidized housing, increased accessibility on public transit, and a full-time advocate in the mayor’s office. Has a well-developed food policy, and has promised to build at least a thousand units of afFord Robable housing yearly, among many other things</t>
  </si>
  <si>
    <t>Pantalone Joe</t>
  </si>
  <si>
    <t>Pantalone Joe has been a vocal supporter of the arts for years. ArtsVote gave him a B+ on their report card.</t>
  </si>
  <si>
    <t>Advocates helping communities use existing resources by turning schools into neighbourhood hubs; on housing takes a cue from both Ford Rob and Pantalone Joe, suggesting that rent subsidies are a good idea but that government also needs to play an ongoing role in afFord Robable housing. He does propose to spend real money —$65 million—on enhancing the accessibility of public areas for people with disabilities</t>
  </si>
  <si>
    <t>Rossi Rocco</t>
  </si>
  <si>
    <t>http://torontoist.com/2010/01/the_dangerous_delusions_of_rocci_Rossi Rocco/</t>
  </si>
  <si>
    <t>http://en.wikipedia.org/wiki/Rocco_Rossi Rocco</t>
  </si>
  <si>
    <t>Smitherman George</t>
  </si>
  <si>
    <t>Tory John</t>
  </si>
  <si>
    <t>Outsource garbage collection in half of the terriTory John east of Yonge St., have city employees continue to collect in the other half</t>
  </si>
  <si>
    <t>Keep current size while setting up panel for advice on making city Hall Barbara more responsive to citizens</t>
  </si>
  <si>
    <t>Hall Barbara</t>
  </si>
  <si>
    <t>http://theagenda.tvo.org/blog/agenda-blogs/john-Tory John-david-Miller David-barbara-Hall Barbara-2003-mayoralty-debate</t>
  </si>
  <si>
    <t>Nunziata John</t>
  </si>
  <si>
    <t>Stintz Karen</t>
  </si>
  <si>
    <t>Soknacki David</t>
  </si>
  <si>
    <t>http://blog.communityair.org/2010/10/02/mayoral-candidates-on-the-island-airport.aspx</t>
  </si>
  <si>
    <t>Against fixed link</t>
  </si>
  <si>
    <t>Wanted to build fixed link</t>
  </si>
  <si>
    <t>Could support the fixed link</t>
  </si>
  <si>
    <t>Assumption - wanted more bike lanes etc.</t>
  </si>
  <si>
    <t>Assumptions</t>
  </si>
  <si>
    <t>http://www.thestar.com/news/city_hall/toronto2014election/2014/04/14/toronto_mayoral_election_promise_tracker_by_issue.html#</t>
  </si>
  <si>
    <t>Keep property tax increases "within" the rate of inflation; Reduce the burden of the land transfer tax by raising the threshold levels at which the escalating rates apply</t>
  </si>
  <si>
    <t>Pursue "hybrid" proposal to reconfigure the eastern Gardiner Expressway rather than tear it down or preserve the existing expressway</t>
  </si>
  <si>
    <t>Explore “hybrid” proposal to reconfigure the eastern Gardiner Expressway rather than tear it down or preserve the existing expressway; says proposal is “promising”</t>
  </si>
  <si>
    <t>Property Taxes</t>
  </si>
  <si>
    <t>Keep property tax increases at or below the rate of inflation; continue reducing the ratio of commercial taxes to residential taxes</t>
  </si>
  <si>
    <t>Build Scarborough subway extension; build DRL (funded through sale of Toronto Hydro, $3 levy on parking in downtown Green P garages, $700 million from parking authority revenue, $330 million from traffic-enforcement revenue)</t>
  </si>
  <si>
    <t>General</t>
  </si>
  <si>
    <t>Hire a traffic liaison in the mayor’s office</t>
  </si>
  <si>
    <t>Appoint a single “czar” to oversee transportation issues</t>
  </si>
  <si>
    <t>Rejects idea of transportation czar, no proposals yet</t>
  </si>
  <si>
    <t>No proposals yet</t>
  </si>
  <si>
    <t>Pedestrians</t>
  </si>
  <si>
    <t>http://www.thestar.com/news/city_hall/toronto2014election/2014/04/14/toronto_mayoral_election_promise_tracker_by_issue.html</t>
  </si>
  <si>
    <t>Supports "Open Streets" events for which roads are closed to cars on certain summer days. Would launch "Target Zero" effort to try to eliminate pedestrian deaths. Make improvements to all 100 of the city's most dangerous intersections for pedestrians; allow entire neighbourhoods, not just individual streets, to request 10 km/h reductions to the speed limit</t>
  </si>
  <si>
    <t>Opposes "Open Streets" events for which roads are closed to cars on certain summer days. No proposals yet.</t>
  </si>
  <si>
    <t>Supports "Open Streets" events for which roads are closed to cars on certain summer days. No proposals yet.</t>
  </si>
  <si>
    <t>Build Scarborough subway extension; Create a 53-kilometre, 22-stop, $8-billion surface rail line, the “SmartTrack,” largely on existing GO Transit tracks. (Says at least $2.5 billion would be raised through tax increment financing, in which money is raised through borrowing and paid back from increases in property taxes on land near the stations); eventually build DRL</t>
  </si>
  <si>
    <t>Major subway expansion (4 lines initially for $9B - though likely much more)</t>
  </si>
  <si>
    <t>http://www.thestar.com/news/city_hall/2014/09/03/rob_ford_transit_plan_slips_online_features_lots_of_subways.html</t>
  </si>
  <si>
    <t>Bikes</t>
  </si>
  <si>
    <t>Build 200 kilometres of bike lanes in four years; fast-track pilot projects for separated bike lanes downtown; add bike parking at transit stations; urge Transport Canada to make side guards mandatory on trucks; in second half of mayoral term, add $1 million per year to capital budget to improve trails in parks and ravines</t>
  </si>
  <si>
    <t>No proposals yet. Says he accepts bike lanes downtown, but not in the suburbs</t>
  </si>
  <si>
    <t>No proposals yet. Says he opposes anything that will increase drivers' commute times, supports separated bike lanes where "practical"</t>
  </si>
  <si>
    <t>Double bike lane funding, accelerate completion of current 10-year plan; accelerate construction by using pilot projects, tendering environmental assessments in bulk, other methods; add $3 million to budget every year to improve the city's 100 hotspots for safety incidents; increase availability of bike parking</t>
  </si>
  <si>
    <t>Economic Development</t>
  </si>
  <si>
    <t>Copy San Francisco’s “entrepreneur-in-residence” program, matching eight technology startups per year with city departments to solve specific problems; improve and formalize regional cooperation, including by sharing services with other municipalities; convene "productivity summit" to hasten infrastructure construction; endorse "cluster-focused" approach, have city councillors "embed" with particular industries. (See also: Red Tape, Youth Unemployment categories)</t>
  </si>
  <si>
    <t>Create special investment zone along new Scarborough subway, reducing property taxes for 10 years to encourage businesses to locate there; continue reducing apartment and commercial tax rates past the scheduled 2015 end date for the reductions; support major proposed office development on East Don Lands, which is contingent on realignment of Gardiner Expressway; merge Invest Toronto, the Greater Toronto Marketing Alliance, and the city's economic development department. (See also: Red Tape, Youth Unemployment categories)</t>
  </si>
  <si>
    <t>Create regional economic development body called "Global Toronto," which would incorporate the current Invest Toronto; launch "Mayor's Council on the Economy and Jobs; create program to help immigrant entrepreneurs launch businesses and help existing businesses export. (See also: Red Tape, Youth Unemployment categories)</t>
  </si>
  <si>
    <t>No proposals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</si>
</sst>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13" x14ac:knownFonts="1">
    <font>
      <sz val="11"/>
      <color theme="1"/>
      <name val="Calibri"/>
      <family val="2"/>
      <scheme val="minor"/>
    </font>
    <font>
      <sz val="11"/>
      <color theme="1"/>
      <name val="Calibri"/>
      <family val="2"/>
      <scheme val="minor"/>
    </font>
    <font>
      <sz val="11"/>
      <color theme="1"/>
      <name val="Candara"/>
      <family val="2"/>
    </font>
    <font>
      <b/>
      <sz val="11"/>
      <color theme="1"/>
      <name val="Candara"/>
      <family val="2"/>
    </font>
    <font>
      <sz val="24"/>
      <color theme="0"/>
      <name val="Candara"/>
      <family val="2"/>
    </font>
    <font>
      <u/>
      <sz val="9.35"/>
      <color theme="10"/>
      <name val="Calibri"/>
      <family val="2"/>
    </font>
    <font>
      <sz val="11"/>
      <color theme="1"/>
      <name val="Candara"/>
      <family val="2"/>
    </font>
    <font>
      <sz val="11"/>
      <color theme="1"/>
      <name val="Candara"/>
      <family val="2"/>
    </font>
    <font>
      <sz val="11"/>
      <color theme="9" tint="-0.249977111117893"/>
      <name val="Candara"/>
      <family val="2"/>
    </font>
    <font>
      <sz val="11"/>
      <color theme="6" tint="-0.249977111117893"/>
      <name val="Candara"/>
      <family val="2"/>
    </font>
    <font>
      <sz val="11"/>
      <color theme="3" tint="0.39997558519241921"/>
      <name val="Candara"/>
      <family val="2"/>
    </font>
    <font>
      <sz val="11"/>
      <color rgb="FFFF0000"/>
      <name val="Candara"/>
      <family val="2"/>
    </font>
    <font>
      <sz val="11"/>
      <color theme="1"/>
      <name val="Candara"/>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31">
    <xf numFmtId="0" fontId="0" fillId="0" borderId="0" xfId="0"/>
    <xf numFmtId="0" fontId="2" fillId="0" borderId="0" xfId="0" applyFont="1"/>
    <xf numFmtId="0" fontId="3" fillId="0" borderId="0" xfId="0" applyFont="1"/>
    <xf numFmtId="9" fontId="2" fillId="0" borderId="0" xfId="2" applyFont="1"/>
    <xf numFmtId="164" fontId="2" fillId="0" borderId="0" xfId="1" applyNumberFormat="1" applyFont="1"/>
    <xf numFmtId="164" fontId="3" fillId="0" borderId="0" xfId="1" applyNumberFormat="1" applyFont="1"/>
    <xf numFmtId="0" fontId="5" fillId="0" borderId="0" xfId="3" applyAlignment="1" applyProtection="1"/>
    <xf numFmtId="0" fontId="4" fillId="2" borderId="0" xfId="0" applyFont="1" applyFill="1"/>
    <xf numFmtId="164" fontId="4" fillId="2" borderId="0" xfId="1" applyNumberFormat="1" applyFont="1" applyFill="1"/>
    <xf numFmtId="0" fontId="2" fillId="0" borderId="0" xfId="0" applyFont="1" applyBorder="1"/>
    <xf numFmtId="164" fontId="2" fillId="0" borderId="0" xfId="1" applyNumberFormat="1" applyFont="1" applyBorder="1"/>
    <xf numFmtId="0" fontId="2" fillId="0" borderId="0" xfId="0" applyNumberFormat="1" applyFont="1"/>
    <xf numFmtId="0" fontId="6" fillId="0" borderId="0" xfId="0" applyFont="1"/>
    <xf numFmtId="164" fontId="6" fillId="0" borderId="0" xfId="1" applyNumberFormat="1" applyFont="1"/>
    <xf numFmtId="0" fontId="6" fillId="0" borderId="0" xfId="0" applyFont="1" applyBorder="1"/>
    <xf numFmtId="164" fontId="6" fillId="0" borderId="0" xfId="1" applyNumberFormat="1" applyFont="1" applyBorder="1"/>
    <xf numFmtId="0" fontId="0" fillId="0" borderId="0" xfId="0" pivotButton="1"/>
    <xf numFmtId="164" fontId="0" fillId="0" borderId="0" xfId="0" applyNumberFormat="1"/>
    <xf numFmtId="0" fontId="7" fillId="0" borderId="0" xfId="0" applyFont="1"/>
    <xf numFmtId="164" fontId="7" fillId="0" borderId="0" xfId="1" applyNumberFormat="1" applyFont="1"/>
    <xf numFmtId="0" fontId="7" fillId="0" borderId="0" xfId="0" applyFont="1" applyBorder="1"/>
    <xf numFmtId="164" fontId="7" fillId="0" borderId="0" xfId="1" applyNumberFormat="1" applyFont="1" applyBorder="1"/>
    <xf numFmtId="0" fontId="8" fillId="0" borderId="0" xfId="0" applyFont="1" applyBorder="1"/>
    <xf numFmtId="0" fontId="10" fillId="0" borderId="0" xfId="0" applyFont="1"/>
    <xf numFmtId="0" fontId="10" fillId="0" borderId="0" xfId="0" applyFont="1" applyBorder="1"/>
    <xf numFmtId="0" fontId="11" fillId="0" borderId="0" xfId="0" applyFont="1" applyBorder="1"/>
    <xf numFmtId="0" fontId="9" fillId="0" borderId="0" xfId="0" applyFont="1"/>
    <xf numFmtId="0" fontId="12" fillId="0" borderId="0" xfId="0" applyFont="1"/>
    <xf numFmtId="164" fontId="12" fillId="0" borderId="0" xfId="1" applyNumberFormat="1" applyFont="1"/>
    <xf numFmtId="0" fontId="12" fillId="0" borderId="0" xfId="0" applyFont="1" applyBorder="1"/>
    <xf numFmtId="164" fontId="12" fillId="0" borderId="0" xfId="1" applyNumberFormat="1" applyFont="1" applyBorder="1"/>
  </cellXfs>
  <cellStyles count="4">
    <cellStyle name="Comma" xfId="1" builtinId="3"/>
    <cellStyle name="Hyperlink" xfId="3" builtinId="8"/>
    <cellStyle name="Normal" xfId="0" builtinId="0"/>
    <cellStyle name="Percent" xfId="2" builtinId="5"/>
  </cellStyles>
  <dxfs count="13">
    <dxf>
      <numFmt numFmtId="164" formatCode="_-* #,##0_-;\-* #,##0_-;_-* &quot;-&quot;??_-;_-@_-"/>
    </dxf>
    <dxf>
      <numFmt numFmtId="164" formatCode="_-* #,##0_-;\-* #,##0_-;_-* &quot;-&quot;??_-;_-@_-"/>
    </dxf>
    <dxf>
      <numFmt numFmtId="164" formatCode="_-* #,##0_-;\-* #,##0_-;_-* &quot;-&quot;??_-;_-@_-"/>
    </dxf>
    <dxf>
      <font>
        <b val="0"/>
        <i val="0"/>
        <strike val="0"/>
        <condense val="0"/>
        <extend val="0"/>
        <outline val="0"/>
        <shadow val="0"/>
        <u val="none"/>
        <vertAlign val="baseline"/>
        <sz val="11"/>
        <color theme="1"/>
        <name val="Candara"/>
        <scheme val="none"/>
      </font>
      <numFmt numFmtId="164" formatCode="_-* #,##0_-;\-* #,##0_-;_-* &quot;-&quot;??_-;_-@_-"/>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i val="0"/>
        <strike val="0"/>
        <condense val="0"/>
        <extend val="0"/>
        <outline val="0"/>
        <shadow val="0"/>
        <u val="none"/>
        <vertAlign val="baseline"/>
        <sz val="11"/>
        <color theme="1"/>
        <name val="Candara"/>
        <scheme val="none"/>
      </font>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srosiers, Matt (MOI)" refreshedDate="41886.482122106485" createdVersion="4" refreshedVersion="4" minRefreshableVersion="3" recordCount="163">
  <cacheSource type="worksheet">
    <worksheetSource name="Table1"/>
  </cacheSource>
  <cacheFields count="7">
    <cacheField name="Year" numFmtId="0">
      <sharedItems containsSemiMixedTypes="0" containsString="0" containsNumber="1" containsInteger="1" minValue="2003" maxValue="2014" count="4">
        <n v="2014"/>
        <n v="2010"/>
        <n v="2006"/>
        <n v="2003"/>
      </sharedItems>
    </cacheField>
    <cacheField name="Topic Type" numFmtId="0">
      <sharedItems count="7">
        <s v="Airport expansion"/>
        <s v="Finance &amp; Budget"/>
        <s v="Transportation"/>
        <s v="Transit"/>
        <s v="Waste management"/>
        <s v="Life &amp; environment"/>
        <s v="Living standards" u="1"/>
      </sharedItems>
    </cacheField>
    <cacheField name="Topic" numFmtId="0">
      <sharedItems count="31">
        <s v="Airport expansion"/>
        <s v="Asset privatization"/>
        <s v="Bikes"/>
        <s v="Bureaucracy"/>
        <s v="Eastern Gardiner Expressway"/>
        <s v="Economic Development"/>
        <s v="General"/>
        <s v="Land Transfer Tax"/>
        <s v="Pedestrians"/>
        <s v="Property Taxes"/>
        <s v="Transit"/>
        <s v="Waste management"/>
        <s v="&quot;Complete streets&quot;"/>
        <s v="Arts &amp; Culture"/>
        <s v="Bike Lanes (access)"/>
        <s v="Community and social services"/>
        <s v="Cost of council"/>
        <s v="Debt Reduction"/>
        <s v="Environment"/>
        <s v="Finance and Budget"/>
        <s v="Land Transfer Tax (worth $204 million in 2010)"/>
        <s v="Personal Vehicle Tax (worth $49.5 million in 2010)"/>
        <s v="Property taxes (worth $3.5B in 2010)"/>
        <s v="Roads"/>
        <s v="Size of council"/>
        <s v="Size of municipal gov't"/>
        <s v="Homelessness"/>
        <s v="Police"/>
        <s v="Island airport expansion" u="1"/>
        <s v="General Taxes" u="1"/>
        <s v="Transit (access)" u="1"/>
      </sharedItems>
    </cacheField>
    <cacheField name="Candidate" numFmtId="0">
      <sharedItems count="27">
        <s v="Chow Olivia"/>
        <s v="Ford Rob"/>
        <s v="Soknacki David"/>
        <s v="Stintz Karen"/>
        <s v="Tory John"/>
        <s v="Pantalone Joe"/>
        <s v="Rossi Rocco"/>
        <s v="Smitherman George"/>
        <s v="ledrew stephen"/>
        <s v="Miller David"/>
        <s v="Pitfield Jane"/>
        <s v="Hall Barbara"/>
        <s v="Nunziata John"/>
        <s v="Hall" u="1"/>
        <s v="Nunziata" u="1"/>
        <s v="Miller" u="1"/>
        <s v="Stintz" u="1"/>
        <s v="Tory" u="1"/>
        <s v="Soknacki" u="1"/>
        <s v="Ford" u="1"/>
        <s v="Chow" u="1"/>
        <s v="Pantalone" u="1"/>
        <s v="Rossi" u="1"/>
        <s v="Smitherman" u="1"/>
        <s v="Socknacki" u="1"/>
        <s v="Pitfield" u="1"/>
        <s v="LeDrew" u="1"/>
      </sharedItems>
    </cacheField>
    <cacheField name="Position" numFmtId="0">
      <sharedItems longText="1"/>
    </cacheField>
    <cacheField name="Source(s)" numFmtId="0">
      <sharedItems containsBlank="1"/>
    </cacheField>
    <cacheField name="Score" numFmtId="164">
      <sharedItems containsString="0" containsBlank="1" containsNumber="1" containsInteger="1" minValue="1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3">
  <r>
    <x v="0"/>
    <x v="0"/>
    <x v="0"/>
    <x v="0"/>
    <s v="Reject the Porter Airlines proposal for jets and an expanded runway at the island airport"/>
    <s v="http://www.thestar.com/news/city_hall/toronto2014election/2014/04/14/toronto_mayoral_election_promise_tracker_by_issue.html#"/>
    <n v="30"/>
  </r>
  <r>
    <x v="0"/>
    <x v="0"/>
    <x v="0"/>
    <x v="1"/>
    <s v="Approve the Porter Airlines proposal for jets and an expanded runway at the island airport"/>
    <s v="http://www.thestar.com/news/city_hall/toronto2014election/2014/04/14/toronto_mayoral_election_promise_tracker_by_issue.html#"/>
    <n v="85"/>
  </r>
  <r>
    <x v="0"/>
    <x v="0"/>
    <x v="0"/>
    <x v="2"/>
    <s v="Support the Porter Airlines proposal if certain conditions are met"/>
    <s v="http://www.thestar.com/news/city_hall/toronto2014election/2014/04/14/toronto_mayoral_election_promise_tracker_by_issue.html#"/>
    <n v="70"/>
  </r>
  <r>
    <x v="0"/>
    <x v="0"/>
    <x v="0"/>
    <x v="3"/>
    <s v="Support island airport expansion if certain conditions are met, won’t comment on jets. (Previously rejected the proposals for jets and runway expansion.)"/>
    <s v="http://www.thestar.com/news/city_hall/toronto2014election/2014/04/14/toronto_mayoral_election_promise_tracker_by_issue.html#"/>
    <n v="70"/>
  </r>
  <r>
    <x v="0"/>
    <x v="0"/>
    <x v="0"/>
    <x v="4"/>
    <s v="&quot;very skeptical&quot; of Porter Airlines proposal for jets and an expanded runway at the island airport"/>
    <s v="http://www.thestar.com/news/city_hall/toronto2014election/2014/04/14/toronto_mayoral_election_promise_tracker_by_issue.html#"/>
    <n v="40"/>
  </r>
  <r>
    <x v="0"/>
    <x v="1"/>
    <x v="1"/>
    <x v="0"/>
    <s v="Opposed to sale of Toronto Hydro"/>
    <s v="http://www.thestar.com/news/city_hall/toronto2014election/2014/04/14/toronto_mayoral_election_promise_tracker_by_issue.html#"/>
    <n v="30"/>
  </r>
  <r>
    <x v="0"/>
    <x v="1"/>
    <x v="1"/>
    <x v="1"/>
    <s v="Sell 10 per cent of Toronto Hydro"/>
    <s v="http://www.thestar.com/news/city_hall/toronto2014election/2014/04/14/toronto_mayoral_election_promise_tracker_by_issue.html#"/>
    <n v="70"/>
  </r>
  <r>
    <x v="0"/>
    <x v="1"/>
    <x v="1"/>
    <x v="2"/>
    <s v="Hydro lease would not be good idea but supported partial sale while on council, calls it a “fair idea”"/>
    <s v="http://www.thestar.com/news/city_hall/toronto2014election/2014/04/14/toronto_mayoral_election_promise_tracker_by_issue.html#"/>
    <n v="50"/>
  </r>
  <r>
    <x v="0"/>
    <x v="1"/>
    <x v="1"/>
    <x v="3"/>
    <s v="Sell a majority stake in Toronto Hydro"/>
    <s v="http://www.thestar.com/news/city_hall/toronto2014election/2014/04/14/toronto_mayoral_election_promise_tracker_by_issue.html#"/>
    <n v="90"/>
  </r>
  <r>
    <x v="0"/>
    <x v="1"/>
    <x v="1"/>
    <x v="4"/>
    <s v="wary of “fire sales,” and views Hydro sale in that category"/>
    <s v="http://www.thestar.com/news/city_hall/toronto2014election/2014/04/14/toronto_mayoral_election_promise_tracker_by_issue.html#"/>
    <n v="40"/>
  </r>
  <r>
    <x v="0"/>
    <x v="2"/>
    <x v="2"/>
    <x v="0"/>
    <s v="Build 200 kilometres of bike lanes in four years; fast-track pilot projects for separated bike lanes downtown; add bike parking at transit stations; urge Transport Canada to make side guards mandatory on trucks; in second half of mayoral term, add $1 million per year to capital budget to improve trails in parks and ravines"/>
    <s v="http://www.thestar.com/news/city_hall/toronto2014election/2014/04/14/toronto_mayoral_election_promise_tracker_by_issue.html"/>
    <n v="15"/>
  </r>
  <r>
    <x v="0"/>
    <x v="2"/>
    <x v="2"/>
    <x v="1"/>
    <s v="No proposals yet. Says he accepts bike lanes downtown, but not in the suburbs"/>
    <s v="http://www.thestar.com/news/city_hall/toronto2014election/2014/04/14/toronto_mayoral_election_promise_tracker_by_issue.html"/>
    <n v="75"/>
  </r>
  <r>
    <x v="0"/>
    <x v="2"/>
    <x v="2"/>
    <x v="2"/>
    <s v="Double bike lane funding, accelerate completion of current 10-year plan; accelerate construction by using pilot projects, tendering environmental assessments in bulk, other methods; add $3 million to budget every year to improve the city's 100 hotspots for safety incidents; increase availability of bike parking"/>
    <s v="http://www.thestar.com/news/city_hall/toronto2014election/2014/04/14/toronto_mayoral_election_promise_tracker_by_issue.html"/>
    <n v="35"/>
  </r>
  <r>
    <x v="0"/>
    <x v="2"/>
    <x v="2"/>
    <x v="4"/>
    <s v="No proposals yet. Says he opposes anything that will increase drivers' commute times, supports separated bike lanes where &quot;practical&quot;"/>
    <s v="http://www.thestar.com/news/city_hall/toronto2014election/2014/04/14/toronto_mayoral_election_promise_tracker_by_issue.html"/>
    <n v="65"/>
  </r>
  <r>
    <x v="0"/>
    <x v="1"/>
    <x v="3"/>
    <x v="0"/>
    <s v="Create program to help immigrant entrepreneurs launch businesses and help existing businesses export; Allow businesses to obtain licenses online rather than only at single East York office; Expand after-school recreation and care (ARC) program to cover at least 1,200 more children"/>
    <s v="http://www.thestar.com/news/city_hall/toronto2014election/2014/04/14/toronto_mayoral_election_promise_tracker_by_issue.html#"/>
    <n v="35"/>
  </r>
  <r>
    <x v="0"/>
    <x v="1"/>
    <x v="3"/>
    <x v="2"/>
    <s v="Improve business licensing system: allow businesses to pay fee after one year rather than at registration; eliminate “obsolete or unnecessary” license categories; allow businesses to register online or at additional locations"/>
    <s v="http://www.thestar.com/news/city_hall/toronto2014election/2014/04/14/toronto_mayoral_election_promise_tracker_by_issue.html#"/>
    <n v="60"/>
  </r>
  <r>
    <x v="0"/>
    <x v="1"/>
    <x v="3"/>
    <x v="3"/>
    <s v="Appoint a single &quot;czar&quot; to oversee transportation issues; Lease school board properties that may be put up for sale, then borrow money to improve sports fields that are in poor condition; outsource the field-permit process"/>
    <s v="http://www.thestar.com/news/city_hall/toronto2014election/2014/04/14/toronto_mayoral_election_promise_tracker_by_issue.html#"/>
    <n v="65"/>
  </r>
  <r>
    <x v="0"/>
    <x v="1"/>
    <x v="3"/>
    <x v="4"/>
    <s v="Rejects idea of transportation czar"/>
    <s v="http://www.thestar.com/news/city_hall/toronto2014election/2014/04/14/toronto_mayoral_election_promise_tracker_by_issue.html#"/>
    <n v="50"/>
  </r>
  <r>
    <x v="0"/>
    <x v="2"/>
    <x v="4"/>
    <x v="0"/>
    <s v="Explore “hybrid” proposal to reconfigure the eastern Gardiner Expressway rather than tear it down or preserve the existing expressway; says proposal is “promising”"/>
    <s v="http://www.thestar.com/news/city_hall/toronto2014election/2014/04/14/toronto_mayoral_election_promise_tracker_by_issue.html#"/>
    <n v="60"/>
  </r>
  <r>
    <x v="0"/>
    <x v="2"/>
    <x v="4"/>
    <x v="1"/>
    <s v="Preserve the eastern Gardiner Expressway rather than tearing it down"/>
    <s v="http://www.thestar.com/news/city_hall/toronto2014election/2014/04/14/toronto_mayoral_election_promise_tracker_by_issue.html#"/>
    <n v="90"/>
  </r>
  <r>
    <x v="0"/>
    <x v="2"/>
    <x v="4"/>
    <x v="2"/>
    <s v="Consider “hybrid” proposal to reconfigure the eastern Gardiner Expressway; maintain until transit available"/>
    <s v="http://www.thestar.com/news/city_hall/toronto2014election/2014/04/14/toronto_mayoral_election_promise_tracker_by_issue.html#"/>
    <n v="55"/>
  </r>
  <r>
    <x v="0"/>
    <x v="2"/>
    <x v="4"/>
    <x v="3"/>
    <s v="Pursue &quot;hybrid&quot; proposal to reconfigure the eastern Gardiner Expressway rather than tear it down or preserve the existing expressway"/>
    <s v="http://www.thestar.com/news/city_hall/toronto2014election/2014/04/14/toronto_mayoral_election_promise_tracker_by_issue.html#"/>
    <n v="60"/>
  </r>
  <r>
    <x v="0"/>
    <x v="2"/>
    <x v="4"/>
    <x v="4"/>
    <s v="Pursue &quot;hybrid&quot; proposal to reconfigure the eastern Gardiner Expressway rather than tear it down or preserve the existing expressway"/>
    <s v="http://www.thestar.com/news/city_hall/toronto2014election/2014/04/14/toronto_mayoral_election_promise_tracker_by_issue.html#"/>
    <n v="60"/>
  </r>
  <r>
    <x v="0"/>
    <x v="1"/>
    <x v="5"/>
    <x v="0"/>
    <s v="Create regional economic development body called &quot;Global Toronto,&quot; which would incorporate the current Invest Toronto; launch &quot;Mayor's Council on the Economy and Jobs; create program to help immigrant entrepreneurs launch businesses and help existing businesses export. (See also: Red Tape, Youth Unemployment categories)"/>
    <s v="http://www.thestar.com/news/city_hall/toronto2014election/2014/04/14/toronto_mayoral_election_promise_tracker_by_issue.html#"/>
    <n v="35"/>
  </r>
  <r>
    <x v="0"/>
    <x v="1"/>
    <x v="5"/>
    <x v="1"/>
    <s v="No proposals yet."/>
    <s v="http://www.thestar.com/news/city_hall/toronto2014election/2014/04/14/toronto_mayoral_election_promise_tracker_by_issue.html#"/>
    <m/>
  </r>
  <r>
    <x v="0"/>
    <x v="1"/>
    <x v="5"/>
    <x v="2"/>
    <s v="Copy San Francisco’s “entrepreneur-in-residence” program, matching eight technology startups per year with city departments to solve specific problems; improve and formalize regional cooperation, including by sharing services with other municipalities; convene &quot;productivity summit&quot; to hasten infrastructure construction; endorse &quot;cluster-focused&quot; approach, have city councillors &quot;embed&quot; with particular industries. (See also: Red Tape, Youth Unemployment categories)"/>
    <s v="http://www.thestar.com/news/city_hall/toronto2014election/2014/04/14/toronto_mayoral_election_promise_tracker_by_issue.html#"/>
    <n v="65"/>
  </r>
  <r>
    <x v="0"/>
    <x v="1"/>
    <x v="5"/>
    <x v="4"/>
    <s v="Create special investment zone along new Scarborough subway, reducing property taxes for 10 years to encourage businesses to locate there; continue reducing apartment and commercial tax rates past the scheduled 2015 end date for the reductions; support major proposed office development on East Don Lands, which is contingent on realignment of Gardiner Expressway; merge Invest Toronto, the Greater Toronto Marketing Alliance, and the city's economic development department. (See also: Red Tape, Youth Unemployment categories)"/>
    <s v="http://www.thestar.com/news/city_hall/toronto2014election/2014/04/14/toronto_mayoral_election_promise_tracker_by_issue.html#"/>
    <n v="65"/>
  </r>
  <r>
    <x v="0"/>
    <x v="2"/>
    <x v="6"/>
    <x v="0"/>
    <s v="Hire a traffic liaison in the mayor’s office"/>
    <s v="http://www.thestar.com/news/city_hall/toronto2014election/2014/04/14/toronto_mayoral_election_promise_tracker_by_issue.html#"/>
    <n v="50"/>
  </r>
  <r>
    <x v="0"/>
    <x v="2"/>
    <x v="6"/>
    <x v="1"/>
    <s v="No proposals yet"/>
    <s v="http://www.thestar.com/news/city_hall/toronto2014election/2014/04/14/toronto_mayoral_election_promise_tracker_by_issue.html#"/>
    <m/>
  </r>
  <r>
    <x v="0"/>
    <x v="2"/>
    <x v="6"/>
    <x v="2"/>
    <s v="Hire a veteran of the construction industry as a policy advisor on infrastructure, road repairs and transit construction"/>
    <s v="http://www.thestar.com/news/city_hall/toronto2014election/2014/04/14/toronto_mayoral_election_promise_tracker_by_issue.html#"/>
    <n v="65"/>
  </r>
  <r>
    <x v="0"/>
    <x v="2"/>
    <x v="6"/>
    <x v="3"/>
    <s v="Appoint a single “czar” to oversee transportation issues"/>
    <s v="http://www.thestar.com/news/city_hall/toronto2014election/2014/04/14/toronto_mayoral_election_promise_tracker_by_issue.html#"/>
    <n v="65"/>
  </r>
  <r>
    <x v="0"/>
    <x v="2"/>
    <x v="6"/>
    <x v="4"/>
    <s v="Rejects idea of transportation czar, no proposals yet"/>
    <s v="http://www.thestar.com/news/city_hall/toronto2014election/2014/04/14/toronto_mayoral_election_promise_tracker_by_issue.html#"/>
    <n v="50"/>
  </r>
  <r>
    <x v="0"/>
    <x v="1"/>
    <x v="7"/>
    <x v="0"/>
    <s v="Keep it"/>
    <s v="http://www.thestar.com/news/city_hall/toronto2014election/2014/04/14/toronto_mayoral_election_promise_tracker_by_issue.html#"/>
    <n v="35"/>
  </r>
  <r>
    <x v="0"/>
    <x v="1"/>
    <x v="7"/>
    <x v="1"/>
    <s v="Cut it"/>
    <s v="http://www.thestar.com/news/city_hall/toronto2014election/2014/04/14/toronto_mayoral_election_promise_tracker_by_issue.html#"/>
    <n v="85"/>
  </r>
  <r>
    <x v="0"/>
    <x v="1"/>
    <x v="7"/>
    <x v="2"/>
    <s v="Indexing tax brackets to inflation in housing prices"/>
    <s v="http://www.thestar.com/news/city_hall/toronto2014election/2014/04/14/toronto_mayoral_election_promise_tracker_by_issue.html#"/>
    <n v="65"/>
  </r>
  <r>
    <x v="0"/>
    <x v="1"/>
    <x v="7"/>
    <x v="3"/>
    <s v="Raise threshold levels at which escalating rates apply"/>
    <s v="http://www.thestar.com/news/city_hall/toronto2014election/2014/04/14/toronto_mayoral_election_promise_tracker_by_issue.html#"/>
    <n v="55"/>
  </r>
  <r>
    <x v="0"/>
    <x v="1"/>
    <x v="7"/>
    <x v="4"/>
    <s v="Keep it"/>
    <s v="http://www.thestar.com/news/city_hall/toronto2014election/2014/04/14/toronto_mayoral_election_promise_tracker_by_issue.html#"/>
    <n v="35"/>
  </r>
  <r>
    <x v="0"/>
    <x v="2"/>
    <x v="8"/>
    <x v="0"/>
    <s v="Supports &quot;Open Streets&quot; events for which roads are closed to cars on certain summer days. Would launch &quot;Target Zero&quot; effort to try to eliminate pedestrian deaths. Make improvements to all 100 of the city's most dangerous intersections for pedestrians; allow entire neighbourhoods, not just individual streets, to request 10 km/h reductions to the speed limit"/>
    <s v="http://www.thestar.com/news/city_hall/toronto2014election/2014/04/14/toronto_mayoral_election_promise_tracker_by_issue.html"/>
    <n v="20"/>
  </r>
  <r>
    <x v="0"/>
    <x v="2"/>
    <x v="8"/>
    <x v="1"/>
    <s v="Opposes &quot;Open Streets&quot; events for which roads are closed to cars on certain summer days. No proposals yet."/>
    <s v="http://www.thestar.com/news/city_hall/toronto2014election/2014/04/14/toronto_mayoral_election_promise_tracker_by_issue.html"/>
    <n v="70"/>
  </r>
  <r>
    <x v="0"/>
    <x v="2"/>
    <x v="8"/>
    <x v="2"/>
    <s v="Supports &quot;Open Streets&quot; events for which roads are closed to cars on certain summer days. No proposals yet."/>
    <s v="http://www.thestar.com/news/city_hall/toronto2014election/2014/04/14/toronto_mayoral_election_promise_tracker_by_issue.html"/>
    <n v="40"/>
  </r>
  <r>
    <x v="0"/>
    <x v="2"/>
    <x v="8"/>
    <x v="4"/>
    <s v="No proposals yet."/>
    <s v="http://www.thestar.com/news/city_hall/toronto2014election/2014/04/14/toronto_mayoral_election_promise_tracker_by_issue.html"/>
    <m/>
  </r>
  <r>
    <x v="0"/>
    <x v="1"/>
    <x v="9"/>
    <x v="0"/>
    <s v="Keep property tax increases “in line” or &quot;around&quot; rate of inflation, reduce small business tax rates by 2.5% b y 2020"/>
    <s v="http://www.thestar.com/news/city_hall/toronto2014election/2014/04/14/toronto_mayoral_election_promise_tracker_by_issue.html#"/>
    <n v="40"/>
  </r>
  <r>
    <x v="0"/>
    <x v="1"/>
    <x v="9"/>
    <x v="1"/>
    <s v="No specifics; keep taxes low"/>
    <s v="http://www.thestar.com/news/city_hall/toronto2014election/2014/04/14/toronto_mayoral_election_promise_tracker_by_issue.html#"/>
    <n v="60"/>
  </r>
  <r>
    <x v="0"/>
    <x v="1"/>
    <x v="9"/>
    <x v="2"/>
    <s v="Continue reducing apartment and commercial tax rates past the scheduled 2015 end date for the reductions; proceed until rates are &quot;competitive&quot;"/>
    <s v="http://www.thestar.com/news/city_hall/toronto2014election/2014/04/14/toronto_mayoral_election_promise_tracker_by_issue.html#"/>
    <n v="60"/>
  </r>
  <r>
    <x v="0"/>
    <x v="1"/>
    <x v="9"/>
    <x v="3"/>
    <s v="Keep property tax increases &quot;within&quot; the rate of inflation; Reduce the burden of the land transfer tax by raising the threshold levels at which the escalating rates apply"/>
    <s v="http://www.thestar.com/news/city_hall/toronto2014election/2014/04/14/toronto_mayoral_election_promise_tracker_by_issue.html#"/>
    <n v="45"/>
  </r>
  <r>
    <x v="0"/>
    <x v="1"/>
    <x v="9"/>
    <x v="4"/>
    <s v="Keep property tax increases at or below the rate of inflation; continue reducing the ratio of commercial taxes to residential taxes"/>
    <s v="http://www.thestar.com/news/city_hall/toronto2014election/2014/04/14/toronto_mayoral_election_promise_tracker_by_issue.html#"/>
    <n v="50"/>
  </r>
  <r>
    <x v="0"/>
    <x v="3"/>
    <x v="10"/>
    <x v="0"/>
    <s v="Cancel Scarborough subway and replace with LRT plan; expand bus service by 10% at rush hour; build DRL eventually"/>
    <s v="http://www.thestar.com/news/city_hall/toronto2014election/2014/04/14/toronto_mayoral_election_promise_tracker_by_issue.html#"/>
    <n v="35"/>
  </r>
  <r>
    <x v="0"/>
    <x v="3"/>
    <x v="10"/>
    <x v="1"/>
    <s v="Major subway expansion (4 lines initially for $9B - though likely much more)"/>
    <s v="http://www.thestar.com/news/city_hall/2014/09/03/rob_ford_transit_plan_slips_online_features_lots_of_subways.html"/>
    <n v="90"/>
  </r>
  <r>
    <x v="0"/>
    <x v="3"/>
    <x v="10"/>
    <x v="2"/>
    <s v="Cancel Scarborough subway and replace with LRT plan; build DRL and other projects"/>
    <s v="http://www.thestar.com/news/city_hall/toronto2014election/2014/04/14/toronto_mayoral_election_promise_tracker_by_issue.html#"/>
    <n v="50"/>
  </r>
  <r>
    <x v="0"/>
    <x v="3"/>
    <x v="10"/>
    <x v="3"/>
    <s v="Build Scarborough subway extension; build DRL (funded through sale of Toronto Hydro, $3 levy on parking in downtown Green P garages, $700 million from parking authority revenue, $330 million from traffic-enforcement revenue)"/>
    <s v="http://www.thestar.com/news/city_hall/toronto2014election/2014/04/14/toronto_mayoral_election_promise_tracker_by_issue.html#"/>
    <n v="75"/>
  </r>
  <r>
    <x v="0"/>
    <x v="3"/>
    <x v="10"/>
    <x v="4"/>
    <s v="Build Scarborough subway extension; Create a 53-kilometre, 22-stop, $8-billion surface rail line, the “SmartTrack,” largely on existing GO Transit tracks. (Says at least $2.5 billion would be raised through tax increment financing, in which money is raised through borrowing and paid back from increases in property taxes on land near the stations); eventually build DRL"/>
    <s v="http://www.thestar.com/news/city_hall/toronto2014election/2014/04/14/toronto_mayoral_election_promise_tracker_by_issue.html#"/>
    <n v="65"/>
  </r>
  <r>
    <x v="0"/>
    <x v="4"/>
    <x v="11"/>
    <x v="0"/>
    <s v="Do not proceed immediately with outsourcing garbage collection east of Yonge St."/>
    <s v="http://www.thestar.com/news/city_hall/toronto2014election/2014/04/14/toronto_mayoral_election_promise_tracker_by_issue.html#"/>
    <n v="40"/>
  </r>
  <r>
    <x v="0"/>
    <x v="4"/>
    <x v="11"/>
    <x v="1"/>
    <s v="Outsource garbage collection east of Yonge St."/>
    <s v="http://www.thestar.com/news/city_hall/toronto2014election/2014/04/14/toronto_mayoral_election_promise_tracker_by_issue.html#"/>
    <n v="90"/>
  </r>
  <r>
    <x v="0"/>
    <x v="4"/>
    <x v="11"/>
    <x v="2"/>
    <s v="Outsource garbage collection in half of the terriTory John east of Yonge St., have city employees continue to collect in the other half"/>
    <s v="http://www.thestar.com/news/city_hall/toronto2014election/2014/04/14/toronto_mayoral_election_promise_tracker_by_issue.html#"/>
    <n v="75"/>
  </r>
  <r>
    <x v="0"/>
    <x v="4"/>
    <x v="11"/>
    <x v="3"/>
    <s v="Assumptions"/>
    <m/>
    <n v="75"/>
  </r>
  <r>
    <x v="0"/>
    <x v="4"/>
    <x v="11"/>
    <x v="4"/>
    <s v="Outsource garbage collection east of Yonge St."/>
    <s v="http://www.thestar.com/news/city_hall/toronto2014election/2014/04/14/toronto_mayoral_election_promise_tracker_by_issue.html#"/>
    <n v="90"/>
  </r>
  <r>
    <x v="1"/>
    <x v="2"/>
    <x v="12"/>
    <x v="1"/>
    <s v="Decried war on cars; didn't respond to TCAT survey on active transportation"/>
    <s v="http://tcat.ca/election/2010/mayor"/>
    <n v="100"/>
  </r>
  <r>
    <x v="1"/>
    <x v="2"/>
    <x v="12"/>
    <x v="5"/>
    <s v="Need to move beyond the idea that streets are made for cars, and expand our current understanding of ‘transportation’ as including pedestrians, bicycles, and public transportation"/>
    <s v="http://tcat.ca/election/2010/mayor"/>
    <n v="15"/>
  </r>
  <r>
    <x v="1"/>
    <x v="2"/>
    <x v="12"/>
    <x v="6"/>
    <s v="Assumption"/>
    <m/>
    <n v="70"/>
  </r>
  <r>
    <x v="1"/>
    <x v="2"/>
    <x v="12"/>
    <x v="7"/>
    <s v="Would adopt a complete streets policy to ensure that roadworks and public realm development always addresses active transportation needs as a mainstream option for Torontonians; when there is repair work on sidewalks, crews will be required to make the area safe and accessible for seniors, parents with toddlers in strollers, and people with disabilities"/>
    <s v="http://tcat.ca/election/2010/mayor"/>
    <n v="35"/>
  </r>
  <r>
    <x v="1"/>
    <x v="0"/>
    <x v="0"/>
    <x v="1"/>
    <s v="Wanted to build fixed link"/>
    <s v="http://blog.communityair.org/2010/10/02/mayoral-candidates-on-the-island-airport.aspx"/>
    <n v="80"/>
  </r>
  <r>
    <x v="1"/>
    <x v="0"/>
    <x v="0"/>
    <x v="5"/>
    <s v="Against fixed link"/>
    <s v="http://blog.communityair.org/2010/10/02/mayoral-candidates-on-the-island-airport.aspx"/>
    <n v="30"/>
  </r>
  <r>
    <x v="1"/>
    <x v="0"/>
    <x v="0"/>
    <x v="6"/>
    <s v="Wanted to build fixed link"/>
    <s v="http://blog.communityair.org/2010/10/02/mayoral-candidates-on-the-island-airport.aspx"/>
    <n v="80"/>
  </r>
  <r>
    <x v="1"/>
    <x v="0"/>
    <x v="0"/>
    <x v="7"/>
    <s v="Could support the fixed link"/>
    <s v="http://blog.communityair.org/2010/10/02/mayoral-candidates-on-the-island-airport.aspx"/>
    <n v="70"/>
  </r>
  <r>
    <x v="1"/>
    <x v="5"/>
    <x v="13"/>
    <x v="1"/>
    <s v="ArtsVote has given him a D- (uninformed/unrealistic/uninterested/unlikely to support the arts) for his lacklustre suppor"/>
    <s v="http://torontoist.com/2010/10/parsing_the_mayoral_platforms_arts_culture/"/>
    <n v="100"/>
  </r>
  <r>
    <x v="1"/>
    <x v="5"/>
    <x v="13"/>
    <x v="5"/>
    <s v="Pantalone Joe has been a vocal supporter of the arts for years. ArtsVote gave him a B+ on their report card."/>
    <s v="http://torontoist.com/2010/10/parsing_the_mayoral_platforms_arts_culture/"/>
    <n v="20"/>
  </r>
  <r>
    <x v="1"/>
    <x v="5"/>
    <x v="13"/>
    <x v="6"/>
    <s v="Assumption"/>
    <m/>
    <n v="70"/>
  </r>
  <r>
    <x v="1"/>
    <x v="5"/>
    <x v="13"/>
    <x v="7"/>
    <s v="ArtsVote gave him an A. His Creative City plan included not only the $25 a head that’s now table stakes for prospective mayors, but some bolder ideas like using development fees to create subsidized live/work spaces for artists, and encouraging film and TV work in the city by having the film office report directly to the mayor"/>
    <s v="http://torontoist.com/2010/10/parsing_the_mayoral_platforms_arts_culture/"/>
    <n v="10"/>
  </r>
  <r>
    <x v="1"/>
    <x v="2"/>
    <x v="14"/>
    <x v="1"/>
    <s v="Build ravine and trail-based cycling network; wants bikes off roads"/>
    <s v="http://www.thestar.com/news/gta/2010/10/22/guide_to_the_mayoral_election.html"/>
    <n v="80"/>
  </r>
  <r>
    <x v="1"/>
    <x v="2"/>
    <x v="14"/>
    <x v="5"/>
    <s v="Continue city’s program of testing dedicated bike lanes on major arteries. Promised to complete 1,000 kilometres of cycles routes by 2012"/>
    <s v="http://www.thestar.com/news/gta/2010/10/22/guide_to_the_mayoral_election.html"/>
    <n v="10"/>
  </r>
  <r>
    <x v="1"/>
    <x v="2"/>
    <x v="14"/>
    <x v="6"/>
    <s v="Opposed further bike lanes on arterial roads, rather proposed building bike lanes parallel to arterial roads on quieter side streets"/>
    <s v="http://torontoist.com/2010/01/the_dangerous_delusions_of_rocci_Rossi Rocco/"/>
    <n v="65"/>
  </r>
  <r>
    <x v="1"/>
    <x v="2"/>
    <x v="14"/>
    <x v="7"/>
    <s v="Expand bike routes through hydro corridors and ravines; Time out on construction of new bike lanes on arterial roadways, but move immediately to ensure current cycling routes are safer and better maintained &amp; physical separation of bikes and cars, where practical"/>
    <s v="http://www.thestar.com/news/gta/2010/10/22/guide_to_the_mayoral_election.html"/>
    <n v="70"/>
  </r>
  <r>
    <x v="1"/>
    <x v="5"/>
    <x v="15"/>
    <x v="1"/>
    <s v="Government should play a minimal role in supporting the needy. Public housing in Toronto doesn’t work, and that rather than building more of it, the city should subsidize rent for low-income earners in private buildings. In addition, the City should have the right to move the homeless off the streets and into shelters or treatment centre"/>
    <s v="http://torontoist.com/2010/10/parsing_the_mayoral_platforms_community_social_services/"/>
    <n v="90"/>
  </r>
  <r>
    <x v="1"/>
    <x v="5"/>
    <x v="15"/>
    <x v="5"/>
    <s v="For kids, more subsidized child care, expanded recreational activities, and swimming lessons for everyone. Seniors get an income-based freeze on property taxes, more subsidized housing, increased accessibility on public transit, and a full-time advocate in the mayor’s office. Has a well-developed food policy, and has promised to build at least a thousand units of afFord Robable housing yearly, among many other things"/>
    <s v="http://torontoist.com/2010/10/parsing_the_mayoral_platforms_community_social_services/"/>
    <n v="10"/>
  </r>
  <r>
    <x v="1"/>
    <x v="5"/>
    <x v="15"/>
    <x v="6"/>
    <s v="Assumption"/>
    <m/>
    <n v="70"/>
  </r>
  <r>
    <x v="1"/>
    <x v="5"/>
    <x v="15"/>
    <x v="7"/>
    <s v="Advocates helping communities use existing resources by turning schools into neighbourhood hubs; on housing takes a cue from both Ford Rob and Pantalone Joe, suggesting that rent subsidies are a good idea but that government also needs to play an ongoing role in afFord Robable housing. He does propose to spend real money —$65 million—on enhancing the accessibility of public areas for people with disabilities"/>
    <s v="http://torontoist.com/2010/10/parsing_the_mayoral_platforms_community_social_services/"/>
    <n v="50"/>
  </r>
  <r>
    <x v="1"/>
    <x v="1"/>
    <x v="16"/>
    <x v="1"/>
    <s v="Cut councillors’ annual expense budgets to $30,000 from $50,445, saving $900,000 in total, and trim the mayor’s office budget by $512,000. As well, pare back councillor budgets to hire staff by $1.4 million"/>
    <s v="http://www.thestar.com/news/gta/2010/10/22/guide_to_the_mayoral_election.html"/>
    <n v="80"/>
  </r>
  <r>
    <x v="1"/>
    <x v="1"/>
    <x v="16"/>
    <x v="5"/>
    <s v="No cuts"/>
    <s v="http://www.thestar.com/news/gta/2010/10/22/guide_to_the_mayoral_election.html"/>
    <n v="10"/>
  </r>
  <r>
    <x v="1"/>
    <x v="1"/>
    <x v="16"/>
    <x v="6"/>
    <s v="Assumption"/>
    <m/>
    <n v="70"/>
  </r>
  <r>
    <x v="1"/>
    <x v="1"/>
    <x v="16"/>
    <x v="7"/>
    <s v="Freeze politicians’ pay (4 years); cut $2m from mayor &amp; councillor budgets"/>
    <s v="http://www.thestar.com/news/gta/2010/10/22/guide_to_the_mayoral_election.html"/>
    <n v="85"/>
  </r>
  <r>
    <x v="1"/>
    <x v="1"/>
    <x v="17"/>
    <x v="1"/>
    <s v="Use budget savings and asset sales, mostly land, to cut debt by $1.58 billion over four years"/>
    <s v="http://www.thestar.com/news/gta/2010/10/22/guide_to_the_mayoral_election.html"/>
    <n v="90"/>
  </r>
  <r>
    <x v="1"/>
    <x v="1"/>
    <x v="17"/>
    <x v="5"/>
    <s v="Comfortable with current debt burden of about $3 billion"/>
    <s v="http://www.thestar.com/news/gta/2010/10/22/guide_to_the_mayoral_election.html"/>
    <n v="20"/>
  </r>
  <r>
    <x v="1"/>
    <x v="1"/>
    <x v="17"/>
    <x v="6"/>
    <s v="Wanted to reduce it, sell off city-owned assets "/>
    <s v="http://en.wikipedia.org/wiki/Rocco_Rossi Rocco"/>
    <n v="60"/>
  </r>
  <r>
    <x v="1"/>
    <x v="1"/>
    <x v="17"/>
    <x v="7"/>
    <s v="Use money from asset sales, including land plus selling city’s 47 per cent interest in Enwave. But instead of paying off debt, he would create a transit fund"/>
    <s v="http://www.thestar.com/news/gta/2010/10/22/guide_to_the_mayoral_election.html"/>
    <n v="60"/>
  </r>
  <r>
    <x v="1"/>
    <x v="5"/>
    <x v="18"/>
    <x v="1"/>
    <s v="Didn’t respond to candidate questionnaire from Toronto Environmental Alliance"/>
    <s v="http://www.thestar.com/news/gta/2010/10/22/guide_to_the_mayoral_election.html"/>
    <n v="90"/>
  </r>
  <r>
    <x v="1"/>
    <x v="5"/>
    <x v="18"/>
    <x v="5"/>
    <s v="Granted an A+ for answering yes to all 20 questions"/>
    <s v="http://www.thestar.com/news/gta/2010/10/22/guide_to_the_mayoral_election.html"/>
    <n v="10"/>
  </r>
  <r>
    <x v="1"/>
    <x v="5"/>
    <x v="18"/>
    <x v="6"/>
    <s v="Assumption"/>
    <m/>
    <n v="70"/>
  </r>
  <r>
    <x v="1"/>
    <x v="5"/>
    <x v="18"/>
    <x v="7"/>
    <s v="He wouldn’t rule out incineration of garbage and wouldn’t commit to implementing the bike network, including on arterial roads, by 2012"/>
    <s v="http://www.thestar.com/news/gta/2010/10/22/guide_to_the_mayoral_election.html"/>
    <n v="15"/>
  </r>
  <r>
    <x v="1"/>
    <x v="1"/>
    <x v="19"/>
    <x v="1"/>
    <s v="Planned to find &quot;efficiencies&quot;, contract out, reduce gov't, to produce magical surplus"/>
    <s v="http://torontoist.com/2010/10/mayoral_platforms_finance_and_budget/"/>
    <n v="90"/>
  </r>
  <r>
    <x v="1"/>
    <x v="1"/>
    <x v="19"/>
    <x v="5"/>
    <s v="Planned to find some &quot;efficiencies&quot;, sell assets, and use previous reserves"/>
    <s v="http://torontoist.com/2010/10/mayoral_platforms_finance_and_budget/"/>
    <n v="30"/>
  </r>
  <r>
    <x v="1"/>
    <x v="1"/>
    <x v="19"/>
    <x v="6"/>
    <s v="Assumption"/>
    <m/>
    <n v="70"/>
  </r>
  <r>
    <x v="1"/>
    <x v="1"/>
    <x v="19"/>
    <x v="7"/>
    <s v="Planned to find some &quot;efficiencies&quot;, sell assets, and use previous reserves"/>
    <s v="http://torontoist.com/2010/10/mayoral_platforms_finance_and_budget/"/>
    <n v="40"/>
  </r>
  <r>
    <x v="1"/>
    <x v="1"/>
    <x v="20"/>
    <x v="1"/>
    <s v="Abolish as of Jan. 1, 2012"/>
    <s v="http://www.thestar.com/news/gta/2010/10/22/guide_to_the_mayoral_election.html"/>
    <n v="90"/>
  </r>
  <r>
    <x v="1"/>
    <x v="1"/>
    <x v="20"/>
    <x v="5"/>
    <s v="Keep"/>
    <s v="http://www.thestar.com/news/gta/2010/10/22/guide_to_the_mayoral_election.html"/>
    <n v="20"/>
  </r>
  <r>
    <x v="1"/>
    <x v="1"/>
    <x v="20"/>
    <x v="6"/>
    <s v="Assumption"/>
    <m/>
    <n v="70"/>
  </r>
  <r>
    <x v="1"/>
    <x v="1"/>
    <x v="20"/>
    <x v="7"/>
    <s v="Keep"/>
    <s v="http://www.thestar.com/news/gta/2010/10/22/guide_to_the_mayoral_election.html"/>
    <n v="20"/>
  </r>
  <r>
    <x v="1"/>
    <x v="1"/>
    <x v="21"/>
    <x v="1"/>
    <s v="Abolish starting sometime in 2011"/>
    <s v="http://www.thestar.com/news/gta/2010/10/22/guide_to_the_mayoral_election.html"/>
    <n v="95"/>
  </r>
  <r>
    <x v="1"/>
    <x v="1"/>
    <x v="21"/>
    <x v="5"/>
    <s v="Phase out over four years"/>
    <s v="http://www.thestar.com/news/gta/2010/10/22/guide_to_the_mayoral_election.html"/>
    <n v="75"/>
  </r>
  <r>
    <x v="1"/>
    <x v="1"/>
    <x v="21"/>
    <x v="6"/>
    <s v="Assumption"/>
    <m/>
    <n v="70"/>
  </r>
  <r>
    <x v="1"/>
    <x v="1"/>
    <x v="21"/>
    <x v="7"/>
    <s v="Reduce by one third to $40 a year"/>
    <s v="http://www.thestar.com/news/gta/2010/10/22/guide_to_the_mayoral_election.html"/>
    <n v="60"/>
  </r>
  <r>
    <x v="1"/>
    <x v="1"/>
    <x v="22"/>
    <x v="1"/>
    <s v="Increase in line with inflation (2%)"/>
    <s v="http://www.thestar.com/news/gta/2010/10/22/guide_to_the_mayoral_election.html"/>
    <n v="50"/>
  </r>
  <r>
    <x v="1"/>
    <x v="1"/>
    <x v="22"/>
    <x v="5"/>
    <s v="Increase homeowners by 2.5%; commercial properties by 0.833%"/>
    <s v="http://www.thestar.com/news/gta/2010/10/22/guide_to_the_mayoral_election.html"/>
    <n v="30"/>
  </r>
  <r>
    <x v="1"/>
    <x v="1"/>
    <x v="22"/>
    <x v="6"/>
    <s v="Assumption"/>
    <m/>
    <n v="70"/>
  </r>
  <r>
    <x v="1"/>
    <x v="1"/>
    <x v="22"/>
    <x v="7"/>
    <s v="Freeze for one year"/>
    <s v="http://www.thestar.com/news/gta/2010/10/22/guide_to_the_mayoral_election.html"/>
    <n v="60"/>
  </r>
  <r>
    <x v="1"/>
    <x v="2"/>
    <x v="23"/>
    <x v="1"/>
    <s v="Road upgrades will cost the city $700 million, more than half of it on “connecting disjointed roadways making other changes to reduce congestion”"/>
    <s v="http://torontoist.com/2010/10/mayoral_platforms_transit_andtransport/"/>
    <n v="90"/>
  </r>
  <r>
    <x v="1"/>
    <x v="2"/>
    <x v="23"/>
    <x v="5"/>
    <s v="Dedicated bike lanes"/>
    <s v="http://torontoist.com/2010/10/mayoral_platforms_transit_andtransport/"/>
    <n v="15"/>
  </r>
  <r>
    <x v="1"/>
    <x v="2"/>
    <x v="23"/>
    <x v="6"/>
    <s v="Was against war on cars, but wanted transit to eventually replace"/>
    <s v="http://torontoist.com/2010/01/the_dangerous_delusions_of_rocci_Rossi Rocco/"/>
    <n v="65"/>
  </r>
  <r>
    <x v="1"/>
    <x v="2"/>
    <x v="23"/>
    <x v="7"/>
    <s v="Traffic laws will be better enforced, roadwork will be managed less disruptively, and there will be no road tolls"/>
    <s v="http://torontoist.com/2010/10/mayoral_platforms_transit_andtransport/"/>
    <n v="40"/>
  </r>
  <r>
    <x v="1"/>
    <x v="1"/>
    <x v="24"/>
    <x v="1"/>
    <s v="Cut council in half to 22 councillors for next term"/>
    <s v="http://www.thestar.com/news/gta/2010/10/22/guide_to_the_mayoral_election.html"/>
    <n v="80"/>
  </r>
  <r>
    <x v="1"/>
    <x v="1"/>
    <x v="24"/>
    <x v="5"/>
    <s v="Keep current council, noting there were 106 municipal politicians running Toronto in the days before amalgamation in 1998"/>
    <s v="http://www.thestar.com/news/gta/2010/10/22/guide_to_the_mayoral_election.html"/>
    <n v="20"/>
  </r>
  <r>
    <x v="1"/>
    <x v="1"/>
    <x v="24"/>
    <x v="6"/>
    <s v="Assumption"/>
    <m/>
    <n v="70"/>
  </r>
  <r>
    <x v="1"/>
    <x v="1"/>
    <x v="24"/>
    <x v="7"/>
    <s v="Keep current size while setting up panel for advice on making city Hall Barbara more responsive to citizens"/>
    <s v="http://www.thestar.com/news/gta/2010/10/22/guide_to_the_mayoral_election.html"/>
    <n v="50"/>
  </r>
  <r>
    <x v="1"/>
    <x v="1"/>
    <x v="25"/>
    <x v="1"/>
    <s v="Replace only half the staff that leave/retire each year. In 2011, that means lopping off 1,500 jobs and saving $67 million, with increasing savings in following years"/>
    <s v="http://www.thestar.com/news/gta/2010/10/22/guide_to_the_mayoral_election.html"/>
    <n v="90"/>
  </r>
  <r>
    <x v="1"/>
    <x v="1"/>
    <x v="25"/>
    <x v="5"/>
    <s v="Continue Mayor David Miller David’s “hiring slowdown” where a second look is required before a vacancy is filled"/>
    <s v="http://www.thestar.com/news/gta/2010/10/22/guide_to_the_mayoral_election.html"/>
    <n v="60"/>
  </r>
  <r>
    <x v="1"/>
    <x v="1"/>
    <x v="25"/>
    <x v="6"/>
    <s v="Assumption"/>
    <m/>
    <n v="70"/>
  </r>
  <r>
    <x v="1"/>
    <x v="1"/>
    <x v="25"/>
    <x v="7"/>
    <s v="Fill only four out of every six vacancies, meaning city would shed 1,300 jobs in 2011, saving $61 million"/>
    <s v="http://www.thestar.com/news/gta/2010/10/22/guide_to_the_mayoral_election.html"/>
    <n v="80"/>
  </r>
  <r>
    <x v="1"/>
    <x v="3"/>
    <x v="10"/>
    <x v="1"/>
    <s v="Negotiate with Province to build subways instead; remove streetcar routes"/>
    <s v="http://www.thestar.com/news/gta/2010/10/22/guide_to_the_mayoral_election.html"/>
    <n v="95"/>
  </r>
  <r>
    <x v="1"/>
    <x v="3"/>
    <x v="10"/>
    <x v="5"/>
    <s v="Build Transit City"/>
    <s v="http://www.thestar.com/news/gta/2010/10/22/guide_to_the_mayoral_election.html"/>
    <n v="50"/>
  </r>
  <r>
    <x v="1"/>
    <x v="3"/>
    <x v="10"/>
    <x v="6"/>
    <s v="would consider halting all the planned Transit City lines, except for the one which has already broken ground"/>
    <s v="http://torontoist.com/2010/01/the_dangerous_delusions_of_rocci_Rossi Rocco/"/>
    <n v="90"/>
  </r>
  <r>
    <x v="1"/>
    <x v="3"/>
    <x v="10"/>
    <x v="7"/>
    <s v="Grow Transit City by, extending the proposed Finch line to Humber College; tunneling Eglinton to Black Creek; adding a waterfront line to the West Donlands; free daytime access for seniors"/>
    <s v="http://www.thestar.com/news/gta/2010/10/22/guide_to_the_mayoral_election.html"/>
    <n v="15"/>
  </r>
  <r>
    <x v="1"/>
    <x v="4"/>
    <x v="11"/>
    <x v="1"/>
    <s v="Contract out all garbage collection and recycling"/>
    <s v="http://www.thestar.com/news/gta/2010/10/22/guide_to_the_mayoral_election.html"/>
    <n v="90"/>
  </r>
  <r>
    <x v="1"/>
    <x v="4"/>
    <x v="11"/>
    <x v="5"/>
    <s v="No further contracting out"/>
    <s v="http://www.thestar.com/news/gta/2010/10/22/guide_to_the_mayoral_election.html"/>
    <n v="10"/>
  </r>
  <r>
    <x v="1"/>
    <x v="4"/>
    <x v="11"/>
    <x v="6"/>
    <s v="Wanted to outsource collection"/>
    <s v="http://torontoist.com/2010/01/the_dangerous_delusions_of_rocci_Rossi Rocco/"/>
    <n v="85"/>
  </r>
  <r>
    <x v="1"/>
    <x v="4"/>
    <x v="11"/>
    <x v="7"/>
    <s v="Consider garbage pickup, some bus routes and ski hills"/>
    <s v="http://www.thestar.com/news/gta/2010/10/22/guide_to_the_mayoral_election.html"/>
    <n v="60"/>
  </r>
  <r>
    <x v="2"/>
    <x v="0"/>
    <x v="0"/>
    <x v="8"/>
    <s v="Was for keeping and adding link"/>
    <s v="http://www.cbc.ca/news/canada/toronto/former-liberal-party-president-enters-toronto-s-mayoral-race-1.577470"/>
    <n v="60"/>
  </r>
  <r>
    <x v="2"/>
    <x v="0"/>
    <x v="0"/>
    <x v="9"/>
    <s v="Vehemently against expansion"/>
    <s v="http://torontoist.com/2006/09/the_toronto_por/"/>
    <n v="15"/>
  </r>
  <r>
    <x v="2"/>
    <x v="0"/>
    <x v="0"/>
    <x v="10"/>
    <s v="For expansion, but against bridge"/>
    <s v="http://torontoist.com/2006/09/the_toronto_por/"/>
    <n v="70"/>
  </r>
  <r>
    <x v="2"/>
    <x v="1"/>
    <x v="19"/>
    <x v="8"/>
    <s v="Assumption"/>
    <m/>
    <n v="60"/>
  </r>
  <r>
    <x v="2"/>
    <x v="1"/>
    <x v="19"/>
    <x v="9"/>
    <s v="Increased spending by $1.3B since taking office, but much of that was from F &amp; P"/>
    <s v="http://en.wikipedia.org/wiki/Jane_Pitfield Jane"/>
    <n v="40"/>
  </r>
  <r>
    <x v="2"/>
    <x v="1"/>
    <x v="19"/>
    <x v="10"/>
    <s v="promised to hold off on future tax increases and adopted the slogan, &quot;Always think like a taxpayer&quot;"/>
    <s v="http://en.wikipedia.org/wiki/Jane_Pitfield Jane"/>
    <n v="70"/>
  </r>
  <r>
    <x v="2"/>
    <x v="2"/>
    <x v="23"/>
    <x v="8"/>
    <s v="Assumption"/>
    <m/>
    <n v="60"/>
  </r>
  <r>
    <x v="2"/>
    <x v="2"/>
    <x v="23"/>
    <x v="9"/>
    <s v="Liked bike paths etc."/>
    <m/>
    <n v="15"/>
  </r>
  <r>
    <x v="2"/>
    <x v="2"/>
    <x v="23"/>
    <x v="10"/>
    <s v="Wanted better maintenance; thought there was an &quot;anti-car&quot; sentiment"/>
    <s v="http://transit.toronto.on.ca/archives/weblog/2006/09/19-mayoral_de.shtml"/>
    <n v="70"/>
  </r>
  <r>
    <x v="2"/>
    <x v="3"/>
    <x v="10"/>
    <x v="8"/>
    <s v="Assumption"/>
    <m/>
    <n v="60"/>
  </r>
  <r>
    <x v="2"/>
    <x v="3"/>
    <x v="10"/>
    <x v="9"/>
    <s v="Wanted Transit City; also allowed numerous fare hikes and wildcat strike"/>
    <s v="http://transit.toronto.on.ca/archives/weblog/2006/09/19-mayoral_de.shtml"/>
    <n v="60"/>
  </r>
  <r>
    <x v="2"/>
    <x v="3"/>
    <x v="10"/>
    <x v="10"/>
    <s v="Wanted subways, not BRT/LRT, but no details on costing"/>
    <s v="http://transit.toronto.on.ca/archives/weblog/2006/09/19-mayoral_de.shtml"/>
    <n v="90"/>
  </r>
  <r>
    <x v="2"/>
    <x v="4"/>
    <x v="11"/>
    <x v="8"/>
    <s v="Was okay incinerating garbage"/>
    <s v="http://www.cbc.ca/news/canada/toronto/former-liberal-party-president-enters-toronto-s-mayoral-race-1.577470"/>
    <n v="80"/>
  </r>
  <r>
    <x v="2"/>
    <x v="4"/>
    <x v="11"/>
    <x v="9"/>
    <s v="Introduced green bin program and hybrid TTC buses"/>
    <s v="http://urbantoronto.ca/forum/archive/index.php/t-70.html?s=42d53b28a3f565a41fa1a965ee295a66"/>
    <n v="15"/>
  </r>
  <r>
    <x v="2"/>
    <x v="4"/>
    <x v="11"/>
    <x v="10"/>
    <s v="Was okay incinerating garbage"/>
    <s v="http://urbantoronto.ca/forum/archive/index.php/t-70.html?s=42d53b28a3f565a41fa1a965ee295a66"/>
    <n v="80"/>
  </r>
  <r>
    <x v="3"/>
    <x v="0"/>
    <x v="0"/>
    <x v="11"/>
    <s v="No jets, no expansion, no cap, but wants fixed link"/>
    <s v="http://theagenda.tvo.org/blog/agenda-blogs/john-Tory John-david-Miller David-barbara-Hall Barbara-2003-mayoralty-debate"/>
    <n v="40"/>
  </r>
  <r>
    <x v="3"/>
    <x v="0"/>
    <x v="0"/>
    <x v="9"/>
    <s v="No no no no"/>
    <s v="http://en.wikipedia.org/wiki/Toronto_municipal_election,_2003"/>
    <n v="10"/>
  </r>
  <r>
    <x v="3"/>
    <x v="0"/>
    <x v="0"/>
    <x v="12"/>
    <s v="Assumption"/>
    <m/>
    <n v="70"/>
  </r>
  <r>
    <x v="3"/>
    <x v="0"/>
    <x v="0"/>
    <x v="4"/>
    <s v="No jets, no expansion, no cap, but wants fixed link"/>
    <s v="http://theagenda.tvo.org/blog/agenda-blogs/john-Tory John-david-Miller David-barbara-Hall Barbara-2003-mayoralty-debate"/>
    <n v="40"/>
  </r>
  <r>
    <x v="3"/>
    <x v="1"/>
    <x v="19"/>
    <x v="11"/>
    <s v="Get more from Province; 1.5% reduction in budget, raise tax less than inflation; sell city assets; cut waste"/>
    <s v="http://theagenda.tvo.org/blog/agenda-blogs/john-Tory John-david-Miller David-barbara-Hall Barbara-2003-mayoralty-debate"/>
    <n v="70"/>
  </r>
  <r>
    <x v="3"/>
    <x v="1"/>
    <x v="19"/>
    <x v="9"/>
    <s v="Would raise taxes by rate of inflation"/>
    <s v="http://theagenda.tvo.org/blog/agenda-blogs/john-Tory John-david-Miller David-barbara-Hall Barbara-2003-mayoralty-debate"/>
    <n v="30"/>
  </r>
  <r>
    <x v="3"/>
    <x v="1"/>
    <x v="19"/>
    <x v="12"/>
    <s v="0% tax increase"/>
    <s v="http://www.andrewspicer.com/article86.html"/>
    <n v="70"/>
  </r>
  <r>
    <x v="3"/>
    <x v="1"/>
    <x v="19"/>
    <x v="4"/>
    <s v="Would raise taxes by rate of inflation in year 1, wanted to cut waste"/>
    <s v="http://theagenda.tvo.org/blog/agenda-blogs/john-Tory John-david-Miller David-barbara-Hall Barbara-2003-mayoralty-debate"/>
    <n v="55"/>
  </r>
  <r>
    <x v="3"/>
    <x v="5"/>
    <x v="26"/>
    <x v="12"/>
    <s v="Wanted stiff penalites"/>
    <s v="http://en.wikipedia.org/wiki/Toronto_municipal_election,_2002"/>
    <n v="90"/>
  </r>
  <r>
    <x v="3"/>
    <x v="5"/>
    <x v="26"/>
    <x v="4"/>
    <s v="Would fine panhandlers"/>
    <s v="http://en.wikipedia.org/wiki/Toronto_municipal_election,_2002"/>
    <n v="75"/>
  </r>
  <r>
    <x v="3"/>
    <x v="5"/>
    <x v="27"/>
    <x v="12"/>
    <s v="Wanted to hire more"/>
    <s v="http://en.wikipedia.org/wiki/Toronto_municipal_election,_2003"/>
    <n v="70"/>
  </r>
  <r>
    <x v="3"/>
    <x v="5"/>
    <x v="27"/>
    <x v="4"/>
    <s v="Wanted to hire more"/>
    <s v="http://en.wikipedia.org/wiki/Toronto_municipal_election,_2003"/>
    <n v="70"/>
  </r>
  <r>
    <x v="3"/>
    <x v="2"/>
    <x v="23"/>
    <x v="11"/>
    <s v="Assumption"/>
    <m/>
    <n v="50"/>
  </r>
  <r>
    <x v="3"/>
    <x v="2"/>
    <x v="23"/>
    <x v="9"/>
    <s v="Assumption - wanted more bike lanes etc."/>
    <m/>
    <n v="30"/>
  </r>
  <r>
    <x v="3"/>
    <x v="2"/>
    <x v="23"/>
    <x v="12"/>
    <s v="Assumption"/>
    <m/>
    <n v="70"/>
  </r>
  <r>
    <x v="3"/>
    <x v="2"/>
    <x v="23"/>
    <x v="4"/>
    <s v="Traffic computers, left turn lanes, construction, night construction"/>
    <s v="http://theagenda.tvo.org/blog/agenda-blogs/john-Tory John-david-Miller David-barbara-Hall Barbara-2003-mayoralty-debate"/>
    <n v="65"/>
  </r>
  <r>
    <x v="3"/>
    <x v="3"/>
    <x v="10"/>
    <x v="11"/>
    <s v="Wanted to sell assets to fund transit and freeze fares; not big on expansion"/>
    <s v="http://theagenda.tvo.org/blog/agenda-blogs/john-Tory John-david-Miller David-barbara-Hall Barbara-2003-mayoralty-debate"/>
    <n v="50"/>
  </r>
  <r>
    <x v="3"/>
    <x v="3"/>
    <x v="10"/>
    <x v="9"/>
    <s v="Wanted bus only lanes and was for expansion (especially to York)"/>
    <s v="http://www.andrewspicer.com/article86.html"/>
    <n v="15"/>
  </r>
  <r>
    <x v="3"/>
    <x v="3"/>
    <x v="10"/>
    <x v="12"/>
    <s v="Subways (including Eglinton) but supported reduced fares"/>
    <s v="http://www.andrewspicer.com/article86.html"/>
    <n v="70"/>
  </r>
  <r>
    <x v="3"/>
    <x v="3"/>
    <x v="10"/>
    <x v="4"/>
    <s v="Need more money from other governments; no definitive plan for expansion or not"/>
    <s v="http://www.andrewspicer.com/article86.html"/>
    <n v="50"/>
  </r>
  <r>
    <x v="3"/>
    <x v="4"/>
    <x v="11"/>
    <x v="11"/>
    <s v="Thought incinerators were too expensive; not a supporter of Adam's mine"/>
    <s v="http://theagenda.tvo.org/blog/agenda-blogs/john-Tory John-david-Miller David-barbara-Hall Barbara-2003-mayoralty-debate"/>
    <n v="30"/>
  </r>
  <r>
    <x v="3"/>
    <x v="4"/>
    <x v="11"/>
    <x v="9"/>
    <s v="Thought incinerators were too expensive; proponent of diversion"/>
    <s v="http://theagenda.tvo.org/blog/agenda-blogs/john-Tory John-david-Miller David-barbara-Hall Barbara-2003-mayoralty-debate"/>
    <n v="40"/>
  </r>
  <r>
    <x v="3"/>
    <x v="4"/>
    <x v="11"/>
    <x v="12"/>
    <s v="Adams Mine, not incinerators"/>
    <s v="http://www.andrewspicer.com/article85.html"/>
    <n v="50"/>
  </r>
  <r>
    <x v="3"/>
    <x v="4"/>
    <x v="11"/>
    <x v="4"/>
    <s v="Would incinerate; wanted by-law fo r condo recycling; roll out green bin immediately; not supporter of Adams Mine"/>
    <s v="http://theagenda.tvo.org/blog/agenda-blogs/john-Tory John-david-Miller David-barbara-Hall Barbara-2003-mayoralty-debate"/>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A7:H25" firstHeaderRow="1" firstDataRow="2" firstDataCol="2" rowPageCount="1" colPageCount="1"/>
  <pivotFields count="7">
    <pivotField axis="axisRow" compact="0" outline="0" showAll="0" defaultSubtotal="0">
      <items count="4">
        <item x="3"/>
        <item x="2"/>
        <item x="1"/>
        <item x="0"/>
      </items>
      <extLst>
        <ext xmlns:x14="http://schemas.microsoft.com/office/spreadsheetml/2009/9/main" uri="{2946ED86-A175-432a-8AC1-64E0C546D7DE}">
          <x14:pivotField fillDownLabels="1"/>
        </ext>
      </extLst>
    </pivotField>
    <pivotField axis="axisCol" compact="0" outline="0" showAll="0">
      <items count="8">
        <item x="1"/>
        <item m="1" x="6"/>
        <item x="2"/>
        <item x="4"/>
        <item h="1" x="5"/>
        <item x="0"/>
        <item x="3"/>
        <item t="default"/>
      </items>
      <extLst>
        <ext xmlns:x14="http://schemas.microsoft.com/office/spreadsheetml/2009/9/main" uri="{2946ED86-A175-432a-8AC1-64E0C546D7DE}">
          <x14:pivotField fillDownLabels="1"/>
        </ext>
      </extLst>
    </pivotField>
    <pivotField axis="axisPage" compact="0" outline="0" multipleItemSelectionAllowed="1" showAll="0">
      <items count="32">
        <item x="12"/>
        <item x="0"/>
        <item x="13"/>
        <item x="1"/>
        <item x="14"/>
        <item x="15"/>
        <item x="16"/>
        <item x="17"/>
        <item x="4"/>
        <item x="18"/>
        <item x="19"/>
        <item m="1" x="29"/>
        <item x="26"/>
        <item m="1" x="28"/>
        <item x="7"/>
        <item x="20"/>
        <item x="21"/>
        <item x="27"/>
        <item x="22"/>
        <item x="23"/>
        <item x="24"/>
        <item x="25"/>
        <item m="1" x="30"/>
        <item x="11"/>
        <item x="10"/>
        <item x="3"/>
        <item x="9"/>
        <item x="6"/>
        <item x="5"/>
        <item x="2"/>
        <item x="8"/>
        <item t="default"/>
      </items>
      <extLst>
        <ext xmlns:x14="http://schemas.microsoft.com/office/spreadsheetml/2009/9/main" uri="{2946ED86-A175-432a-8AC1-64E0C546D7DE}">
          <x14:pivotField fillDownLabels="1"/>
        </ext>
      </extLst>
    </pivotField>
    <pivotField axis="axisRow" compact="0" outline="0" showAll="0">
      <items count="28">
        <item m="1" x="19"/>
        <item m="1" x="26"/>
        <item m="1" x="15"/>
        <item m="1" x="21"/>
        <item m="1" x="25"/>
        <item m="1" x="22"/>
        <item m="1" x="23"/>
        <item m="1" x="17"/>
        <item m="1" x="13"/>
        <item m="1" x="14"/>
        <item h="1" m="1" x="16"/>
        <item m="1" x="20"/>
        <item m="1" x="18"/>
        <item m="1" x="24"/>
        <item x="0"/>
        <item x="1"/>
        <item x="2"/>
        <item x="3"/>
        <item x="4"/>
        <item x="5"/>
        <item x="6"/>
        <item x="7"/>
        <item x="8"/>
        <item x="9"/>
        <item x="10"/>
        <item x="11"/>
        <item x="1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s>
  <rowFields count="2">
    <field x="0"/>
    <field x="3"/>
  </rowFields>
  <rowItems count="17">
    <i>
      <x/>
      <x v="18"/>
    </i>
    <i r="1">
      <x v="23"/>
    </i>
    <i r="1">
      <x v="25"/>
    </i>
    <i r="1">
      <x v="26"/>
    </i>
    <i>
      <x v="1"/>
      <x v="22"/>
    </i>
    <i r="1">
      <x v="23"/>
    </i>
    <i r="1">
      <x v="24"/>
    </i>
    <i>
      <x v="2"/>
      <x v="15"/>
    </i>
    <i r="1">
      <x v="19"/>
    </i>
    <i r="1">
      <x v="20"/>
    </i>
    <i r="1">
      <x v="21"/>
    </i>
    <i>
      <x v="3"/>
      <x v="14"/>
    </i>
    <i r="1">
      <x v="15"/>
    </i>
    <i r="1">
      <x v="16"/>
    </i>
    <i r="1">
      <x v="17"/>
    </i>
    <i r="1">
      <x v="18"/>
    </i>
    <i t="grand">
      <x/>
    </i>
  </rowItems>
  <colFields count="1">
    <field x="1"/>
  </colFields>
  <colItems count="6">
    <i>
      <x/>
    </i>
    <i>
      <x v="2"/>
    </i>
    <i>
      <x v="3"/>
    </i>
    <i>
      <x v="5"/>
    </i>
    <i>
      <x v="6"/>
    </i>
    <i t="grand">
      <x/>
    </i>
  </colItems>
  <pageFields count="1">
    <pageField fld="2" hier="-1"/>
  </pageFields>
  <dataFields count="1">
    <dataField name="Average of Score" fld="6" subtotal="average" baseField="0" baseItem="0"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Lst>
</pivotTableDefinition>
</file>

<file path=xl/tables/table1.xml><?xml version="1.0" encoding="utf-8"?>
<table xmlns="http://schemas.openxmlformats.org/spreadsheetml/2006/main" id="1" name="Table1" displayName="Table1" ref="A3:G166" totalsRowShown="0" headerRowDxfId="11" dataDxfId="10">
  <sortState ref="A4:G166">
    <sortCondition descending="1" ref="A4:A166"/>
    <sortCondition ref="C4:C166"/>
    <sortCondition ref="D4:D166"/>
  </sortState>
  <tableColumns count="7">
    <tableColumn id="1" name="Year" dataDxfId="9"/>
    <tableColumn id="7" name="Topic Type" dataDxfId="8"/>
    <tableColumn id="2" name="Topic" dataDxfId="7"/>
    <tableColumn id="3" name="Candidate" dataDxfId="6"/>
    <tableColumn id="4" name="Position" dataDxfId="5"/>
    <tableColumn id="6" name="Source(s)" dataDxfId="4"/>
    <tableColumn id="5" name="Score" dataDxfId="3"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votetoronto.ca/~votetoro/en/4/1/211/Rob-Ford-and-Toronto%27s-Fault-Lines--Toronto-Mayor-Political-Fault-Lines-Election-2010.htm?tpid=126" TargetMode="External"/><Relationship Id="rId1" Type="http://schemas.openxmlformats.org/officeDocument/2006/relationships/hyperlink" Target="http://www.cpsa-acsp.ca/papers-2011/Taylo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zoomScale="85" zoomScaleNormal="85" workbookViewId="0">
      <selection activeCell="H22" sqref="H22"/>
    </sheetView>
  </sheetViews>
  <sheetFormatPr defaultRowHeight="15" x14ac:dyDescent="0.25"/>
  <cols>
    <col min="1" max="1" width="16" style="1" customWidth="1"/>
    <col min="2" max="2" width="19.5703125" style="1" customWidth="1"/>
    <col min="3" max="3" width="19.140625" style="1" customWidth="1"/>
    <col min="4" max="4" width="19.140625" style="4" customWidth="1"/>
    <col min="5" max="5" width="19.140625" customWidth="1"/>
    <col min="6" max="7" width="19.140625" style="1" customWidth="1"/>
    <col min="8" max="8" width="11.28515625" style="1" customWidth="1"/>
    <col min="9" max="16384" width="9.140625" style="1"/>
  </cols>
  <sheetData>
    <row r="1" spans="1:8" s="7" customFormat="1" ht="31.5" x14ac:dyDescent="0.5">
      <c r="A1" s="7" t="s">
        <v>23</v>
      </c>
      <c r="D1" s="8"/>
    </row>
    <row r="2" spans="1:8" x14ac:dyDescent="0.25">
      <c r="E2" s="1"/>
    </row>
    <row r="3" spans="1:8" x14ac:dyDescent="0.25">
      <c r="E3" s="1"/>
    </row>
    <row r="4" spans="1:8" x14ac:dyDescent="0.25">
      <c r="E4" s="1"/>
    </row>
    <row r="5" spans="1:8" x14ac:dyDescent="0.25">
      <c r="A5" s="16" t="s">
        <v>0</v>
      </c>
      <c r="B5" t="s">
        <v>166</v>
      </c>
      <c r="E5" s="1"/>
    </row>
    <row r="6" spans="1:8" x14ac:dyDescent="0.25">
      <c r="E6" s="1"/>
    </row>
    <row r="7" spans="1:8" x14ac:dyDescent="0.25">
      <c r="A7" s="16" t="s">
        <v>121</v>
      </c>
      <c r="B7"/>
      <c r="C7" s="16" t="s">
        <v>119</v>
      </c>
      <c r="D7"/>
      <c r="F7"/>
      <c r="G7"/>
      <c r="H7"/>
    </row>
    <row r="8" spans="1:8" x14ac:dyDescent="0.25">
      <c r="A8" s="16" t="s">
        <v>29</v>
      </c>
      <c r="B8" s="16" t="s">
        <v>3</v>
      </c>
      <c r="C8" t="s">
        <v>118</v>
      </c>
      <c r="D8" t="s">
        <v>116</v>
      </c>
      <c r="E8" t="s">
        <v>117</v>
      </c>
      <c r="F8" t="s">
        <v>124</v>
      </c>
      <c r="G8" t="s">
        <v>165</v>
      </c>
      <c r="H8" t="s">
        <v>120</v>
      </c>
    </row>
    <row r="9" spans="1:8" x14ac:dyDescent="0.25">
      <c r="A9">
        <v>2003</v>
      </c>
      <c r="B9" t="s">
        <v>197</v>
      </c>
      <c r="C9" s="17">
        <v>55</v>
      </c>
      <c r="D9" s="17">
        <v>65</v>
      </c>
      <c r="E9" s="17">
        <v>65</v>
      </c>
      <c r="F9" s="17">
        <v>40</v>
      </c>
      <c r="G9" s="17">
        <v>50</v>
      </c>
      <c r="H9" s="17">
        <v>55</v>
      </c>
    </row>
    <row r="10" spans="1:8" x14ac:dyDescent="0.25">
      <c r="A10">
        <v>2003</v>
      </c>
      <c r="B10" t="s">
        <v>184</v>
      </c>
      <c r="C10" s="17">
        <v>30</v>
      </c>
      <c r="D10" s="17">
        <v>30</v>
      </c>
      <c r="E10" s="17">
        <v>40</v>
      </c>
      <c r="F10" s="17">
        <v>10</v>
      </c>
      <c r="G10" s="17">
        <v>15</v>
      </c>
      <c r="H10" s="17">
        <v>25</v>
      </c>
    </row>
    <row r="11" spans="1:8" x14ac:dyDescent="0.25">
      <c r="A11">
        <v>2003</v>
      </c>
      <c r="B11" t="s">
        <v>200</v>
      </c>
      <c r="C11" s="17">
        <v>70</v>
      </c>
      <c r="D11" s="17">
        <v>50</v>
      </c>
      <c r="E11" s="17">
        <v>30</v>
      </c>
      <c r="F11" s="17">
        <v>40</v>
      </c>
      <c r="G11" s="17">
        <v>50</v>
      </c>
      <c r="H11" s="17">
        <v>48</v>
      </c>
    </row>
    <row r="12" spans="1:8" x14ac:dyDescent="0.25">
      <c r="A12">
        <v>2003</v>
      </c>
      <c r="B12" t="s">
        <v>202</v>
      </c>
      <c r="C12" s="17">
        <v>70</v>
      </c>
      <c r="D12" s="17">
        <v>70</v>
      </c>
      <c r="E12" s="17">
        <v>50</v>
      </c>
      <c r="F12" s="17">
        <v>70</v>
      </c>
      <c r="G12" s="17">
        <v>70</v>
      </c>
      <c r="H12" s="17">
        <v>66</v>
      </c>
    </row>
    <row r="13" spans="1:8" x14ac:dyDescent="0.25">
      <c r="A13">
        <v>2006</v>
      </c>
      <c r="B13" t="s">
        <v>185</v>
      </c>
      <c r="C13" s="17">
        <v>60</v>
      </c>
      <c r="D13" s="17">
        <v>60</v>
      </c>
      <c r="E13" s="17">
        <v>80</v>
      </c>
      <c r="F13" s="17">
        <v>60</v>
      </c>
      <c r="G13" s="17">
        <v>60</v>
      </c>
      <c r="H13" s="17">
        <v>64</v>
      </c>
    </row>
    <row r="14" spans="1:8" x14ac:dyDescent="0.25">
      <c r="A14">
        <v>2006</v>
      </c>
      <c r="B14" t="s">
        <v>184</v>
      </c>
      <c r="C14" s="17">
        <v>40</v>
      </c>
      <c r="D14" s="17">
        <v>15</v>
      </c>
      <c r="E14" s="17">
        <v>15</v>
      </c>
      <c r="F14" s="17">
        <v>15</v>
      </c>
      <c r="G14" s="17">
        <v>60</v>
      </c>
      <c r="H14" s="17">
        <v>29</v>
      </c>
    </row>
    <row r="15" spans="1:8" x14ac:dyDescent="0.25">
      <c r="A15">
        <v>2006</v>
      </c>
      <c r="B15" t="s">
        <v>186</v>
      </c>
      <c r="C15" s="17">
        <v>70</v>
      </c>
      <c r="D15" s="17">
        <v>70</v>
      </c>
      <c r="E15" s="17">
        <v>80</v>
      </c>
      <c r="F15" s="17">
        <v>70</v>
      </c>
      <c r="G15" s="17">
        <v>90</v>
      </c>
      <c r="H15" s="17">
        <v>76</v>
      </c>
    </row>
    <row r="16" spans="1:8" x14ac:dyDescent="0.25">
      <c r="A16">
        <v>2010</v>
      </c>
      <c r="B16" t="s">
        <v>188</v>
      </c>
      <c r="C16" s="17">
        <v>83.125</v>
      </c>
      <c r="D16" s="17">
        <v>90</v>
      </c>
      <c r="E16" s="17">
        <v>90</v>
      </c>
      <c r="F16" s="17">
        <v>80</v>
      </c>
      <c r="G16" s="17">
        <v>95</v>
      </c>
      <c r="H16" s="17">
        <v>85.714285714285708</v>
      </c>
    </row>
    <row r="17" spans="1:8" x14ac:dyDescent="0.25">
      <c r="A17">
        <v>2010</v>
      </c>
      <c r="B17" t="s">
        <v>190</v>
      </c>
      <c r="C17" s="17">
        <v>33.125</v>
      </c>
      <c r="D17" s="17">
        <v>13.333333333333334</v>
      </c>
      <c r="E17" s="17">
        <v>10</v>
      </c>
      <c r="F17" s="17">
        <v>30</v>
      </c>
      <c r="G17" s="17">
        <v>50</v>
      </c>
      <c r="H17" s="17">
        <v>28.214285714285715</v>
      </c>
    </row>
    <row r="18" spans="1:8" x14ac:dyDescent="0.25">
      <c r="A18">
        <v>2010</v>
      </c>
      <c r="B18" t="s">
        <v>193</v>
      </c>
      <c r="C18" s="17">
        <v>68.75</v>
      </c>
      <c r="D18" s="17">
        <v>66.666666666666671</v>
      </c>
      <c r="E18" s="17">
        <v>85</v>
      </c>
      <c r="F18" s="17">
        <v>80</v>
      </c>
      <c r="G18" s="17">
        <v>90</v>
      </c>
      <c r="H18" s="17">
        <v>71.785714285714292</v>
      </c>
    </row>
    <row r="19" spans="1:8" x14ac:dyDescent="0.25">
      <c r="A19">
        <v>2010</v>
      </c>
      <c r="B19" t="s">
        <v>196</v>
      </c>
      <c r="C19" s="17">
        <v>56.875</v>
      </c>
      <c r="D19" s="17">
        <v>48.333333333333336</v>
      </c>
      <c r="E19" s="17">
        <v>60</v>
      </c>
      <c r="F19" s="17">
        <v>70</v>
      </c>
      <c r="G19" s="17">
        <v>15</v>
      </c>
      <c r="H19" s="17">
        <v>53.214285714285715</v>
      </c>
    </row>
    <row r="20" spans="1:8" x14ac:dyDescent="0.25">
      <c r="A20">
        <v>2014</v>
      </c>
      <c r="B20" t="s">
        <v>182</v>
      </c>
      <c r="C20" s="17">
        <v>35</v>
      </c>
      <c r="D20" s="17">
        <v>36.25</v>
      </c>
      <c r="E20" s="17">
        <v>40</v>
      </c>
      <c r="F20" s="17">
        <v>30</v>
      </c>
      <c r="G20" s="17">
        <v>35</v>
      </c>
      <c r="H20" s="17">
        <v>35.416666666666664</v>
      </c>
    </row>
    <row r="21" spans="1:8" x14ac:dyDescent="0.25">
      <c r="A21">
        <v>2014</v>
      </c>
      <c r="B21" t="s">
        <v>188</v>
      </c>
      <c r="C21" s="17">
        <v>71.666666666666671</v>
      </c>
      <c r="D21" s="17">
        <v>78.333333333333329</v>
      </c>
      <c r="E21" s="17">
        <v>90</v>
      </c>
      <c r="F21" s="17">
        <v>85</v>
      </c>
      <c r="G21" s="17">
        <v>90</v>
      </c>
      <c r="H21" s="17">
        <v>79.444444444444443</v>
      </c>
    </row>
    <row r="22" spans="1:8" x14ac:dyDescent="0.25">
      <c r="A22">
        <v>2014</v>
      </c>
      <c r="B22" t="s">
        <v>204</v>
      </c>
      <c r="C22" s="17">
        <v>60</v>
      </c>
      <c r="D22" s="17">
        <v>48.75</v>
      </c>
      <c r="E22" s="17">
        <v>75</v>
      </c>
      <c r="F22" s="17">
        <v>70</v>
      </c>
      <c r="G22" s="17">
        <v>50</v>
      </c>
      <c r="H22" s="17">
        <v>57.5</v>
      </c>
    </row>
    <row r="23" spans="1:8" x14ac:dyDescent="0.25">
      <c r="A23">
        <v>2014</v>
      </c>
      <c r="B23" t="s">
        <v>203</v>
      </c>
      <c r="C23" s="17">
        <v>63.75</v>
      </c>
      <c r="D23" s="17">
        <v>62.5</v>
      </c>
      <c r="E23" s="17">
        <v>75</v>
      </c>
      <c r="F23" s="17">
        <v>70</v>
      </c>
      <c r="G23" s="17">
        <v>75</v>
      </c>
      <c r="H23" s="17">
        <v>66.666666666666671</v>
      </c>
    </row>
    <row r="24" spans="1:8" x14ac:dyDescent="0.25">
      <c r="A24">
        <v>2014</v>
      </c>
      <c r="B24" t="s">
        <v>197</v>
      </c>
      <c r="C24" s="17">
        <v>48</v>
      </c>
      <c r="D24" s="17">
        <v>58.333333333333336</v>
      </c>
      <c r="E24" s="17">
        <v>90</v>
      </c>
      <c r="F24" s="17">
        <v>40</v>
      </c>
      <c r="G24" s="17">
        <v>65</v>
      </c>
      <c r="H24" s="17">
        <v>55.454545454545453</v>
      </c>
    </row>
    <row r="25" spans="1:8" x14ac:dyDescent="0.25">
      <c r="A25" t="s">
        <v>120</v>
      </c>
      <c r="B25"/>
      <c r="C25" s="17">
        <v>57.622950819672134</v>
      </c>
      <c r="D25" s="17">
        <v>54</v>
      </c>
      <c r="E25" s="17">
        <v>60.9375</v>
      </c>
      <c r="F25" s="17">
        <v>53.75</v>
      </c>
      <c r="G25" s="17">
        <v>60</v>
      </c>
      <c r="H25" s="17">
        <v>56.944444444444443</v>
      </c>
    </row>
    <row r="26" spans="1:8" x14ac:dyDescent="0.25">
      <c r="A26"/>
      <c r="B26"/>
      <c r="C26"/>
      <c r="D26"/>
      <c r="F26"/>
      <c r="G26"/>
      <c r="H26"/>
    </row>
    <row r="27" spans="1:8" x14ac:dyDescent="0.25">
      <c r="A27"/>
      <c r="B27"/>
      <c r="C27"/>
      <c r="D27"/>
      <c r="F27"/>
      <c r="G27"/>
      <c r="H27"/>
    </row>
    <row r="28" spans="1:8" x14ac:dyDescent="0.25">
      <c r="A28"/>
      <c r="B28"/>
      <c r="C28"/>
      <c r="D28"/>
      <c r="F28"/>
      <c r="G28"/>
      <c r="H28"/>
    </row>
    <row r="29" spans="1:8" x14ac:dyDescent="0.25">
      <c r="A29"/>
      <c r="B29"/>
      <c r="C29"/>
      <c r="D29"/>
      <c r="F29"/>
      <c r="G29"/>
      <c r="H29"/>
    </row>
    <row r="30" spans="1:8" x14ac:dyDescent="0.25">
      <c r="A30"/>
      <c r="B30"/>
      <c r="C30"/>
      <c r="D30"/>
      <c r="F30"/>
      <c r="G30"/>
      <c r="H30"/>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6"/>
  <sheetViews>
    <sheetView zoomScale="70" zoomScaleNormal="70" workbookViewId="0">
      <pane ySplit="3" topLeftCell="A10" activePane="bottomLeft" state="frozen"/>
      <selection pane="bottomLeft" activeCell="B68" sqref="B68"/>
    </sheetView>
  </sheetViews>
  <sheetFormatPr defaultRowHeight="15" x14ac:dyDescent="0.25"/>
  <cols>
    <col min="1" max="1" width="9.140625" style="1"/>
    <col min="2" max="2" width="20.5703125" style="1" customWidth="1"/>
    <col min="3" max="3" width="28.85546875" style="1" customWidth="1"/>
    <col min="4" max="4" width="12.140625" style="1" customWidth="1"/>
    <col min="5" max="5" width="80.7109375" style="1" customWidth="1"/>
    <col min="6" max="6" width="24.42578125" style="1" customWidth="1"/>
    <col min="7" max="7" width="9.7109375" style="4" bestFit="1" customWidth="1"/>
    <col min="9" max="10" width="9.140625" style="1"/>
    <col min="11" max="11" width="27.140625" style="1" bestFit="1" customWidth="1"/>
    <col min="12" max="16384" width="9.140625" style="1"/>
  </cols>
  <sheetData>
    <row r="1" spans="1:8" s="7" customFormat="1" ht="31.5" x14ac:dyDescent="0.5">
      <c r="A1" s="7" t="s">
        <v>23</v>
      </c>
      <c r="G1" s="8"/>
    </row>
    <row r="2" spans="1:8" x14ac:dyDescent="0.25">
      <c r="H2" s="1"/>
    </row>
    <row r="3" spans="1:8" x14ac:dyDescent="0.25">
      <c r="A3" s="2" t="s">
        <v>29</v>
      </c>
      <c r="B3" s="2" t="s">
        <v>119</v>
      </c>
      <c r="C3" s="2" t="s">
        <v>0</v>
      </c>
      <c r="D3" s="2" t="s">
        <v>3</v>
      </c>
      <c r="E3" s="2" t="s">
        <v>1</v>
      </c>
      <c r="F3" s="2" t="s">
        <v>45</v>
      </c>
      <c r="G3" s="5" t="s">
        <v>2</v>
      </c>
      <c r="H3" s="1"/>
    </row>
    <row r="4" spans="1:8" x14ac:dyDescent="0.25">
      <c r="A4" s="26">
        <v>2014</v>
      </c>
      <c r="B4" s="20" t="s">
        <v>124</v>
      </c>
      <c r="C4" s="20" t="s">
        <v>124</v>
      </c>
      <c r="D4" s="1" t="s">
        <v>182</v>
      </c>
      <c r="E4" s="1" t="s">
        <v>158</v>
      </c>
      <c r="F4" s="1" t="s">
        <v>211</v>
      </c>
      <c r="G4" s="4">
        <v>30</v>
      </c>
      <c r="H4" s="1"/>
    </row>
    <row r="5" spans="1:8" x14ac:dyDescent="0.25">
      <c r="A5" s="26">
        <v>2014</v>
      </c>
      <c r="B5" s="9" t="s">
        <v>124</v>
      </c>
      <c r="C5" s="9" t="s">
        <v>124</v>
      </c>
      <c r="D5" s="1" t="s">
        <v>188</v>
      </c>
      <c r="E5" s="1" t="s">
        <v>157</v>
      </c>
      <c r="F5" s="1" t="s">
        <v>211</v>
      </c>
      <c r="G5" s="4">
        <v>85</v>
      </c>
      <c r="H5" s="1"/>
    </row>
    <row r="6" spans="1:8" x14ac:dyDescent="0.25">
      <c r="A6" s="26">
        <v>2014</v>
      </c>
      <c r="B6" s="9" t="s">
        <v>124</v>
      </c>
      <c r="C6" s="9" t="s">
        <v>124</v>
      </c>
      <c r="D6" s="1" t="s">
        <v>204</v>
      </c>
      <c r="E6" s="1" t="s">
        <v>169</v>
      </c>
      <c r="F6" s="1" t="s">
        <v>211</v>
      </c>
      <c r="G6" s="4">
        <v>70</v>
      </c>
      <c r="H6" s="1"/>
    </row>
    <row r="7" spans="1:8" x14ac:dyDescent="0.25">
      <c r="A7" s="26">
        <v>2014</v>
      </c>
      <c r="B7" s="9" t="s">
        <v>124</v>
      </c>
      <c r="C7" s="9" t="s">
        <v>124</v>
      </c>
      <c r="D7" s="1" t="s">
        <v>203</v>
      </c>
      <c r="E7" s="1" t="s">
        <v>178</v>
      </c>
      <c r="F7" s="1" t="s">
        <v>211</v>
      </c>
      <c r="G7" s="4">
        <v>70</v>
      </c>
      <c r="H7" s="1"/>
    </row>
    <row r="8" spans="1:8" x14ac:dyDescent="0.25">
      <c r="A8" s="26">
        <v>2014</v>
      </c>
      <c r="B8" s="9" t="s">
        <v>124</v>
      </c>
      <c r="C8" s="9" t="s">
        <v>124</v>
      </c>
      <c r="D8" s="1" t="s">
        <v>197</v>
      </c>
      <c r="E8" s="1" t="s">
        <v>159</v>
      </c>
      <c r="F8" s="1" t="s">
        <v>211</v>
      </c>
      <c r="G8" s="4">
        <v>40</v>
      </c>
      <c r="H8" s="1"/>
    </row>
    <row r="9" spans="1:8" x14ac:dyDescent="0.25">
      <c r="A9" s="26">
        <v>2014</v>
      </c>
      <c r="B9" s="1" t="s">
        <v>118</v>
      </c>
      <c r="C9" s="1" t="s">
        <v>160</v>
      </c>
      <c r="D9" s="1" t="s">
        <v>182</v>
      </c>
      <c r="E9" s="1" t="s">
        <v>176</v>
      </c>
      <c r="F9" s="1" t="s">
        <v>211</v>
      </c>
      <c r="G9" s="4">
        <v>30</v>
      </c>
      <c r="H9" s="1"/>
    </row>
    <row r="10" spans="1:8" x14ac:dyDescent="0.25">
      <c r="A10" s="26">
        <v>2014</v>
      </c>
      <c r="B10" s="1" t="s">
        <v>118</v>
      </c>
      <c r="C10" s="1" t="s">
        <v>160</v>
      </c>
      <c r="D10" s="1" t="s">
        <v>188</v>
      </c>
      <c r="E10" s="1" t="s">
        <v>167</v>
      </c>
      <c r="F10" s="1" t="s">
        <v>211</v>
      </c>
      <c r="G10" s="4">
        <v>70</v>
      </c>
      <c r="H10" s="1"/>
    </row>
    <row r="11" spans="1:8" x14ac:dyDescent="0.25">
      <c r="A11" s="26">
        <v>2014</v>
      </c>
      <c r="B11" s="1" t="s">
        <v>118</v>
      </c>
      <c r="C11" s="1" t="s">
        <v>160</v>
      </c>
      <c r="D11" s="1" t="s">
        <v>204</v>
      </c>
      <c r="E11" s="1" t="s">
        <v>162</v>
      </c>
      <c r="F11" s="1" t="s">
        <v>211</v>
      </c>
      <c r="G11" s="4">
        <v>50</v>
      </c>
      <c r="H11" s="1"/>
    </row>
    <row r="12" spans="1:8" x14ac:dyDescent="0.25">
      <c r="A12" s="26">
        <v>2014</v>
      </c>
      <c r="B12" s="1" t="s">
        <v>118</v>
      </c>
      <c r="C12" s="1" t="s">
        <v>160</v>
      </c>
      <c r="D12" s="1" t="s">
        <v>203</v>
      </c>
      <c r="E12" s="1" t="s">
        <v>179</v>
      </c>
      <c r="F12" s="1" t="s">
        <v>211</v>
      </c>
      <c r="G12" s="4">
        <v>90</v>
      </c>
      <c r="H12" s="1"/>
    </row>
    <row r="13" spans="1:8" x14ac:dyDescent="0.25">
      <c r="A13" s="26">
        <v>2014</v>
      </c>
      <c r="B13" s="1" t="s">
        <v>118</v>
      </c>
      <c r="C13" s="1" t="s">
        <v>160</v>
      </c>
      <c r="D13" s="1" t="s">
        <v>197</v>
      </c>
      <c r="E13" s="1" t="s">
        <v>161</v>
      </c>
      <c r="F13" s="1" t="s">
        <v>211</v>
      </c>
      <c r="G13" s="4">
        <v>40</v>
      </c>
      <c r="H13" s="1"/>
    </row>
    <row r="14" spans="1:8" x14ac:dyDescent="0.25">
      <c r="A14" s="26">
        <v>2014</v>
      </c>
      <c r="B14" s="1" t="s">
        <v>116</v>
      </c>
      <c r="C14" s="1" t="s">
        <v>231</v>
      </c>
      <c r="D14" s="1" t="s">
        <v>182</v>
      </c>
      <c r="E14" s="1" t="s">
        <v>232</v>
      </c>
      <c r="F14" s="1" t="s">
        <v>224</v>
      </c>
      <c r="G14" s="4">
        <v>15</v>
      </c>
      <c r="H14" s="1"/>
    </row>
    <row r="15" spans="1:8" x14ac:dyDescent="0.25">
      <c r="A15" s="26">
        <v>2014</v>
      </c>
      <c r="B15" s="1" t="s">
        <v>116</v>
      </c>
      <c r="C15" s="1" t="s">
        <v>231</v>
      </c>
      <c r="D15" s="1" t="s">
        <v>188</v>
      </c>
      <c r="E15" s="1" t="s">
        <v>233</v>
      </c>
      <c r="F15" s="1" t="s">
        <v>224</v>
      </c>
      <c r="G15" s="4">
        <v>75</v>
      </c>
      <c r="H15" s="1"/>
    </row>
    <row r="16" spans="1:8" x14ac:dyDescent="0.25">
      <c r="A16" s="26">
        <v>2014</v>
      </c>
      <c r="B16" s="1" t="s">
        <v>116</v>
      </c>
      <c r="C16" s="1" t="s">
        <v>231</v>
      </c>
      <c r="D16" s="1" t="s">
        <v>204</v>
      </c>
      <c r="E16" s="1" t="s">
        <v>235</v>
      </c>
      <c r="F16" s="1" t="s">
        <v>224</v>
      </c>
      <c r="G16" s="4">
        <v>35</v>
      </c>
      <c r="H16" s="1"/>
    </row>
    <row r="17" spans="1:8" x14ac:dyDescent="0.25">
      <c r="A17" s="26">
        <v>2014</v>
      </c>
      <c r="B17" s="1" t="s">
        <v>116</v>
      </c>
      <c r="C17" s="1" t="s">
        <v>231</v>
      </c>
      <c r="D17" s="1" t="s">
        <v>197</v>
      </c>
      <c r="E17" s="1" t="s">
        <v>234</v>
      </c>
      <c r="F17" s="1" t="s">
        <v>224</v>
      </c>
      <c r="G17" s="4">
        <v>65</v>
      </c>
      <c r="H17" s="1"/>
    </row>
    <row r="18" spans="1:8" x14ac:dyDescent="0.25">
      <c r="A18" s="26">
        <v>2014</v>
      </c>
      <c r="B18" s="1" t="s">
        <v>118</v>
      </c>
      <c r="C18" s="1" t="s">
        <v>171</v>
      </c>
      <c r="D18" s="27" t="s">
        <v>182</v>
      </c>
      <c r="E18" s="27" t="s">
        <v>177</v>
      </c>
      <c r="F18" s="1" t="s">
        <v>211</v>
      </c>
      <c r="G18" s="28">
        <v>35</v>
      </c>
      <c r="H18" s="1"/>
    </row>
    <row r="19" spans="1:8" x14ac:dyDescent="0.25">
      <c r="A19" s="26">
        <v>2014</v>
      </c>
      <c r="B19" s="1" t="s">
        <v>118</v>
      </c>
      <c r="C19" s="1" t="s">
        <v>171</v>
      </c>
      <c r="D19" s="1" t="s">
        <v>204</v>
      </c>
      <c r="E19" s="27" t="s">
        <v>172</v>
      </c>
      <c r="F19" s="1" t="s">
        <v>211</v>
      </c>
      <c r="G19" s="28">
        <v>60</v>
      </c>
      <c r="H19" s="1"/>
    </row>
    <row r="20" spans="1:8" x14ac:dyDescent="0.25">
      <c r="A20" s="26">
        <v>2014</v>
      </c>
      <c r="B20" s="1" t="s">
        <v>118</v>
      </c>
      <c r="C20" s="1" t="s">
        <v>171</v>
      </c>
      <c r="D20" s="27" t="s">
        <v>203</v>
      </c>
      <c r="E20" s="27" t="s">
        <v>180</v>
      </c>
      <c r="F20" s="1" t="s">
        <v>211</v>
      </c>
      <c r="G20" s="28">
        <v>65</v>
      </c>
      <c r="H20" s="1"/>
    </row>
    <row r="21" spans="1:8" x14ac:dyDescent="0.25">
      <c r="A21" s="26">
        <v>2014</v>
      </c>
      <c r="B21" s="1" t="s">
        <v>118</v>
      </c>
      <c r="C21" s="1" t="s">
        <v>171</v>
      </c>
      <c r="D21" s="27" t="s">
        <v>197</v>
      </c>
      <c r="E21" s="27" t="s">
        <v>181</v>
      </c>
      <c r="F21" s="1" t="s">
        <v>211</v>
      </c>
      <c r="G21" s="28">
        <v>50</v>
      </c>
      <c r="H21" s="1"/>
    </row>
    <row r="22" spans="1:8" x14ac:dyDescent="0.25">
      <c r="A22" s="26">
        <v>2014</v>
      </c>
      <c r="B22" s="1" t="s">
        <v>116</v>
      </c>
      <c r="C22" s="1" t="s">
        <v>155</v>
      </c>
      <c r="D22" s="1" t="s">
        <v>182</v>
      </c>
      <c r="E22" s="1" t="s">
        <v>214</v>
      </c>
      <c r="F22" s="1" t="s">
        <v>211</v>
      </c>
      <c r="G22" s="4">
        <v>60</v>
      </c>
      <c r="H22" s="1"/>
    </row>
    <row r="23" spans="1:8" x14ac:dyDescent="0.25">
      <c r="A23" s="26">
        <v>2014</v>
      </c>
      <c r="B23" s="1" t="s">
        <v>116</v>
      </c>
      <c r="C23" s="1" t="s">
        <v>155</v>
      </c>
      <c r="D23" s="1" t="s">
        <v>188</v>
      </c>
      <c r="E23" s="1" t="s">
        <v>156</v>
      </c>
      <c r="F23" s="1" t="s">
        <v>211</v>
      </c>
      <c r="G23" s="4">
        <v>90</v>
      </c>
      <c r="H23" s="1"/>
    </row>
    <row r="24" spans="1:8" x14ac:dyDescent="0.25">
      <c r="A24" s="26">
        <v>2014</v>
      </c>
      <c r="B24" s="1" t="s">
        <v>116</v>
      </c>
      <c r="C24" s="1" t="s">
        <v>155</v>
      </c>
      <c r="D24" s="1" t="s">
        <v>204</v>
      </c>
      <c r="E24" s="1" t="s">
        <v>168</v>
      </c>
      <c r="F24" s="1" t="s">
        <v>211</v>
      </c>
      <c r="G24" s="4">
        <v>55</v>
      </c>
      <c r="H24" s="1"/>
    </row>
    <row r="25" spans="1:8" x14ac:dyDescent="0.25">
      <c r="A25" s="26">
        <v>2014</v>
      </c>
      <c r="B25" s="1" t="s">
        <v>116</v>
      </c>
      <c r="C25" s="1" t="s">
        <v>155</v>
      </c>
      <c r="D25" s="1" t="s">
        <v>203</v>
      </c>
      <c r="E25" s="1" t="s">
        <v>213</v>
      </c>
      <c r="F25" s="1" t="s">
        <v>211</v>
      </c>
      <c r="G25" s="4">
        <v>60</v>
      </c>
      <c r="H25" s="1"/>
    </row>
    <row r="26" spans="1:8" x14ac:dyDescent="0.25">
      <c r="A26" s="26">
        <v>2014</v>
      </c>
      <c r="B26" s="1" t="s">
        <v>116</v>
      </c>
      <c r="C26" s="1" t="s">
        <v>155</v>
      </c>
      <c r="D26" s="27" t="s">
        <v>197</v>
      </c>
      <c r="E26" s="1" t="s">
        <v>213</v>
      </c>
      <c r="F26" s="1" t="s">
        <v>211</v>
      </c>
      <c r="G26" s="4">
        <v>60</v>
      </c>
      <c r="H26" s="1"/>
    </row>
    <row r="27" spans="1:8" x14ac:dyDescent="0.25">
      <c r="A27" s="26">
        <v>2014</v>
      </c>
      <c r="B27" s="1" t="s">
        <v>118</v>
      </c>
      <c r="C27" s="1" t="s">
        <v>236</v>
      </c>
      <c r="D27" s="1" t="s">
        <v>182</v>
      </c>
      <c r="E27" s="1" t="s">
        <v>239</v>
      </c>
      <c r="F27" s="1" t="s">
        <v>211</v>
      </c>
      <c r="G27" s="4">
        <v>35</v>
      </c>
      <c r="H27" s="1"/>
    </row>
    <row r="28" spans="1:8" x14ac:dyDescent="0.25">
      <c r="A28" s="26">
        <v>2014</v>
      </c>
      <c r="B28" s="1" t="s">
        <v>118</v>
      </c>
      <c r="C28" s="1" t="s">
        <v>236</v>
      </c>
      <c r="D28" s="1" t="s">
        <v>188</v>
      </c>
      <c r="E28" s="1" t="s">
        <v>240</v>
      </c>
      <c r="F28" s="1" t="s">
        <v>211</v>
      </c>
      <c r="H28" s="1"/>
    </row>
    <row r="29" spans="1:8" x14ac:dyDescent="0.25">
      <c r="A29" s="26">
        <v>2014</v>
      </c>
      <c r="B29" s="1" t="s">
        <v>118</v>
      </c>
      <c r="C29" s="1" t="s">
        <v>236</v>
      </c>
      <c r="D29" s="1" t="s">
        <v>204</v>
      </c>
      <c r="E29" s="1" t="s">
        <v>237</v>
      </c>
      <c r="F29" s="1" t="s">
        <v>211</v>
      </c>
      <c r="G29" s="4">
        <v>65</v>
      </c>
      <c r="H29" s="1"/>
    </row>
    <row r="30" spans="1:8" x14ac:dyDescent="0.25">
      <c r="A30" s="26">
        <v>2014</v>
      </c>
      <c r="B30" s="1" t="s">
        <v>118</v>
      </c>
      <c r="C30" s="1" t="s">
        <v>236</v>
      </c>
      <c r="D30" s="1" t="s">
        <v>197</v>
      </c>
      <c r="E30" s="1" t="s">
        <v>238</v>
      </c>
      <c r="F30" s="1" t="s">
        <v>211</v>
      </c>
      <c r="G30" s="4">
        <v>65</v>
      </c>
      <c r="H30" s="1"/>
    </row>
    <row r="31" spans="1:8" x14ac:dyDescent="0.25">
      <c r="A31" s="26">
        <v>2014</v>
      </c>
      <c r="B31" s="1" t="s">
        <v>116</v>
      </c>
      <c r="C31" s="1" t="s">
        <v>218</v>
      </c>
      <c r="D31" s="1" t="s">
        <v>182</v>
      </c>
      <c r="E31" s="1" t="s">
        <v>219</v>
      </c>
      <c r="F31" s="1" t="s">
        <v>211</v>
      </c>
      <c r="G31" s="28">
        <v>50</v>
      </c>
      <c r="H31" s="1"/>
    </row>
    <row r="32" spans="1:8" x14ac:dyDescent="0.25">
      <c r="A32" s="26">
        <v>2014</v>
      </c>
      <c r="B32" s="1" t="s">
        <v>116</v>
      </c>
      <c r="C32" s="1" t="s">
        <v>218</v>
      </c>
      <c r="D32" s="1" t="s">
        <v>188</v>
      </c>
      <c r="E32" s="1" t="s">
        <v>222</v>
      </c>
      <c r="F32" s="1" t="s">
        <v>211</v>
      </c>
      <c r="H32" s="1"/>
    </row>
    <row r="33" spans="1:8" x14ac:dyDescent="0.25">
      <c r="A33" s="26">
        <v>2014</v>
      </c>
      <c r="B33" s="1" t="s">
        <v>116</v>
      </c>
      <c r="C33" s="1" t="s">
        <v>218</v>
      </c>
      <c r="D33" s="1" t="s">
        <v>204</v>
      </c>
      <c r="E33" s="27" t="s">
        <v>170</v>
      </c>
      <c r="F33" s="1" t="s">
        <v>211</v>
      </c>
      <c r="G33" s="28">
        <v>65</v>
      </c>
      <c r="H33" s="1"/>
    </row>
    <row r="34" spans="1:8" x14ac:dyDescent="0.25">
      <c r="A34" s="26">
        <v>2014</v>
      </c>
      <c r="B34" s="1" t="s">
        <v>116</v>
      </c>
      <c r="C34" s="1" t="s">
        <v>218</v>
      </c>
      <c r="D34" s="1" t="s">
        <v>203</v>
      </c>
      <c r="E34" s="1" t="s">
        <v>220</v>
      </c>
      <c r="F34" s="1" t="s">
        <v>211</v>
      </c>
      <c r="G34" s="4">
        <v>65</v>
      </c>
      <c r="H34" s="1"/>
    </row>
    <row r="35" spans="1:8" x14ac:dyDescent="0.25">
      <c r="A35" s="26">
        <v>2014</v>
      </c>
      <c r="B35" s="1" t="s">
        <v>116</v>
      </c>
      <c r="C35" s="1" t="s">
        <v>218</v>
      </c>
      <c r="D35" s="1" t="s">
        <v>197</v>
      </c>
      <c r="E35" s="1" t="s">
        <v>221</v>
      </c>
      <c r="F35" s="1" t="s">
        <v>211</v>
      </c>
      <c r="G35" s="4">
        <v>50</v>
      </c>
      <c r="H35" s="1"/>
    </row>
    <row r="36" spans="1:8" x14ac:dyDescent="0.25">
      <c r="A36" s="26">
        <v>2014</v>
      </c>
      <c r="B36" s="1" t="s">
        <v>118</v>
      </c>
      <c r="C36" s="1" t="s">
        <v>149</v>
      </c>
      <c r="D36" s="1" t="s">
        <v>182</v>
      </c>
      <c r="E36" s="1" t="s">
        <v>174</v>
      </c>
      <c r="F36" s="1" t="s">
        <v>211</v>
      </c>
      <c r="G36" s="4">
        <v>35</v>
      </c>
      <c r="H36" s="1"/>
    </row>
    <row r="37" spans="1:8" x14ac:dyDescent="0.25">
      <c r="A37" s="26">
        <v>2014</v>
      </c>
      <c r="B37" s="1" t="s">
        <v>118</v>
      </c>
      <c r="C37" s="1" t="s">
        <v>149</v>
      </c>
      <c r="D37" s="1" t="s">
        <v>188</v>
      </c>
      <c r="E37" s="1" t="s">
        <v>150</v>
      </c>
      <c r="F37" s="1" t="s">
        <v>211</v>
      </c>
      <c r="G37" s="4">
        <v>85</v>
      </c>
      <c r="H37" s="1"/>
    </row>
    <row r="38" spans="1:8" x14ac:dyDescent="0.25">
      <c r="A38" s="26">
        <v>2014</v>
      </c>
      <c r="B38" s="1" t="s">
        <v>118</v>
      </c>
      <c r="C38" s="1" t="s">
        <v>149</v>
      </c>
      <c r="D38" s="1" t="s">
        <v>204</v>
      </c>
      <c r="E38" s="1" t="s">
        <v>152</v>
      </c>
      <c r="F38" s="1" t="s">
        <v>211</v>
      </c>
      <c r="G38" s="4">
        <v>65</v>
      </c>
      <c r="H38" s="1"/>
    </row>
    <row r="39" spans="1:8" x14ac:dyDescent="0.25">
      <c r="A39" s="26">
        <v>2014</v>
      </c>
      <c r="B39" s="1" t="s">
        <v>118</v>
      </c>
      <c r="C39" s="1" t="s">
        <v>149</v>
      </c>
      <c r="D39" s="1" t="s">
        <v>203</v>
      </c>
      <c r="E39" s="1" t="s">
        <v>151</v>
      </c>
      <c r="F39" s="1" t="s">
        <v>211</v>
      </c>
      <c r="G39" s="4">
        <v>55</v>
      </c>
      <c r="H39" s="1"/>
    </row>
    <row r="40" spans="1:8" x14ac:dyDescent="0.25">
      <c r="A40" s="26">
        <v>2014</v>
      </c>
      <c r="B40" s="1" t="s">
        <v>118</v>
      </c>
      <c r="C40" s="1" t="s">
        <v>149</v>
      </c>
      <c r="D40" s="1" t="s">
        <v>197</v>
      </c>
      <c r="E40" s="1" t="s">
        <v>174</v>
      </c>
      <c r="F40" s="1" t="s">
        <v>211</v>
      </c>
      <c r="G40" s="4">
        <v>35</v>
      </c>
      <c r="H40" s="1"/>
    </row>
    <row r="41" spans="1:8" x14ac:dyDescent="0.25">
      <c r="A41" s="26">
        <v>2014</v>
      </c>
      <c r="B41" s="1" t="s">
        <v>116</v>
      </c>
      <c r="C41" s="1" t="s">
        <v>223</v>
      </c>
      <c r="D41" s="1" t="s">
        <v>182</v>
      </c>
      <c r="E41" s="1" t="s">
        <v>225</v>
      </c>
      <c r="F41" s="1" t="s">
        <v>224</v>
      </c>
      <c r="G41" s="4">
        <v>20</v>
      </c>
      <c r="H41" s="1"/>
    </row>
    <row r="42" spans="1:8" x14ac:dyDescent="0.25">
      <c r="A42" s="26">
        <v>2014</v>
      </c>
      <c r="B42" s="1" t="s">
        <v>116</v>
      </c>
      <c r="C42" s="1" t="s">
        <v>223</v>
      </c>
      <c r="D42" s="1" t="s">
        <v>188</v>
      </c>
      <c r="E42" s="1" t="s">
        <v>226</v>
      </c>
      <c r="F42" s="1" t="s">
        <v>224</v>
      </c>
      <c r="G42" s="4">
        <v>70</v>
      </c>
      <c r="H42" s="1"/>
    </row>
    <row r="43" spans="1:8" x14ac:dyDescent="0.25">
      <c r="A43" s="26">
        <v>2014</v>
      </c>
      <c r="B43" s="1" t="s">
        <v>116</v>
      </c>
      <c r="C43" s="1" t="s">
        <v>223</v>
      </c>
      <c r="D43" s="1" t="s">
        <v>204</v>
      </c>
      <c r="E43" s="1" t="s">
        <v>227</v>
      </c>
      <c r="F43" s="1" t="s">
        <v>224</v>
      </c>
      <c r="G43" s="4">
        <v>40</v>
      </c>
      <c r="H43" s="1"/>
    </row>
    <row r="44" spans="1:8" x14ac:dyDescent="0.25">
      <c r="A44" s="26">
        <v>2014</v>
      </c>
      <c r="B44" s="1" t="s">
        <v>116</v>
      </c>
      <c r="C44" s="1" t="s">
        <v>223</v>
      </c>
      <c r="D44" s="1" t="s">
        <v>197</v>
      </c>
      <c r="E44" s="1" t="s">
        <v>240</v>
      </c>
      <c r="F44" s="1" t="s">
        <v>224</v>
      </c>
      <c r="H44" s="1"/>
    </row>
    <row r="45" spans="1:8" x14ac:dyDescent="0.25">
      <c r="A45" s="26">
        <v>2014</v>
      </c>
      <c r="B45" s="1" t="s">
        <v>118</v>
      </c>
      <c r="C45" s="1" t="s">
        <v>215</v>
      </c>
      <c r="D45" s="1" t="s">
        <v>182</v>
      </c>
      <c r="E45" s="1" t="s">
        <v>175</v>
      </c>
      <c r="F45" s="1" t="s">
        <v>211</v>
      </c>
      <c r="G45" s="4">
        <v>40</v>
      </c>
      <c r="H45" s="1"/>
    </row>
    <row r="46" spans="1:8" x14ac:dyDescent="0.25">
      <c r="A46" s="26">
        <v>2014</v>
      </c>
      <c r="B46" s="1" t="s">
        <v>118</v>
      </c>
      <c r="C46" s="1" t="s">
        <v>215</v>
      </c>
      <c r="D46" s="1" t="s">
        <v>188</v>
      </c>
      <c r="E46" s="1" t="s">
        <v>163</v>
      </c>
      <c r="F46" s="1" t="s">
        <v>211</v>
      </c>
      <c r="G46" s="4">
        <v>60</v>
      </c>
      <c r="H46" s="1"/>
    </row>
    <row r="47" spans="1:8" x14ac:dyDescent="0.25">
      <c r="A47" s="26">
        <v>2014</v>
      </c>
      <c r="B47" s="1" t="s">
        <v>118</v>
      </c>
      <c r="C47" s="1" t="s">
        <v>215</v>
      </c>
      <c r="D47" s="1" t="s">
        <v>204</v>
      </c>
      <c r="E47" s="1" t="s">
        <v>164</v>
      </c>
      <c r="F47" s="1" t="s">
        <v>211</v>
      </c>
      <c r="G47" s="4">
        <v>60</v>
      </c>
      <c r="H47" s="1"/>
    </row>
    <row r="48" spans="1:8" x14ac:dyDescent="0.25">
      <c r="A48" s="26">
        <v>2014</v>
      </c>
      <c r="B48" s="1" t="s">
        <v>118</v>
      </c>
      <c r="C48" s="1" t="s">
        <v>215</v>
      </c>
      <c r="D48" s="1" t="s">
        <v>203</v>
      </c>
      <c r="E48" s="1" t="s">
        <v>212</v>
      </c>
      <c r="F48" s="1" t="s">
        <v>211</v>
      </c>
      <c r="G48" s="4">
        <v>45</v>
      </c>
      <c r="H48" s="1"/>
    </row>
    <row r="49" spans="1:8" x14ac:dyDescent="0.25">
      <c r="A49" s="26">
        <v>2014</v>
      </c>
      <c r="B49" s="1" t="s">
        <v>118</v>
      </c>
      <c r="C49" s="1" t="s">
        <v>215</v>
      </c>
      <c r="D49" s="1" t="s">
        <v>197</v>
      </c>
      <c r="E49" s="1" t="s">
        <v>216</v>
      </c>
      <c r="F49" s="1" t="s">
        <v>211</v>
      </c>
      <c r="G49" s="4">
        <v>50</v>
      </c>
      <c r="H49" s="1"/>
    </row>
    <row r="50" spans="1:8" x14ac:dyDescent="0.25">
      <c r="A50" s="26">
        <v>2014</v>
      </c>
      <c r="B50" s="1" t="s">
        <v>165</v>
      </c>
      <c r="C50" s="1" t="s">
        <v>165</v>
      </c>
      <c r="D50" s="1" t="s">
        <v>182</v>
      </c>
      <c r="E50" s="1" t="s">
        <v>173</v>
      </c>
      <c r="F50" s="1" t="s">
        <v>211</v>
      </c>
      <c r="G50" s="4">
        <v>35</v>
      </c>
      <c r="H50" s="1"/>
    </row>
    <row r="51" spans="1:8" x14ac:dyDescent="0.25">
      <c r="A51" s="26">
        <v>2014</v>
      </c>
      <c r="B51" s="1" t="s">
        <v>165</v>
      </c>
      <c r="C51" s="1" t="s">
        <v>165</v>
      </c>
      <c r="D51" s="1" t="s">
        <v>188</v>
      </c>
      <c r="E51" s="1" t="s">
        <v>229</v>
      </c>
      <c r="F51" s="1" t="s">
        <v>230</v>
      </c>
      <c r="G51" s="4">
        <v>90</v>
      </c>
      <c r="H51" s="1"/>
    </row>
    <row r="52" spans="1:8" x14ac:dyDescent="0.25">
      <c r="A52" s="26">
        <v>2014</v>
      </c>
      <c r="B52" s="1" t="s">
        <v>165</v>
      </c>
      <c r="C52" s="1" t="s">
        <v>165</v>
      </c>
      <c r="D52" s="1" t="s">
        <v>204</v>
      </c>
      <c r="E52" s="1" t="s">
        <v>148</v>
      </c>
      <c r="F52" s="1" t="s">
        <v>211</v>
      </c>
      <c r="G52" s="4">
        <v>50</v>
      </c>
      <c r="H52" s="1"/>
    </row>
    <row r="53" spans="1:8" x14ac:dyDescent="0.25">
      <c r="A53" s="26">
        <v>2014</v>
      </c>
      <c r="B53" s="1" t="s">
        <v>165</v>
      </c>
      <c r="C53" s="1" t="s">
        <v>165</v>
      </c>
      <c r="D53" s="1" t="s">
        <v>203</v>
      </c>
      <c r="E53" s="1" t="s">
        <v>217</v>
      </c>
      <c r="F53" s="1" t="s">
        <v>211</v>
      </c>
      <c r="G53" s="4">
        <v>75</v>
      </c>
      <c r="H53" s="1"/>
    </row>
    <row r="54" spans="1:8" x14ac:dyDescent="0.25">
      <c r="A54" s="26">
        <v>2014</v>
      </c>
      <c r="B54" s="1" t="s">
        <v>165</v>
      </c>
      <c r="C54" s="1" t="s">
        <v>165</v>
      </c>
      <c r="D54" s="1" t="s">
        <v>197</v>
      </c>
      <c r="E54" s="1" t="s">
        <v>228</v>
      </c>
      <c r="F54" s="1" t="s">
        <v>211</v>
      </c>
      <c r="G54" s="4">
        <v>65</v>
      </c>
      <c r="H54" s="1"/>
    </row>
    <row r="55" spans="1:8" x14ac:dyDescent="0.25">
      <c r="A55" s="26">
        <v>2014</v>
      </c>
      <c r="B55" s="1" t="s">
        <v>117</v>
      </c>
      <c r="C55" s="1" t="s">
        <v>117</v>
      </c>
      <c r="D55" s="1" t="s">
        <v>182</v>
      </c>
      <c r="E55" s="1" t="s">
        <v>154</v>
      </c>
      <c r="F55" s="1" t="s">
        <v>211</v>
      </c>
      <c r="G55" s="4">
        <v>40</v>
      </c>
      <c r="H55" s="1"/>
    </row>
    <row r="56" spans="1:8" x14ac:dyDescent="0.25">
      <c r="A56" s="26">
        <v>2014</v>
      </c>
      <c r="B56" s="1" t="s">
        <v>117</v>
      </c>
      <c r="C56" s="1" t="s">
        <v>117</v>
      </c>
      <c r="D56" s="1" t="s">
        <v>188</v>
      </c>
      <c r="E56" s="1" t="s">
        <v>153</v>
      </c>
      <c r="F56" s="1" t="s">
        <v>211</v>
      </c>
      <c r="G56" s="4">
        <v>90</v>
      </c>
      <c r="H56" s="1"/>
    </row>
    <row r="57" spans="1:8" x14ac:dyDescent="0.25">
      <c r="A57" s="26">
        <v>2014</v>
      </c>
      <c r="B57" s="1" t="s">
        <v>117</v>
      </c>
      <c r="C57" s="1" t="s">
        <v>117</v>
      </c>
      <c r="D57" s="1" t="s">
        <v>204</v>
      </c>
      <c r="E57" s="1" t="s">
        <v>198</v>
      </c>
      <c r="F57" s="1" t="s">
        <v>211</v>
      </c>
      <c r="G57" s="4">
        <v>75</v>
      </c>
      <c r="H57" s="1"/>
    </row>
    <row r="58" spans="1:8" x14ac:dyDescent="0.25">
      <c r="A58" s="26">
        <v>2014</v>
      </c>
      <c r="B58" s="1" t="s">
        <v>117</v>
      </c>
      <c r="C58" s="1" t="s">
        <v>117</v>
      </c>
      <c r="D58" s="27" t="s">
        <v>203</v>
      </c>
      <c r="E58" s="27" t="s">
        <v>210</v>
      </c>
      <c r="F58" s="27"/>
      <c r="G58" s="28">
        <v>75</v>
      </c>
      <c r="H58" s="1"/>
    </row>
    <row r="59" spans="1:8" x14ac:dyDescent="0.25">
      <c r="A59" s="26">
        <v>2014</v>
      </c>
      <c r="B59" s="1" t="s">
        <v>117</v>
      </c>
      <c r="C59" s="1" t="s">
        <v>117</v>
      </c>
      <c r="D59" s="1" t="s">
        <v>197</v>
      </c>
      <c r="E59" s="27" t="s">
        <v>153</v>
      </c>
      <c r="F59" s="1" t="s">
        <v>211</v>
      </c>
      <c r="G59" s="28">
        <v>90</v>
      </c>
      <c r="H59" s="1"/>
    </row>
    <row r="60" spans="1:8" x14ac:dyDescent="0.25">
      <c r="A60" s="23">
        <v>2010</v>
      </c>
      <c r="B60" s="1" t="s">
        <v>116</v>
      </c>
      <c r="C60" s="9" t="s">
        <v>61</v>
      </c>
      <c r="D60" s="1" t="s">
        <v>188</v>
      </c>
      <c r="E60" s="9" t="s">
        <v>56</v>
      </c>
      <c r="F60" s="9" t="s">
        <v>58</v>
      </c>
      <c r="G60" s="10">
        <v>100</v>
      </c>
      <c r="H60" s="1"/>
    </row>
    <row r="61" spans="1:8" x14ac:dyDescent="0.25">
      <c r="A61" s="24">
        <v>2010</v>
      </c>
      <c r="B61" s="1" t="s">
        <v>116</v>
      </c>
      <c r="C61" s="9" t="s">
        <v>61</v>
      </c>
      <c r="D61" s="1" t="s">
        <v>190</v>
      </c>
      <c r="E61" s="9" t="s">
        <v>60</v>
      </c>
      <c r="F61" s="9" t="s">
        <v>58</v>
      </c>
      <c r="G61" s="10">
        <v>15</v>
      </c>
      <c r="H61" s="1"/>
    </row>
    <row r="62" spans="1:8" x14ac:dyDescent="0.25">
      <c r="A62" s="24">
        <v>2010</v>
      </c>
      <c r="B62" s="1" t="s">
        <v>116</v>
      </c>
      <c r="C62" s="9" t="s">
        <v>61</v>
      </c>
      <c r="D62" s="1" t="s">
        <v>193</v>
      </c>
      <c r="E62" s="1" t="s">
        <v>115</v>
      </c>
      <c r="G62" s="4">
        <v>70</v>
      </c>
      <c r="H62" s="1"/>
    </row>
    <row r="63" spans="1:8" x14ac:dyDescent="0.25">
      <c r="A63" s="24">
        <v>2010</v>
      </c>
      <c r="B63" s="1" t="s">
        <v>116</v>
      </c>
      <c r="C63" s="9" t="s">
        <v>61</v>
      </c>
      <c r="D63" s="1" t="s">
        <v>196</v>
      </c>
      <c r="E63" s="9" t="s">
        <v>59</v>
      </c>
      <c r="F63" s="9" t="s">
        <v>58</v>
      </c>
      <c r="G63" s="10">
        <v>35</v>
      </c>
      <c r="H63" s="1"/>
    </row>
    <row r="64" spans="1:8" x14ac:dyDescent="0.25">
      <c r="A64" s="23">
        <v>2010</v>
      </c>
      <c r="B64" s="9" t="s">
        <v>124</v>
      </c>
      <c r="C64" s="9" t="s">
        <v>124</v>
      </c>
      <c r="D64" s="27" t="s">
        <v>188</v>
      </c>
      <c r="E64" s="27" t="s">
        <v>207</v>
      </c>
      <c r="F64" s="27" t="s">
        <v>205</v>
      </c>
      <c r="G64" s="28">
        <v>80</v>
      </c>
      <c r="H64" s="1"/>
    </row>
    <row r="65" spans="1:8" x14ac:dyDescent="0.25">
      <c r="A65" s="23">
        <v>2010</v>
      </c>
      <c r="B65" s="9" t="s">
        <v>124</v>
      </c>
      <c r="C65" s="9" t="s">
        <v>124</v>
      </c>
      <c r="D65" s="27" t="s">
        <v>190</v>
      </c>
      <c r="E65" s="27" t="s">
        <v>206</v>
      </c>
      <c r="F65" s="27" t="s">
        <v>205</v>
      </c>
      <c r="G65" s="28">
        <v>30</v>
      </c>
      <c r="H65" s="1"/>
    </row>
    <row r="66" spans="1:8" x14ac:dyDescent="0.25">
      <c r="A66" s="23">
        <v>2010</v>
      </c>
      <c r="B66" s="9" t="s">
        <v>124</v>
      </c>
      <c r="C66" s="9" t="s">
        <v>124</v>
      </c>
      <c r="D66" s="27" t="s">
        <v>193</v>
      </c>
      <c r="E66" s="27" t="s">
        <v>207</v>
      </c>
      <c r="F66" s="27" t="s">
        <v>205</v>
      </c>
      <c r="G66" s="28">
        <v>80</v>
      </c>
      <c r="H66" s="1"/>
    </row>
    <row r="67" spans="1:8" x14ac:dyDescent="0.25">
      <c r="A67" s="23">
        <v>2010</v>
      </c>
      <c r="B67" s="9" t="s">
        <v>124</v>
      </c>
      <c r="C67" s="9" t="s">
        <v>124</v>
      </c>
      <c r="D67" s="27" t="s">
        <v>196</v>
      </c>
      <c r="E67" s="27" t="s">
        <v>208</v>
      </c>
      <c r="F67" s="27" t="s">
        <v>205</v>
      </c>
      <c r="G67" s="28">
        <v>70</v>
      </c>
      <c r="H67" s="1"/>
    </row>
    <row r="68" spans="1:8" x14ac:dyDescent="0.25">
      <c r="A68" s="24">
        <v>2010</v>
      </c>
      <c r="B68" s="1" t="s">
        <v>122</v>
      </c>
      <c r="C68" s="9" t="s">
        <v>73</v>
      </c>
      <c r="D68" s="1" t="s">
        <v>188</v>
      </c>
      <c r="E68" s="9" t="s">
        <v>75</v>
      </c>
      <c r="F68" s="9" t="s">
        <v>74</v>
      </c>
      <c r="G68" s="10">
        <v>100</v>
      </c>
      <c r="H68" s="1"/>
    </row>
    <row r="69" spans="1:8" x14ac:dyDescent="0.25">
      <c r="A69" s="24">
        <v>2010</v>
      </c>
      <c r="B69" s="1" t="s">
        <v>122</v>
      </c>
      <c r="C69" s="9" t="s">
        <v>73</v>
      </c>
      <c r="D69" s="1" t="s">
        <v>190</v>
      </c>
      <c r="E69" s="1" t="s">
        <v>191</v>
      </c>
      <c r="F69" s="1" t="s">
        <v>74</v>
      </c>
      <c r="G69" s="4">
        <v>20</v>
      </c>
      <c r="H69" s="1"/>
    </row>
    <row r="70" spans="1:8" x14ac:dyDescent="0.25">
      <c r="A70" s="24">
        <v>2010</v>
      </c>
      <c r="B70" s="1" t="s">
        <v>122</v>
      </c>
      <c r="C70" s="9" t="s">
        <v>73</v>
      </c>
      <c r="D70" s="1" t="s">
        <v>193</v>
      </c>
      <c r="E70" s="1" t="s">
        <v>115</v>
      </c>
      <c r="G70" s="4">
        <v>70</v>
      </c>
      <c r="H70" s="1"/>
    </row>
    <row r="71" spans="1:8" x14ac:dyDescent="0.25">
      <c r="A71" s="24">
        <v>2010</v>
      </c>
      <c r="B71" s="1" t="s">
        <v>122</v>
      </c>
      <c r="C71" s="9" t="s">
        <v>73</v>
      </c>
      <c r="D71" s="1" t="s">
        <v>196</v>
      </c>
      <c r="E71" s="1" t="s">
        <v>76</v>
      </c>
      <c r="F71" s="1" t="s">
        <v>74</v>
      </c>
      <c r="G71" s="4">
        <v>10</v>
      </c>
      <c r="H71" s="1"/>
    </row>
    <row r="72" spans="1:8" x14ac:dyDescent="0.25">
      <c r="A72" s="23">
        <v>2010</v>
      </c>
      <c r="B72" s="1" t="s">
        <v>116</v>
      </c>
      <c r="C72" s="1" t="s">
        <v>25</v>
      </c>
      <c r="D72" s="1" t="s">
        <v>188</v>
      </c>
      <c r="E72" t="s">
        <v>64</v>
      </c>
      <c r="F72" s="1" t="s">
        <v>46</v>
      </c>
      <c r="G72" s="4">
        <v>80</v>
      </c>
      <c r="H72" s="1"/>
    </row>
    <row r="73" spans="1:8" x14ac:dyDescent="0.25">
      <c r="A73" s="23">
        <v>2010</v>
      </c>
      <c r="B73" s="1" t="s">
        <v>116</v>
      </c>
      <c r="C73" s="1" t="s">
        <v>25</v>
      </c>
      <c r="D73" s="1" t="s">
        <v>190</v>
      </c>
      <c r="E73" s="1" t="s">
        <v>47</v>
      </c>
      <c r="F73" s="1" t="s">
        <v>46</v>
      </c>
      <c r="G73" s="4">
        <v>10</v>
      </c>
      <c r="H73" s="1"/>
    </row>
    <row r="74" spans="1:8" x14ac:dyDescent="0.25">
      <c r="A74" s="24">
        <v>2010</v>
      </c>
      <c r="B74" s="1" t="s">
        <v>116</v>
      </c>
      <c r="C74" s="14" t="s">
        <v>25</v>
      </c>
      <c r="D74" s="14" t="s">
        <v>193</v>
      </c>
      <c r="E74" s="14" t="s">
        <v>114</v>
      </c>
      <c r="F74" s="14" t="s">
        <v>194</v>
      </c>
      <c r="G74" s="15">
        <v>65</v>
      </c>
    </row>
    <row r="75" spans="1:8" x14ac:dyDescent="0.25">
      <c r="A75" s="23">
        <v>2010</v>
      </c>
      <c r="B75" s="1" t="s">
        <v>116</v>
      </c>
      <c r="C75" s="1" t="s">
        <v>25</v>
      </c>
      <c r="D75" s="1" t="s">
        <v>196</v>
      </c>
      <c r="E75" s="1" t="s">
        <v>57</v>
      </c>
      <c r="F75" s="1" t="s">
        <v>46</v>
      </c>
      <c r="G75" s="4">
        <v>70</v>
      </c>
    </row>
    <row r="76" spans="1:8" x14ac:dyDescent="0.25">
      <c r="A76" s="24">
        <v>2010</v>
      </c>
      <c r="B76" s="1" t="s">
        <v>122</v>
      </c>
      <c r="C76" s="9" t="s">
        <v>70</v>
      </c>
      <c r="D76" s="1" t="s">
        <v>188</v>
      </c>
      <c r="E76" s="9" t="s">
        <v>71</v>
      </c>
      <c r="F76" s="9" t="s">
        <v>72</v>
      </c>
      <c r="G76" s="10">
        <v>90</v>
      </c>
    </row>
    <row r="77" spans="1:8" x14ac:dyDescent="0.25">
      <c r="A77" s="24">
        <v>2010</v>
      </c>
      <c r="B77" s="1" t="s">
        <v>122</v>
      </c>
      <c r="C77" s="9" t="s">
        <v>70</v>
      </c>
      <c r="D77" s="1" t="s">
        <v>190</v>
      </c>
      <c r="E77" s="9" t="s">
        <v>189</v>
      </c>
      <c r="F77" s="9" t="s">
        <v>72</v>
      </c>
      <c r="G77" s="10">
        <v>10</v>
      </c>
    </row>
    <row r="78" spans="1:8" x14ac:dyDescent="0.25">
      <c r="A78" s="24">
        <v>2010</v>
      </c>
      <c r="B78" s="1" t="s">
        <v>122</v>
      </c>
      <c r="C78" s="9" t="s">
        <v>70</v>
      </c>
      <c r="D78" s="1" t="s">
        <v>193</v>
      </c>
      <c r="E78" s="1" t="s">
        <v>115</v>
      </c>
      <c r="G78" s="4">
        <v>70</v>
      </c>
    </row>
    <row r="79" spans="1:8" x14ac:dyDescent="0.25">
      <c r="A79" s="24">
        <v>2010</v>
      </c>
      <c r="B79" s="1" t="s">
        <v>122</v>
      </c>
      <c r="C79" s="9" t="s">
        <v>70</v>
      </c>
      <c r="D79" s="1" t="s">
        <v>196</v>
      </c>
      <c r="E79" s="9" t="s">
        <v>192</v>
      </c>
      <c r="F79" s="9" t="s">
        <v>72</v>
      </c>
      <c r="G79" s="10">
        <v>50</v>
      </c>
    </row>
    <row r="80" spans="1:8" x14ac:dyDescent="0.25">
      <c r="A80" s="23">
        <v>2010</v>
      </c>
      <c r="B80" s="1" t="s">
        <v>118</v>
      </c>
      <c r="C80" s="1" t="s">
        <v>38</v>
      </c>
      <c r="D80" s="1" t="s">
        <v>188</v>
      </c>
      <c r="E80" s="1" t="s">
        <v>49</v>
      </c>
      <c r="F80" s="1" t="s">
        <v>46</v>
      </c>
      <c r="G80" s="4">
        <v>80</v>
      </c>
    </row>
    <row r="81" spans="1:7" x14ac:dyDescent="0.25">
      <c r="A81" s="23">
        <v>2010</v>
      </c>
      <c r="B81" s="1" t="s">
        <v>118</v>
      </c>
      <c r="C81" s="1" t="s">
        <v>38</v>
      </c>
      <c r="D81" s="1" t="s">
        <v>190</v>
      </c>
      <c r="E81" s="1" t="s">
        <v>40</v>
      </c>
      <c r="F81" s="1" t="s">
        <v>46</v>
      </c>
      <c r="G81" s="4">
        <v>10</v>
      </c>
    </row>
    <row r="82" spans="1:7" x14ac:dyDescent="0.25">
      <c r="A82" s="24">
        <v>2010</v>
      </c>
      <c r="B82" s="1" t="s">
        <v>118</v>
      </c>
      <c r="C82" s="1" t="s">
        <v>38</v>
      </c>
      <c r="D82" s="1" t="s">
        <v>193</v>
      </c>
      <c r="E82" s="1" t="s">
        <v>115</v>
      </c>
      <c r="G82" s="4">
        <v>70</v>
      </c>
    </row>
    <row r="83" spans="1:7" x14ac:dyDescent="0.25">
      <c r="A83" s="23">
        <v>2010</v>
      </c>
      <c r="B83" s="1" t="s">
        <v>118</v>
      </c>
      <c r="C83" s="1" t="s">
        <v>38</v>
      </c>
      <c r="D83" s="1" t="s">
        <v>196</v>
      </c>
      <c r="E83" s="1" t="s">
        <v>41</v>
      </c>
      <c r="F83" s="1" t="s">
        <v>46</v>
      </c>
      <c r="G83" s="4">
        <v>85</v>
      </c>
    </row>
    <row r="84" spans="1:7" x14ac:dyDescent="0.25">
      <c r="A84" s="23">
        <v>2010</v>
      </c>
      <c r="B84" s="1" t="s">
        <v>118</v>
      </c>
      <c r="C84" s="1" t="s">
        <v>30</v>
      </c>
      <c r="D84" s="1" t="s">
        <v>188</v>
      </c>
      <c r="E84" s="1" t="s">
        <v>31</v>
      </c>
      <c r="F84" s="1" t="s">
        <v>46</v>
      </c>
      <c r="G84" s="4">
        <v>90</v>
      </c>
    </row>
    <row r="85" spans="1:7" x14ac:dyDescent="0.25">
      <c r="A85" s="23">
        <v>2010</v>
      </c>
      <c r="B85" s="1" t="s">
        <v>118</v>
      </c>
      <c r="C85" s="1" t="s">
        <v>30</v>
      </c>
      <c r="D85" s="1" t="s">
        <v>190</v>
      </c>
      <c r="E85" s="1" t="s">
        <v>32</v>
      </c>
      <c r="F85" s="1" t="s">
        <v>46</v>
      </c>
      <c r="G85" s="4">
        <v>20</v>
      </c>
    </row>
    <row r="86" spans="1:7" x14ac:dyDescent="0.25">
      <c r="A86" s="24">
        <v>2010</v>
      </c>
      <c r="B86" s="1" t="s">
        <v>118</v>
      </c>
      <c r="C86" s="1" t="s">
        <v>30</v>
      </c>
      <c r="D86" s="14" t="s">
        <v>193</v>
      </c>
      <c r="E86" s="14" t="s">
        <v>110</v>
      </c>
      <c r="F86" s="14" t="s">
        <v>195</v>
      </c>
      <c r="G86" s="15">
        <v>60</v>
      </c>
    </row>
    <row r="87" spans="1:7" x14ac:dyDescent="0.25">
      <c r="A87" s="23">
        <v>2010</v>
      </c>
      <c r="B87" s="1" t="s">
        <v>118</v>
      </c>
      <c r="C87" s="1" t="s">
        <v>30</v>
      </c>
      <c r="D87" s="1" t="s">
        <v>196</v>
      </c>
      <c r="E87" s="1" t="s">
        <v>33</v>
      </c>
      <c r="F87" s="1" t="s">
        <v>46</v>
      </c>
      <c r="G87" s="4">
        <v>60</v>
      </c>
    </row>
    <row r="88" spans="1:7" x14ac:dyDescent="0.25">
      <c r="A88" s="23">
        <v>2010</v>
      </c>
      <c r="B88" s="1" t="s">
        <v>122</v>
      </c>
      <c r="C88" s="1" t="s">
        <v>42</v>
      </c>
      <c r="D88" s="1" t="s">
        <v>188</v>
      </c>
      <c r="E88" s="1" t="s">
        <v>43</v>
      </c>
      <c r="F88" s="1" t="s">
        <v>46</v>
      </c>
      <c r="G88" s="4">
        <v>90</v>
      </c>
    </row>
    <row r="89" spans="1:7" x14ac:dyDescent="0.25">
      <c r="A89" s="23">
        <v>2010</v>
      </c>
      <c r="B89" s="1" t="s">
        <v>122</v>
      </c>
      <c r="C89" s="1" t="s">
        <v>42</v>
      </c>
      <c r="D89" s="1" t="s">
        <v>190</v>
      </c>
      <c r="E89" s="1" t="s">
        <v>44</v>
      </c>
      <c r="F89" s="1" t="s">
        <v>46</v>
      </c>
      <c r="G89" s="4">
        <v>10</v>
      </c>
    </row>
    <row r="90" spans="1:7" x14ac:dyDescent="0.25">
      <c r="A90" s="24">
        <v>2010</v>
      </c>
      <c r="B90" s="1" t="s">
        <v>122</v>
      </c>
      <c r="C90" s="1" t="s">
        <v>42</v>
      </c>
      <c r="D90" s="1" t="s">
        <v>193</v>
      </c>
      <c r="E90" s="1" t="s">
        <v>115</v>
      </c>
      <c r="G90" s="4">
        <v>70</v>
      </c>
    </row>
    <row r="91" spans="1:7" x14ac:dyDescent="0.25">
      <c r="A91" s="23">
        <v>2010</v>
      </c>
      <c r="B91" s="1" t="s">
        <v>122</v>
      </c>
      <c r="C91" s="1" t="s">
        <v>42</v>
      </c>
      <c r="D91" s="1" t="s">
        <v>196</v>
      </c>
      <c r="E91" s="1" t="s">
        <v>50</v>
      </c>
      <c r="F91" s="1" t="s">
        <v>46</v>
      </c>
      <c r="G91" s="4">
        <v>15</v>
      </c>
    </row>
    <row r="92" spans="1:7" x14ac:dyDescent="0.25">
      <c r="A92" s="24">
        <v>2010</v>
      </c>
      <c r="B92" s="1" t="s">
        <v>118</v>
      </c>
      <c r="C92" s="9" t="s">
        <v>77</v>
      </c>
      <c r="D92" s="1" t="s">
        <v>188</v>
      </c>
      <c r="E92" s="9" t="s">
        <v>79</v>
      </c>
      <c r="F92" s="9" t="s">
        <v>78</v>
      </c>
      <c r="G92" s="10">
        <v>90</v>
      </c>
    </row>
    <row r="93" spans="1:7" x14ac:dyDescent="0.25">
      <c r="A93" s="24">
        <v>2010</v>
      </c>
      <c r="B93" s="1" t="s">
        <v>118</v>
      </c>
      <c r="C93" s="9" t="s">
        <v>77</v>
      </c>
      <c r="D93" s="1" t="s">
        <v>190</v>
      </c>
      <c r="E93" s="9" t="s">
        <v>80</v>
      </c>
      <c r="F93" s="9" t="s">
        <v>78</v>
      </c>
      <c r="G93" s="10">
        <v>30</v>
      </c>
    </row>
    <row r="94" spans="1:7" x14ac:dyDescent="0.25">
      <c r="A94" s="24">
        <v>2010</v>
      </c>
      <c r="B94" s="1" t="s">
        <v>118</v>
      </c>
      <c r="C94" s="9" t="s">
        <v>77</v>
      </c>
      <c r="D94" s="1" t="s">
        <v>193</v>
      </c>
      <c r="E94" s="1" t="s">
        <v>115</v>
      </c>
      <c r="G94" s="4">
        <v>70</v>
      </c>
    </row>
    <row r="95" spans="1:7" x14ac:dyDescent="0.25">
      <c r="A95" s="24">
        <v>2010</v>
      </c>
      <c r="B95" s="1" t="s">
        <v>118</v>
      </c>
      <c r="C95" s="9" t="s">
        <v>77</v>
      </c>
      <c r="D95" s="1" t="s">
        <v>196</v>
      </c>
      <c r="E95" s="9" t="s">
        <v>80</v>
      </c>
      <c r="F95" s="9" t="s">
        <v>78</v>
      </c>
      <c r="G95" s="10">
        <v>40</v>
      </c>
    </row>
    <row r="96" spans="1:7" x14ac:dyDescent="0.25">
      <c r="A96" s="23">
        <v>2010</v>
      </c>
      <c r="B96" s="1" t="s">
        <v>118</v>
      </c>
      <c r="C96" s="1" t="s">
        <v>5</v>
      </c>
      <c r="D96" s="1" t="s">
        <v>188</v>
      </c>
      <c r="E96" s="1" t="s">
        <v>17</v>
      </c>
      <c r="F96" s="1" t="s">
        <v>46</v>
      </c>
      <c r="G96" s="4">
        <v>90</v>
      </c>
    </row>
    <row r="97" spans="1:7" x14ac:dyDescent="0.25">
      <c r="A97" s="23">
        <v>2010</v>
      </c>
      <c r="B97" s="1" t="s">
        <v>118</v>
      </c>
      <c r="C97" s="1" t="s">
        <v>5</v>
      </c>
      <c r="D97" s="1" t="s">
        <v>190</v>
      </c>
      <c r="E97" s="1" t="s">
        <v>6</v>
      </c>
      <c r="F97" s="1" t="s">
        <v>46</v>
      </c>
      <c r="G97" s="4">
        <v>20</v>
      </c>
    </row>
    <row r="98" spans="1:7" x14ac:dyDescent="0.25">
      <c r="A98" s="24">
        <v>2010</v>
      </c>
      <c r="B98" s="1" t="s">
        <v>118</v>
      </c>
      <c r="C98" s="1" t="s">
        <v>5</v>
      </c>
      <c r="D98" s="1" t="s">
        <v>193</v>
      </c>
      <c r="E98" s="1" t="s">
        <v>115</v>
      </c>
      <c r="G98" s="4">
        <v>70</v>
      </c>
    </row>
    <row r="99" spans="1:7" x14ac:dyDescent="0.25">
      <c r="A99" s="23">
        <v>2010</v>
      </c>
      <c r="B99" s="1" t="s">
        <v>118</v>
      </c>
      <c r="C99" s="1" t="s">
        <v>5</v>
      </c>
      <c r="D99" s="1" t="s">
        <v>196</v>
      </c>
      <c r="E99" s="1" t="s">
        <v>6</v>
      </c>
      <c r="F99" s="1" t="s">
        <v>46</v>
      </c>
      <c r="G99" s="4">
        <v>20</v>
      </c>
    </row>
    <row r="100" spans="1:7" x14ac:dyDescent="0.25">
      <c r="A100" s="23">
        <v>2010</v>
      </c>
      <c r="B100" s="1" t="s">
        <v>118</v>
      </c>
      <c r="C100" s="1" t="s">
        <v>4</v>
      </c>
      <c r="D100" s="1" t="s">
        <v>188</v>
      </c>
      <c r="E100" s="1" t="s">
        <v>20</v>
      </c>
      <c r="F100" s="1" t="s">
        <v>46</v>
      </c>
      <c r="G100" s="4">
        <v>95</v>
      </c>
    </row>
    <row r="101" spans="1:7" x14ac:dyDescent="0.25">
      <c r="A101" s="23">
        <v>2010</v>
      </c>
      <c r="B101" s="1" t="s">
        <v>118</v>
      </c>
      <c r="C101" s="1" t="s">
        <v>4</v>
      </c>
      <c r="D101" s="1" t="s">
        <v>190</v>
      </c>
      <c r="E101" s="1" t="s">
        <v>19</v>
      </c>
      <c r="F101" s="1" t="s">
        <v>46</v>
      </c>
      <c r="G101" s="4">
        <v>75</v>
      </c>
    </row>
    <row r="102" spans="1:7" x14ac:dyDescent="0.25">
      <c r="A102" s="24">
        <v>2010</v>
      </c>
      <c r="B102" s="1" t="s">
        <v>118</v>
      </c>
      <c r="C102" s="1" t="s">
        <v>4</v>
      </c>
      <c r="D102" s="1" t="s">
        <v>193</v>
      </c>
      <c r="E102" s="1" t="s">
        <v>115</v>
      </c>
      <c r="G102" s="4">
        <v>70</v>
      </c>
    </row>
    <row r="103" spans="1:7" x14ac:dyDescent="0.25">
      <c r="A103" s="23">
        <v>2010</v>
      </c>
      <c r="B103" s="1" t="s">
        <v>118</v>
      </c>
      <c r="C103" s="1" t="s">
        <v>4</v>
      </c>
      <c r="D103" s="1" t="s">
        <v>196</v>
      </c>
      <c r="E103" s="1" t="s">
        <v>18</v>
      </c>
      <c r="F103" s="1" t="s">
        <v>46</v>
      </c>
      <c r="G103" s="4">
        <v>60</v>
      </c>
    </row>
    <row r="104" spans="1:7" x14ac:dyDescent="0.25">
      <c r="A104" s="23">
        <v>2010</v>
      </c>
      <c r="B104" s="1" t="s">
        <v>118</v>
      </c>
      <c r="C104" s="1" t="s">
        <v>94</v>
      </c>
      <c r="D104" s="1" t="s">
        <v>188</v>
      </c>
      <c r="E104" s="1" t="s">
        <v>22</v>
      </c>
      <c r="F104" s="1" t="s">
        <v>46</v>
      </c>
      <c r="G104" s="4">
        <v>50</v>
      </c>
    </row>
    <row r="105" spans="1:7" x14ac:dyDescent="0.25">
      <c r="A105" s="23">
        <v>2010</v>
      </c>
      <c r="B105" s="1" t="s">
        <v>118</v>
      </c>
      <c r="C105" s="1" t="s">
        <v>94</v>
      </c>
      <c r="D105" s="1" t="s">
        <v>190</v>
      </c>
      <c r="E105" s="1" t="s">
        <v>21</v>
      </c>
      <c r="F105" s="1" t="s">
        <v>46</v>
      </c>
      <c r="G105" s="4">
        <v>30</v>
      </c>
    </row>
    <row r="106" spans="1:7" x14ac:dyDescent="0.25">
      <c r="A106" s="24">
        <v>2010</v>
      </c>
      <c r="B106" s="1" t="s">
        <v>118</v>
      </c>
      <c r="C106" s="1" t="s">
        <v>94</v>
      </c>
      <c r="D106" s="1" t="s">
        <v>193</v>
      </c>
      <c r="E106" s="1" t="s">
        <v>115</v>
      </c>
      <c r="G106" s="4">
        <v>70</v>
      </c>
    </row>
    <row r="107" spans="1:7" x14ac:dyDescent="0.25">
      <c r="A107" s="23">
        <v>2010</v>
      </c>
      <c r="B107" s="1" t="s">
        <v>118</v>
      </c>
      <c r="C107" s="1" t="s">
        <v>94</v>
      </c>
      <c r="D107" s="1" t="s">
        <v>196</v>
      </c>
      <c r="E107" s="1" t="s">
        <v>16</v>
      </c>
      <c r="F107" s="1" t="s">
        <v>46</v>
      </c>
      <c r="G107" s="4">
        <v>60</v>
      </c>
    </row>
    <row r="108" spans="1:7" x14ac:dyDescent="0.25">
      <c r="A108" s="24">
        <v>2010</v>
      </c>
      <c r="B108" s="1" t="s">
        <v>116</v>
      </c>
      <c r="C108" s="9" t="s">
        <v>63</v>
      </c>
      <c r="D108" s="1" t="s">
        <v>188</v>
      </c>
      <c r="E108" s="9" t="s">
        <v>65</v>
      </c>
      <c r="F108" s="9" t="s">
        <v>66</v>
      </c>
      <c r="G108" s="10">
        <v>90</v>
      </c>
    </row>
    <row r="109" spans="1:7" x14ac:dyDescent="0.25">
      <c r="A109" s="24">
        <v>2010</v>
      </c>
      <c r="B109" s="1" t="s">
        <v>116</v>
      </c>
      <c r="C109" s="9" t="s">
        <v>63</v>
      </c>
      <c r="D109" s="1" t="s">
        <v>190</v>
      </c>
      <c r="E109" s="9" t="s">
        <v>67</v>
      </c>
      <c r="F109" s="9" t="s">
        <v>66</v>
      </c>
      <c r="G109" s="10">
        <v>15</v>
      </c>
    </row>
    <row r="110" spans="1:7" x14ac:dyDescent="0.25">
      <c r="A110" s="24">
        <v>2010</v>
      </c>
      <c r="B110" s="1" t="s">
        <v>116</v>
      </c>
      <c r="C110" s="14" t="s">
        <v>63</v>
      </c>
      <c r="D110" s="14" t="s">
        <v>193</v>
      </c>
      <c r="E110" s="14" t="s">
        <v>112</v>
      </c>
      <c r="F110" s="14" t="s">
        <v>194</v>
      </c>
      <c r="G110" s="15">
        <v>65</v>
      </c>
    </row>
    <row r="111" spans="1:7" x14ac:dyDescent="0.25">
      <c r="A111" s="24">
        <v>2010</v>
      </c>
      <c r="B111" s="1" t="s">
        <v>116</v>
      </c>
      <c r="C111" s="9" t="s">
        <v>63</v>
      </c>
      <c r="D111" s="1" t="s">
        <v>196</v>
      </c>
      <c r="E111" s="9" t="s">
        <v>69</v>
      </c>
      <c r="F111" s="9" t="s">
        <v>66</v>
      </c>
      <c r="G111" s="10">
        <v>40</v>
      </c>
    </row>
    <row r="112" spans="1:7" x14ac:dyDescent="0.25">
      <c r="A112" s="23">
        <v>2010</v>
      </c>
      <c r="B112" s="1" t="s">
        <v>118</v>
      </c>
      <c r="C112" s="1" t="s">
        <v>37</v>
      </c>
      <c r="D112" s="1" t="s">
        <v>188</v>
      </c>
      <c r="E112" s="1" t="s">
        <v>39</v>
      </c>
      <c r="F112" s="1" t="s">
        <v>46</v>
      </c>
      <c r="G112" s="4">
        <v>80</v>
      </c>
    </row>
    <row r="113" spans="1:7" x14ac:dyDescent="0.25">
      <c r="A113" s="23">
        <v>2010</v>
      </c>
      <c r="B113" s="1" t="s">
        <v>118</v>
      </c>
      <c r="C113" s="1" t="s">
        <v>37</v>
      </c>
      <c r="D113" s="1" t="s">
        <v>190</v>
      </c>
      <c r="E113" s="1" t="s">
        <v>48</v>
      </c>
      <c r="F113" s="1" t="s">
        <v>46</v>
      </c>
      <c r="G113" s="4">
        <v>20</v>
      </c>
    </row>
    <row r="114" spans="1:7" x14ac:dyDescent="0.25">
      <c r="A114" s="24">
        <v>2010</v>
      </c>
      <c r="B114" s="1" t="s">
        <v>118</v>
      </c>
      <c r="C114" s="1" t="s">
        <v>37</v>
      </c>
      <c r="D114" s="1" t="s">
        <v>193</v>
      </c>
      <c r="E114" s="1" t="s">
        <v>115</v>
      </c>
      <c r="G114" s="4">
        <v>70</v>
      </c>
    </row>
    <row r="115" spans="1:7" x14ac:dyDescent="0.25">
      <c r="A115" s="23">
        <v>2010</v>
      </c>
      <c r="B115" s="1" t="s">
        <v>118</v>
      </c>
      <c r="C115" s="1" t="s">
        <v>37</v>
      </c>
      <c r="D115" s="1" t="s">
        <v>196</v>
      </c>
      <c r="E115" s="1" t="s">
        <v>199</v>
      </c>
      <c r="F115" s="1" t="s">
        <v>46</v>
      </c>
      <c r="G115" s="4">
        <v>50</v>
      </c>
    </row>
    <row r="116" spans="1:7" x14ac:dyDescent="0.25">
      <c r="A116" s="23">
        <v>2010</v>
      </c>
      <c r="B116" s="1" t="s">
        <v>118</v>
      </c>
      <c r="C116" s="1" t="s">
        <v>34</v>
      </c>
      <c r="D116" s="1" t="s">
        <v>188</v>
      </c>
      <c r="E116" s="1" t="s">
        <v>35</v>
      </c>
      <c r="F116" s="1" t="s">
        <v>46</v>
      </c>
      <c r="G116" s="4">
        <v>90</v>
      </c>
    </row>
    <row r="117" spans="1:7" x14ac:dyDescent="0.25">
      <c r="A117" s="23">
        <v>2010</v>
      </c>
      <c r="B117" s="1" t="s">
        <v>118</v>
      </c>
      <c r="C117" s="1" t="s">
        <v>34</v>
      </c>
      <c r="D117" s="1" t="s">
        <v>190</v>
      </c>
      <c r="E117" s="1" t="s">
        <v>183</v>
      </c>
      <c r="F117" s="1" t="s">
        <v>46</v>
      </c>
      <c r="G117" s="4">
        <v>60</v>
      </c>
    </row>
    <row r="118" spans="1:7" x14ac:dyDescent="0.25">
      <c r="A118" s="24">
        <v>2010</v>
      </c>
      <c r="B118" s="1" t="s">
        <v>118</v>
      </c>
      <c r="C118" s="1" t="s">
        <v>34</v>
      </c>
      <c r="D118" s="1" t="s">
        <v>193</v>
      </c>
      <c r="E118" s="1" t="s">
        <v>115</v>
      </c>
      <c r="G118" s="4">
        <v>70</v>
      </c>
    </row>
    <row r="119" spans="1:7" x14ac:dyDescent="0.25">
      <c r="A119" s="23">
        <v>2010</v>
      </c>
      <c r="B119" s="1" t="s">
        <v>118</v>
      </c>
      <c r="C119" s="1" t="s">
        <v>34</v>
      </c>
      <c r="D119" s="1" t="s">
        <v>196</v>
      </c>
      <c r="E119" s="1" t="s">
        <v>36</v>
      </c>
      <c r="F119" s="1" t="s">
        <v>46</v>
      </c>
      <c r="G119" s="4">
        <v>80</v>
      </c>
    </row>
    <row r="120" spans="1:7" x14ac:dyDescent="0.25">
      <c r="A120" s="23">
        <v>2010</v>
      </c>
      <c r="B120" s="1" t="s">
        <v>165</v>
      </c>
      <c r="C120" s="1" t="s">
        <v>165</v>
      </c>
      <c r="D120" s="1" t="s">
        <v>188</v>
      </c>
      <c r="E120" s="1" t="s">
        <v>62</v>
      </c>
      <c r="F120" s="1" t="s">
        <v>46</v>
      </c>
      <c r="G120" s="4">
        <v>95</v>
      </c>
    </row>
    <row r="121" spans="1:7" x14ac:dyDescent="0.25">
      <c r="A121" s="23">
        <v>2010</v>
      </c>
      <c r="B121" s="1" t="s">
        <v>165</v>
      </c>
      <c r="C121" s="1" t="s">
        <v>165</v>
      </c>
      <c r="D121" s="1" t="s">
        <v>190</v>
      </c>
      <c r="E121" s="1" t="s">
        <v>24</v>
      </c>
      <c r="F121" s="1" t="s">
        <v>46</v>
      </c>
      <c r="G121" s="4">
        <v>50</v>
      </c>
    </row>
    <row r="122" spans="1:7" x14ac:dyDescent="0.25">
      <c r="A122" s="24">
        <v>2010</v>
      </c>
      <c r="B122" s="14" t="s">
        <v>165</v>
      </c>
      <c r="C122" s="14" t="s">
        <v>165</v>
      </c>
      <c r="D122" s="14" t="s">
        <v>193</v>
      </c>
      <c r="E122" s="14" t="s">
        <v>113</v>
      </c>
      <c r="F122" s="14" t="s">
        <v>194</v>
      </c>
      <c r="G122" s="15">
        <v>90</v>
      </c>
    </row>
    <row r="123" spans="1:7" x14ac:dyDescent="0.25">
      <c r="A123" s="23">
        <v>2010</v>
      </c>
      <c r="B123" s="1" t="s">
        <v>165</v>
      </c>
      <c r="C123" s="1" t="s">
        <v>165</v>
      </c>
      <c r="D123" s="1" t="s">
        <v>196</v>
      </c>
      <c r="E123" s="1" t="s">
        <v>68</v>
      </c>
      <c r="F123" s="1" t="s">
        <v>46</v>
      </c>
      <c r="G123" s="4">
        <v>15</v>
      </c>
    </row>
    <row r="124" spans="1:7" x14ac:dyDescent="0.25">
      <c r="A124" s="23">
        <v>2010</v>
      </c>
      <c r="B124" s="1" t="s">
        <v>117</v>
      </c>
      <c r="C124" s="1" t="s">
        <v>117</v>
      </c>
      <c r="D124" s="1" t="s">
        <v>188</v>
      </c>
      <c r="E124" s="1" t="s">
        <v>26</v>
      </c>
      <c r="F124" s="1" t="s">
        <v>46</v>
      </c>
      <c r="G124" s="4">
        <v>90</v>
      </c>
    </row>
    <row r="125" spans="1:7" x14ac:dyDescent="0.25">
      <c r="A125" s="23">
        <v>2010</v>
      </c>
      <c r="B125" s="1" t="s">
        <v>117</v>
      </c>
      <c r="C125" s="1" t="s">
        <v>117</v>
      </c>
      <c r="D125" s="1" t="s">
        <v>190</v>
      </c>
      <c r="E125" t="s">
        <v>27</v>
      </c>
      <c r="F125" s="1" t="s">
        <v>46</v>
      </c>
      <c r="G125" s="4">
        <v>10</v>
      </c>
    </row>
    <row r="126" spans="1:7" x14ac:dyDescent="0.25">
      <c r="A126" s="24">
        <v>2010</v>
      </c>
      <c r="B126" s="1" t="s">
        <v>117</v>
      </c>
      <c r="C126" s="1" t="s">
        <v>117</v>
      </c>
      <c r="D126" s="14" t="s">
        <v>193</v>
      </c>
      <c r="E126" s="14" t="s">
        <v>111</v>
      </c>
      <c r="F126" s="14" t="s">
        <v>194</v>
      </c>
      <c r="G126" s="15">
        <v>85</v>
      </c>
    </row>
    <row r="127" spans="1:7" x14ac:dyDescent="0.25">
      <c r="A127" s="23">
        <v>2010</v>
      </c>
      <c r="B127" s="1" t="s">
        <v>117</v>
      </c>
      <c r="C127" s="1" t="s">
        <v>117</v>
      </c>
      <c r="D127" s="1" t="s">
        <v>196</v>
      </c>
      <c r="E127" s="1" t="s">
        <v>28</v>
      </c>
      <c r="F127" s="1" t="s">
        <v>46</v>
      </c>
      <c r="G127" s="4">
        <v>60</v>
      </c>
    </row>
    <row r="128" spans="1:7" x14ac:dyDescent="0.25">
      <c r="A128" s="25">
        <v>2006</v>
      </c>
      <c r="B128" s="9" t="s">
        <v>124</v>
      </c>
      <c r="C128" s="9" t="s">
        <v>124</v>
      </c>
      <c r="D128" s="14" t="s">
        <v>185</v>
      </c>
      <c r="E128" s="14" t="s">
        <v>109</v>
      </c>
      <c r="F128" s="14" t="s">
        <v>108</v>
      </c>
      <c r="G128" s="15">
        <v>60</v>
      </c>
    </row>
    <row r="129" spans="1:7" x14ac:dyDescent="0.25">
      <c r="A129" s="25">
        <v>2006</v>
      </c>
      <c r="B129" s="20" t="s">
        <v>124</v>
      </c>
      <c r="C129" s="20" t="s">
        <v>124</v>
      </c>
      <c r="D129" s="14" t="s">
        <v>184</v>
      </c>
      <c r="E129" s="14" t="s">
        <v>105</v>
      </c>
      <c r="F129" s="14" t="s">
        <v>104</v>
      </c>
      <c r="G129" s="15">
        <v>15</v>
      </c>
    </row>
    <row r="130" spans="1:7" x14ac:dyDescent="0.25">
      <c r="A130" s="25">
        <v>2006</v>
      </c>
      <c r="B130" s="9" t="s">
        <v>124</v>
      </c>
      <c r="C130" s="9" t="s">
        <v>124</v>
      </c>
      <c r="D130" s="14" t="s">
        <v>186</v>
      </c>
      <c r="E130" s="14" t="s">
        <v>103</v>
      </c>
      <c r="F130" s="14" t="s">
        <v>104</v>
      </c>
      <c r="G130" s="15">
        <v>70</v>
      </c>
    </row>
    <row r="131" spans="1:7" x14ac:dyDescent="0.25">
      <c r="A131" s="25">
        <v>2006</v>
      </c>
      <c r="B131" s="1" t="s">
        <v>118</v>
      </c>
      <c r="C131" s="14" t="s">
        <v>77</v>
      </c>
      <c r="D131" s="14" t="s">
        <v>185</v>
      </c>
      <c r="E131" s="9" t="s">
        <v>115</v>
      </c>
      <c r="F131" s="14"/>
      <c r="G131" s="15">
        <v>60</v>
      </c>
    </row>
    <row r="132" spans="1:7" x14ac:dyDescent="0.25">
      <c r="A132" s="25">
        <v>2006</v>
      </c>
      <c r="B132" s="1" t="s">
        <v>118</v>
      </c>
      <c r="C132" s="14" t="s">
        <v>77</v>
      </c>
      <c r="D132" s="14" t="s">
        <v>184</v>
      </c>
      <c r="E132" s="12" t="s">
        <v>106</v>
      </c>
      <c r="F132" s="12" t="s">
        <v>187</v>
      </c>
      <c r="G132" s="13">
        <v>40</v>
      </c>
    </row>
    <row r="133" spans="1:7" x14ac:dyDescent="0.25">
      <c r="A133" s="25">
        <v>2006</v>
      </c>
      <c r="B133" s="1" t="s">
        <v>118</v>
      </c>
      <c r="C133" s="14" t="s">
        <v>77</v>
      </c>
      <c r="D133" s="14" t="s">
        <v>186</v>
      </c>
      <c r="E133" s="14" t="s">
        <v>107</v>
      </c>
      <c r="F133" s="14" t="s">
        <v>187</v>
      </c>
      <c r="G133" s="15">
        <v>70</v>
      </c>
    </row>
    <row r="134" spans="1:7" x14ac:dyDescent="0.25">
      <c r="A134" s="25">
        <v>2006</v>
      </c>
      <c r="B134" s="1" t="s">
        <v>116</v>
      </c>
      <c r="C134" s="14" t="s">
        <v>63</v>
      </c>
      <c r="D134" s="1" t="s">
        <v>185</v>
      </c>
      <c r="E134" s="1" t="s">
        <v>115</v>
      </c>
      <c r="G134" s="4">
        <v>60</v>
      </c>
    </row>
    <row r="135" spans="1:7" x14ac:dyDescent="0.25">
      <c r="A135" s="25">
        <v>2006</v>
      </c>
      <c r="B135" s="1" t="s">
        <v>116</v>
      </c>
      <c r="C135" s="14" t="s">
        <v>63</v>
      </c>
      <c r="D135" s="14" t="s">
        <v>184</v>
      </c>
      <c r="E135" s="12" t="s">
        <v>98</v>
      </c>
      <c r="F135" s="12"/>
      <c r="G135" s="13">
        <v>15</v>
      </c>
    </row>
    <row r="136" spans="1:7" x14ac:dyDescent="0.25">
      <c r="A136" s="25">
        <v>2006</v>
      </c>
      <c r="B136" s="1" t="s">
        <v>116</v>
      </c>
      <c r="C136" s="14" t="s">
        <v>63</v>
      </c>
      <c r="D136" s="14" t="s">
        <v>186</v>
      </c>
      <c r="E136" s="14" t="s">
        <v>97</v>
      </c>
      <c r="F136" s="12" t="s">
        <v>95</v>
      </c>
      <c r="G136" s="15">
        <v>70</v>
      </c>
    </row>
    <row r="137" spans="1:7" x14ac:dyDescent="0.25">
      <c r="A137" s="25">
        <v>2006</v>
      </c>
      <c r="B137" s="14" t="s">
        <v>165</v>
      </c>
      <c r="C137" s="14" t="s">
        <v>165</v>
      </c>
      <c r="D137" s="1" t="s">
        <v>185</v>
      </c>
      <c r="E137" s="1" t="s">
        <v>115</v>
      </c>
      <c r="G137" s="4">
        <v>60</v>
      </c>
    </row>
    <row r="138" spans="1:7" x14ac:dyDescent="0.25">
      <c r="A138" s="25">
        <v>2006</v>
      </c>
      <c r="B138" s="14" t="s">
        <v>165</v>
      </c>
      <c r="C138" s="14" t="s">
        <v>165</v>
      </c>
      <c r="D138" s="14" t="s">
        <v>184</v>
      </c>
      <c r="E138" s="12" t="s">
        <v>99</v>
      </c>
      <c r="F138" s="12" t="s">
        <v>95</v>
      </c>
      <c r="G138" s="13">
        <v>60</v>
      </c>
    </row>
    <row r="139" spans="1:7" x14ac:dyDescent="0.25">
      <c r="A139" s="25">
        <v>2006</v>
      </c>
      <c r="B139" s="14" t="s">
        <v>165</v>
      </c>
      <c r="C139" s="14" t="s">
        <v>165</v>
      </c>
      <c r="D139" s="14" t="s">
        <v>186</v>
      </c>
      <c r="E139" s="14" t="s">
        <v>96</v>
      </c>
      <c r="F139" s="12" t="s">
        <v>95</v>
      </c>
      <c r="G139" s="15">
        <v>90</v>
      </c>
    </row>
    <row r="140" spans="1:7" x14ac:dyDescent="0.25">
      <c r="A140" s="25">
        <v>2006</v>
      </c>
      <c r="B140" s="1" t="s">
        <v>117</v>
      </c>
      <c r="C140" s="1" t="s">
        <v>117</v>
      </c>
      <c r="D140" s="14" t="s">
        <v>185</v>
      </c>
      <c r="E140" s="14" t="s">
        <v>100</v>
      </c>
      <c r="F140" s="14" t="s">
        <v>108</v>
      </c>
      <c r="G140" s="15">
        <v>80</v>
      </c>
    </row>
    <row r="141" spans="1:7" x14ac:dyDescent="0.25">
      <c r="A141" s="25">
        <v>2006</v>
      </c>
      <c r="B141" s="1" t="s">
        <v>117</v>
      </c>
      <c r="C141" s="1" t="s">
        <v>117</v>
      </c>
      <c r="D141" s="14" t="s">
        <v>184</v>
      </c>
      <c r="E141" s="14" t="s">
        <v>102</v>
      </c>
      <c r="F141" s="14" t="s">
        <v>101</v>
      </c>
      <c r="G141" s="15">
        <v>15</v>
      </c>
    </row>
    <row r="142" spans="1:7" x14ac:dyDescent="0.25">
      <c r="A142" s="25">
        <v>2006</v>
      </c>
      <c r="B142" s="1" t="s">
        <v>117</v>
      </c>
      <c r="C142" s="1" t="s">
        <v>117</v>
      </c>
      <c r="D142" s="14" t="s">
        <v>186</v>
      </c>
      <c r="E142" s="14" t="s">
        <v>100</v>
      </c>
      <c r="F142" s="14" t="s">
        <v>101</v>
      </c>
      <c r="G142" s="15">
        <v>80</v>
      </c>
    </row>
    <row r="143" spans="1:7" x14ac:dyDescent="0.25">
      <c r="A143" s="22">
        <v>2003</v>
      </c>
      <c r="B143" s="9" t="s">
        <v>124</v>
      </c>
      <c r="C143" s="9" t="s">
        <v>124</v>
      </c>
      <c r="D143" s="9" t="s">
        <v>200</v>
      </c>
      <c r="E143" s="9" t="s">
        <v>132</v>
      </c>
      <c r="F143" s="9" t="s">
        <v>201</v>
      </c>
      <c r="G143" s="10">
        <v>40</v>
      </c>
    </row>
    <row r="144" spans="1:7" x14ac:dyDescent="0.25">
      <c r="A144" s="22">
        <v>2003</v>
      </c>
      <c r="B144" s="20" t="s">
        <v>124</v>
      </c>
      <c r="C144" s="20" t="s">
        <v>124</v>
      </c>
      <c r="D144" s="20" t="s">
        <v>184</v>
      </c>
      <c r="E144" s="1" t="s">
        <v>133</v>
      </c>
      <c r="F144" s="18" t="s">
        <v>125</v>
      </c>
      <c r="G144" s="19">
        <v>10</v>
      </c>
    </row>
    <row r="145" spans="1:7" x14ac:dyDescent="0.25">
      <c r="A145" s="22">
        <v>2003</v>
      </c>
      <c r="B145" s="9" t="s">
        <v>124</v>
      </c>
      <c r="C145" s="9" t="s">
        <v>124</v>
      </c>
      <c r="D145" s="29" t="s">
        <v>202</v>
      </c>
      <c r="E145" s="29" t="s">
        <v>115</v>
      </c>
      <c r="F145" s="29"/>
      <c r="G145" s="30">
        <v>70</v>
      </c>
    </row>
    <row r="146" spans="1:7" x14ac:dyDescent="0.25">
      <c r="A146" s="22">
        <v>2003</v>
      </c>
      <c r="B146" s="9" t="s">
        <v>124</v>
      </c>
      <c r="C146" s="9" t="s">
        <v>124</v>
      </c>
      <c r="D146" s="9" t="s">
        <v>197</v>
      </c>
      <c r="E146" s="9" t="s">
        <v>132</v>
      </c>
      <c r="F146" s="9" t="s">
        <v>201</v>
      </c>
      <c r="G146" s="10">
        <v>40</v>
      </c>
    </row>
    <row r="147" spans="1:7" x14ac:dyDescent="0.25">
      <c r="A147" s="22">
        <v>2003</v>
      </c>
      <c r="B147" s="9" t="s">
        <v>118</v>
      </c>
      <c r="C147" s="9" t="s">
        <v>77</v>
      </c>
      <c r="D147" s="9" t="s">
        <v>200</v>
      </c>
      <c r="E147" s="9" t="s">
        <v>146</v>
      </c>
      <c r="F147" s="9" t="s">
        <v>201</v>
      </c>
      <c r="G147" s="10">
        <v>70</v>
      </c>
    </row>
    <row r="148" spans="1:7" x14ac:dyDescent="0.25">
      <c r="A148" s="22">
        <v>2003</v>
      </c>
      <c r="B148" s="9" t="s">
        <v>118</v>
      </c>
      <c r="C148" s="9" t="s">
        <v>77</v>
      </c>
      <c r="D148" s="9" t="s">
        <v>184</v>
      </c>
      <c r="E148" s="9" t="s">
        <v>135</v>
      </c>
      <c r="F148" s="9" t="s">
        <v>201</v>
      </c>
      <c r="G148" s="10">
        <v>30</v>
      </c>
    </row>
    <row r="149" spans="1:7" x14ac:dyDescent="0.25">
      <c r="A149" s="22">
        <v>2003</v>
      </c>
      <c r="B149" s="9" t="s">
        <v>118</v>
      </c>
      <c r="C149" s="9" t="s">
        <v>77</v>
      </c>
      <c r="D149" s="9" t="s">
        <v>202</v>
      </c>
      <c r="E149" s="9" t="s">
        <v>147</v>
      </c>
      <c r="F149" s="9" t="s">
        <v>137</v>
      </c>
      <c r="G149" s="10">
        <v>70</v>
      </c>
    </row>
    <row r="150" spans="1:7" x14ac:dyDescent="0.25">
      <c r="A150" s="22">
        <v>2003</v>
      </c>
      <c r="B150" s="9" t="s">
        <v>118</v>
      </c>
      <c r="C150" s="9" t="s">
        <v>77</v>
      </c>
      <c r="D150" s="9" t="s">
        <v>197</v>
      </c>
      <c r="E150" s="9" t="s">
        <v>136</v>
      </c>
      <c r="F150" s="9" t="s">
        <v>201</v>
      </c>
      <c r="G150" s="10">
        <v>55</v>
      </c>
    </row>
    <row r="151" spans="1:7" x14ac:dyDescent="0.25">
      <c r="A151" s="22">
        <v>2003</v>
      </c>
      <c r="B151" s="1" t="s">
        <v>122</v>
      </c>
      <c r="C151" s="20" t="s">
        <v>123</v>
      </c>
      <c r="D151" s="20" t="s">
        <v>202</v>
      </c>
      <c r="E151" s="20" t="s">
        <v>128</v>
      </c>
      <c r="F151" s="18" t="s">
        <v>126</v>
      </c>
      <c r="G151" s="21">
        <v>90</v>
      </c>
    </row>
    <row r="152" spans="1:7" x14ac:dyDescent="0.25">
      <c r="A152" s="22">
        <v>2003</v>
      </c>
      <c r="B152" s="1" t="s">
        <v>122</v>
      </c>
      <c r="C152" s="20" t="s">
        <v>123</v>
      </c>
      <c r="D152" s="20" t="s">
        <v>197</v>
      </c>
      <c r="E152" s="20" t="s">
        <v>127</v>
      </c>
      <c r="F152" s="18" t="s">
        <v>126</v>
      </c>
      <c r="G152" s="21">
        <v>75</v>
      </c>
    </row>
    <row r="153" spans="1:7" x14ac:dyDescent="0.25">
      <c r="A153" s="22">
        <v>2003</v>
      </c>
      <c r="B153" s="9" t="s">
        <v>122</v>
      </c>
      <c r="C153" s="9" t="s">
        <v>129</v>
      </c>
      <c r="D153" s="9" t="s">
        <v>202</v>
      </c>
      <c r="E153" s="9" t="s">
        <v>130</v>
      </c>
      <c r="F153" s="9" t="s">
        <v>125</v>
      </c>
      <c r="G153" s="10">
        <v>70</v>
      </c>
    </row>
    <row r="154" spans="1:7" x14ac:dyDescent="0.25">
      <c r="A154" s="22">
        <v>2003</v>
      </c>
      <c r="B154" s="1" t="s">
        <v>122</v>
      </c>
      <c r="C154" s="9" t="s">
        <v>129</v>
      </c>
      <c r="D154" s="9" t="s">
        <v>197</v>
      </c>
      <c r="E154" s="9" t="s">
        <v>130</v>
      </c>
      <c r="F154" s="18" t="s">
        <v>125</v>
      </c>
      <c r="G154" s="10">
        <v>70</v>
      </c>
    </row>
    <row r="155" spans="1:7" x14ac:dyDescent="0.25">
      <c r="A155" s="22">
        <v>2003</v>
      </c>
      <c r="B155" s="9" t="s">
        <v>116</v>
      </c>
      <c r="C155" s="9" t="s">
        <v>63</v>
      </c>
      <c r="D155" s="9" t="s">
        <v>200</v>
      </c>
      <c r="E155" s="29" t="s">
        <v>115</v>
      </c>
      <c r="F155" s="29"/>
      <c r="G155" s="30">
        <v>50</v>
      </c>
    </row>
    <row r="156" spans="1:7" x14ac:dyDescent="0.25">
      <c r="A156" s="22">
        <v>2003</v>
      </c>
      <c r="B156" s="9" t="s">
        <v>116</v>
      </c>
      <c r="C156" s="9" t="s">
        <v>63</v>
      </c>
      <c r="D156" s="9" t="s">
        <v>184</v>
      </c>
      <c r="E156" s="29" t="s">
        <v>209</v>
      </c>
      <c r="F156" s="29"/>
      <c r="G156" s="30">
        <v>30</v>
      </c>
    </row>
    <row r="157" spans="1:7" x14ac:dyDescent="0.25">
      <c r="A157" s="22">
        <v>2003</v>
      </c>
      <c r="B157" s="9" t="s">
        <v>116</v>
      </c>
      <c r="C157" s="9" t="s">
        <v>63</v>
      </c>
      <c r="D157" s="9" t="s">
        <v>202</v>
      </c>
      <c r="E157" s="29" t="s">
        <v>115</v>
      </c>
      <c r="F157" s="29"/>
      <c r="G157" s="30">
        <v>70</v>
      </c>
    </row>
    <row r="158" spans="1:7" x14ac:dyDescent="0.25">
      <c r="A158" s="22">
        <v>2003</v>
      </c>
      <c r="B158" s="9" t="s">
        <v>116</v>
      </c>
      <c r="C158" s="9" t="s">
        <v>63</v>
      </c>
      <c r="D158" s="9" t="s">
        <v>197</v>
      </c>
      <c r="E158" s="9" t="s">
        <v>131</v>
      </c>
      <c r="F158" s="9" t="s">
        <v>201</v>
      </c>
      <c r="G158" s="10">
        <v>65</v>
      </c>
    </row>
    <row r="159" spans="1:7" x14ac:dyDescent="0.25">
      <c r="A159" s="22">
        <v>2003</v>
      </c>
      <c r="B159" s="9" t="s">
        <v>165</v>
      </c>
      <c r="C159" s="9" t="s">
        <v>165</v>
      </c>
      <c r="D159" s="9" t="s">
        <v>200</v>
      </c>
      <c r="E159" s="9" t="s">
        <v>144</v>
      </c>
      <c r="F159" s="9" t="s">
        <v>201</v>
      </c>
      <c r="G159" s="10">
        <v>50</v>
      </c>
    </row>
    <row r="160" spans="1:7" x14ac:dyDescent="0.25">
      <c r="A160" s="22">
        <v>2003</v>
      </c>
      <c r="B160" s="9" t="s">
        <v>165</v>
      </c>
      <c r="C160" s="9" t="s">
        <v>165</v>
      </c>
      <c r="D160" s="9" t="s">
        <v>184</v>
      </c>
      <c r="E160" s="9" t="s">
        <v>138</v>
      </c>
      <c r="F160" s="9" t="s">
        <v>137</v>
      </c>
      <c r="G160" s="10">
        <v>15</v>
      </c>
    </row>
    <row r="161" spans="1:7" x14ac:dyDescent="0.25">
      <c r="A161" s="22">
        <v>2003</v>
      </c>
      <c r="B161" s="9" t="s">
        <v>165</v>
      </c>
      <c r="C161" s="9" t="s">
        <v>165</v>
      </c>
      <c r="D161" s="9" t="s">
        <v>202</v>
      </c>
      <c r="E161" s="9" t="s">
        <v>143</v>
      </c>
      <c r="F161" s="9" t="s">
        <v>137</v>
      </c>
      <c r="G161" s="10">
        <v>70</v>
      </c>
    </row>
    <row r="162" spans="1:7" x14ac:dyDescent="0.25">
      <c r="A162" s="22">
        <v>2003</v>
      </c>
      <c r="B162" s="9" t="s">
        <v>165</v>
      </c>
      <c r="C162" s="9" t="s">
        <v>165</v>
      </c>
      <c r="D162" s="9" t="s">
        <v>197</v>
      </c>
      <c r="E162" s="9" t="s">
        <v>145</v>
      </c>
      <c r="F162" s="9" t="s">
        <v>137</v>
      </c>
      <c r="G162" s="10">
        <v>50</v>
      </c>
    </row>
    <row r="163" spans="1:7" x14ac:dyDescent="0.25">
      <c r="A163" s="22">
        <v>2003</v>
      </c>
      <c r="B163" s="9" t="s">
        <v>117</v>
      </c>
      <c r="C163" s="9" t="s">
        <v>117</v>
      </c>
      <c r="D163" s="9" t="s">
        <v>200</v>
      </c>
      <c r="E163" s="9" t="s">
        <v>141</v>
      </c>
      <c r="F163" s="9" t="s">
        <v>201</v>
      </c>
      <c r="G163" s="10">
        <v>30</v>
      </c>
    </row>
    <row r="164" spans="1:7" x14ac:dyDescent="0.25">
      <c r="A164" s="22">
        <v>2003</v>
      </c>
      <c r="B164" s="9" t="s">
        <v>117</v>
      </c>
      <c r="C164" s="9" t="s">
        <v>117</v>
      </c>
      <c r="D164" s="9" t="s">
        <v>184</v>
      </c>
      <c r="E164" s="9" t="s">
        <v>134</v>
      </c>
      <c r="F164" s="9" t="s">
        <v>201</v>
      </c>
      <c r="G164" s="10">
        <v>40</v>
      </c>
    </row>
    <row r="165" spans="1:7" x14ac:dyDescent="0.25">
      <c r="A165" s="22">
        <v>2003</v>
      </c>
      <c r="B165" s="9" t="s">
        <v>117</v>
      </c>
      <c r="C165" s="9" t="s">
        <v>117</v>
      </c>
      <c r="D165" s="9" t="s">
        <v>202</v>
      </c>
      <c r="E165" s="9" t="s">
        <v>140</v>
      </c>
      <c r="F165" s="9" t="s">
        <v>139</v>
      </c>
      <c r="G165" s="10">
        <v>50</v>
      </c>
    </row>
    <row r="166" spans="1:7" x14ac:dyDescent="0.25">
      <c r="A166" s="22">
        <v>2003</v>
      </c>
      <c r="B166" s="9" t="s">
        <v>117</v>
      </c>
      <c r="C166" s="9" t="s">
        <v>117</v>
      </c>
      <c r="D166" s="9" t="s">
        <v>197</v>
      </c>
      <c r="E166" s="9" t="s">
        <v>142</v>
      </c>
      <c r="F166" s="9" t="s">
        <v>201</v>
      </c>
      <c r="G166" s="10">
        <v>65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6" sqref="A6"/>
    </sheetView>
  </sheetViews>
  <sheetFormatPr defaultRowHeight="15" x14ac:dyDescent="0.25"/>
  <cols>
    <col min="1" max="16384" width="9.140625" style="1"/>
  </cols>
  <sheetData>
    <row r="1" spans="1:2" x14ac:dyDescent="0.25">
      <c r="A1" s="6" t="s">
        <v>83</v>
      </c>
    </row>
    <row r="2" spans="1:2" x14ac:dyDescent="0.25">
      <c r="A2" s="11" t="s">
        <v>81</v>
      </c>
    </row>
    <row r="3" spans="1:2" x14ac:dyDescent="0.25">
      <c r="A3" s="11" t="s">
        <v>82</v>
      </c>
    </row>
    <row r="5" spans="1:2" x14ac:dyDescent="0.25">
      <c r="A5" s="6" t="s">
        <v>85</v>
      </c>
    </row>
    <row r="6" spans="1:2" x14ac:dyDescent="0.25">
      <c r="A6" s="11" t="s">
        <v>84</v>
      </c>
    </row>
    <row r="7" spans="1:2" x14ac:dyDescent="0.25">
      <c r="A7" s="1" t="s">
        <v>86</v>
      </c>
    </row>
    <row r="8" spans="1:2" x14ac:dyDescent="0.25">
      <c r="A8" s="1" t="s">
        <v>87</v>
      </c>
    </row>
    <row r="9" spans="1:2" x14ac:dyDescent="0.25">
      <c r="A9" s="1" t="s">
        <v>88</v>
      </c>
    </row>
    <row r="10" spans="1:2" x14ac:dyDescent="0.25">
      <c r="A10" s="1" t="s">
        <v>89</v>
      </c>
    </row>
    <row r="11" spans="1:2" x14ac:dyDescent="0.25">
      <c r="A11" s="1" t="s">
        <v>90</v>
      </c>
    </row>
    <row r="12" spans="1:2" x14ac:dyDescent="0.25">
      <c r="A12" s="1" t="s">
        <v>91</v>
      </c>
    </row>
    <row r="13" spans="1:2" x14ac:dyDescent="0.25">
      <c r="A13" s="1" t="s">
        <v>92</v>
      </c>
    </row>
    <row r="14" spans="1:2" x14ac:dyDescent="0.25">
      <c r="B14" s="1" t="s">
        <v>93</v>
      </c>
    </row>
    <row r="17" spans="1:4" x14ac:dyDescent="0.25">
      <c r="A17" s="1" t="s">
        <v>7</v>
      </c>
    </row>
    <row r="18" spans="1:4" x14ac:dyDescent="0.25">
      <c r="A18" s="1" t="s">
        <v>15</v>
      </c>
    </row>
    <row r="19" spans="1:4" x14ac:dyDescent="0.25">
      <c r="A19" s="1" t="s">
        <v>8</v>
      </c>
      <c r="B19" s="1">
        <v>3.5</v>
      </c>
      <c r="C19" s="3">
        <f>+B19/($B$19+$B$21+$B$22+$B$24)</f>
        <v>0.52238805970149249</v>
      </c>
      <c r="D19" s="1">
        <f>+B19/(B19+B24)</f>
        <v>0.94594594594594594</v>
      </c>
    </row>
    <row r="20" spans="1:4" x14ac:dyDescent="0.25">
      <c r="A20" s="1" t="s">
        <v>9</v>
      </c>
      <c r="B20" s="1">
        <v>1.9</v>
      </c>
      <c r="C20" s="3"/>
    </row>
    <row r="21" spans="1:4" x14ac:dyDescent="0.25">
      <c r="A21" s="1" t="s">
        <v>10</v>
      </c>
      <c r="B21" s="1">
        <v>1.6</v>
      </c>
      <c r="C21" s="3">
        <f>+B21/($B$19+$B$21+$B$22+$B$24)</f>
        <v>0.23880597014925373</v>
      </c>
    </row>
    <row r="22" spans="1:4" x14ac:dyDescent="0.25">
      <c r="A22" s="1" t="s">
        <v>11</v>
      </c>
      <c r="B22" s="1">
        <v>1.4</v>
      </c>
      <c r="C22" s="3">
        <f>+B22/($B$19+$B$21+$B$22+$B$24)</f>
        <v>0.20895522388059701</v>
      </c>
    </row>
    <row r="23" spans="1:4" x14ac:dyDescent="0.25">
      <c r="A23" s="1" t="s">
        <v>12</v>
      </c>
      <c r="B23" s="1">
        <v>0.4</v>
      </c>
      <c r="C23" s="3"/>
    </row>
    <row r="24" spans="1:4" x14ac:dyDescent="0.25">
      <c r="A24" s="1" t="s">
        <v>13</v>
      </c>
      <c r="B24" s="1">
        <v>0.2</v>
      </c>
      <c r="C24" s="3">
        <f>+B24/($B$19+$B$21+$B$22+$B$24)</f>
        <v>2.9850746268656716E-2</v>
      </c>
      <c r="D24" s="1">
        <f>1-D19</f>
        <v>5.4054054054054057E-2</v>
      </c>
    </row>
    <row r="25" spans="1:4" x14ac:dyDescent="0.25">
      <c r="A25" s="1" t="s">
        <v>14</v>
      </c>
      <c r="B25" s="1">
        <v>0.2</v>
      </c>
    </row>
    <row r="28" spans="1:4" x14ac:dyDescent="0.25">
      <c r="A28" s="1" t="s">
        <v>51</v>
      </c>
    </row>
    <row r="29" spans="1:4" x14ac:dyDescent="0.25">
      <c r="A29" s="1" t="s">
        <v>52</v>
      </c>
    </row>
    <row r="30" spans="1:4" x14ac:dyDescent="0.25">
      <c r="A30" s="1" t="s">
        <v>53</v>
      </c>
    </row>
    <row r="31" spans="1:4" x14ac:dyDescent="0.25">
      <c r="A31" s="1" t="s">
        <v>54</v>
      </c>
    </row>
    <row r="32" spans="1:4" x14ac:dyDescent="0.25">
      <c r="A32" s="1" t="s">
        <v>55</v>
      </c>
    </row>
  </sheetData>
  <hyperlinks>
    <hyperlink ref="A5" r:id="rId1"/>
    <hyperlink ref="A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Postions</vt:lpstr>
      <vt:lpstr>Detailed Postions</vt:lpstr>
      <vt:lpstr>Ideas</vt:lpstr>
    </vt:vector>
  </TitlesOfParts>
  <Company>MGS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Desrosiers, Matt (MOI)</dc:creator>
  <cp:lastModifiedBy>Desrosiers, Matt (MOI)</cp:lastModifiedBy>
  <dcterms:created xsi:type="dcterms:W3CDTF">2014-03-07T19:47:07Z</dcterms:created>
  <dcterms:modified xsi:type="dcterms:W3CDTF">2014-09-04T17:39:17Z</dcterms:modified>
</cp:coreProperties>
</file>