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5802D12D-79FE-4B8F-AE21-BC62CA0958FE}" xr6:coauthVersionLast="47" xr6:coauthVersionMax="47" xr10:uidLastSave="{00000000-0000-0000-0000-000000000000}"/>
  <bookViews>
    <workbookView xWindow="-120" yWindow="-120" windowWidth="29040" windowHeight="15840" tabRatio="967" xr2:uid="{00000000-000D-0000-FFFF-FFFF00000000}"/>
  </bookViews>
  <sheets>
    <sheet name="Dados Coleta" sheetId="1" r:id="rId1"/>
  </sheets>
  <definedNames>
    <definedName name="_xlnm._FilterDatabase" localSheetId="0" hidden="1">'Dados Coleta'!$A$1:$J$438</definedName>
  </definedName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420" i="1"/>
  <c r="J421" i="1"/>
  <c r="J422" i="1"/>
  <c r="J423" i="1"/>
  <c r="J424" i="1"/>
  <c r="H3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14" i="1"/>
  <c r="H409" i="1"/>
  <c r="J425" i="1"/>
  <c r="H272" i="1" l="1"/>
  <c r="H387" i="1" l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J409" i="1"/>
  <c r="H410" i="1"/>
  <c r="J410" i="1"/>
  <c r="H411" i="1"/>
  <c r="J411" i="1"/>
  <c r="H412" i="1"/>
  <c r="J412" i="1"/>
  <c r="H413" i="1"/>
  <c r="J413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H421" i="1"/>
  <c r="H422" i="1"/>
  <c r="H423" i="1"/>
  <c r="H424" i="1"/>
  <c r="H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J380" i="1"/>
  <c r="H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J364" i="1" l="1"/>
  <c r="J363" i="1"/>
  <c r="J356" i="1"/>
  <c r="J357" i="1"/>
  <c r="J358" i="1"/>
  <c r="J359" i="1"/>
  <c r="J360" i="1"/>
  <c r="J361" i="1"/>
  <c r="J362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H363" i="1"/>
  <c r="H359" i="1"/>
  <c r="H360" i="1"/>
  <c r="H361" i="1"/>
  <c r="H362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58" i="1"/>
  <c r="H356" i="1"/>
  <c r="H357" i="1"/>
  <c r="H323" i="1" l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22" i="1" l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0" i="1"/>
  <c r="H310" i="1"/>
  <c r="J313" i="1"/>
  <c r="H313" i="1"/>
  <c r="J275" i="1"/>
  <c r="H275" i="1"/>
  <c r="J311" i="1"/>
  <c r="H311" i="1"/>
  <c r="J312" i="1"/>
  <c r="H312" i="1"/>
  <c r="J309" i="1"/>
  <c r="H309" i="1"/>
  <c r="J306" i="1"/>
  <c r="H306" i="1"/>
  <c r="J307" i="1"/>
  <c r="H307" i="1"/>
  <c r="J314" i="1"/>
  <c r="H314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88" i="1"/>
  <c r="H288" i="1"/>
  <c r="J296" i="1"/>
  <c r="H296" i="1"/>
  <c r="J297" i="1"/>
  <c r="H297" i="1"/>
  <c r="J298" i="1"/>
  <c r="H298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99" i="1"/>
  <c r="H299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308" i="1"/>
  <c r="H308" i="1"/>
  <c r="J274" i="1"/>
  <c r="H274" i="1"/>
  <c r="J273" i="1"/>
  <c r="H273" i="1"/>
  <c r="J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" i="1"/>
  <c r="J2" i="1" l="1"/>
</calcChain>
</file>

<file path=xl/sharedStrings.xml><?xml version="1.0" encoding="utf-8"?>
<sst xmlns="http://schemas.openxmlformats.org/spreadsheetml/2006/main" count="447" uniqueCount="12">
  <si>
    <t>IGS</t>
  </si>
  <si>
    <t>IHS</t>
  </si>
  <si>
    <t>Fator K</t>
  </si>
  <si>
    <t>M</t>
  </si>
  <si>
    <t>F</t>
  </si>
  <si>
    <t>mouth</t>
  </si>
  <si>
    <t>id</t>
  </si>
  <si>
    <t>sex</t>
  </si>
  <si>
    <t>cm</t>
  </si>
  <si>
    <t>total</t>
  </si>
  <si>
    <t>evisc</t>
  </si>
  <si>
    <t>weith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</si>
</sst>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8"/>
  <sheetViews>
    <sheetView tabSelected="1" zoomScale="115" zoomScaleNormal="115" workbookViewId="0">
      <pane ySplit="1" topLeftCell="A408" activePane="bottomLeft" state="frozen"/>
      <selection pane="bottomLeft" activeCell="G1" sqref="G1"/>
    </sheetView>
  </sheetViews>
  <sheetFormatPr defaultRowHeight="15" x14ac:dyDescent="0.25"/>
  <cols>
    <col min="1" max="1" width="14.7109375" style="1" bestFit="1" customWidth="1"/>
    <col min="2" max="2" width="13.7109375" style="1" bestFit="1" customWidth="1"/>
    <col min="3" max="3" width="11" style="1" bestFit="1" customWidth="1"/>
    <col min="4" max="4" width="13.85546875" style="1" bestFit="1" customWidth="1"/>
    <col min="5" max="5" width="10.7109375" style="1" bestFit="1" customWidth="1"/>
    <col min="6" max="6" width="11.85546875" style="1" bestFit="1" customWidth="1"/>
    <col min="7" max="7" width="11.140625" style="1" bestFit="1" customWidth="1"/>
    <col min="8" max="8" width="9.5703125" style="1" bestFit="1" customWidth="1"/>
    <col min="9" max="9" width="9.42578125" style="1" bestFit="1" customWidth="1"/>
    <col min="10" max="10" width="11" style="1" bestFit="1" customWidth="1"/>
    <col min="11" max="16384" width="9.140625" style="1"/>
  </cols>
  <sheetData>
    <row r="1" spans="1:10" ht="16.5" thickBot="1" x14ac:dyDescent="0.3">
      <c r="A1" s="38" t="s">
        <v>5</v>
      </c>
      <c r="B1" s="37" t="s">
        <v>6</v>
      </c>
      <c r="C1" s="37" t="s">
        <v>7</v>
      </c>
      <c r="D1" s="37" t="s">
        <v>8</v>
      </c>
      <c r="E1" s="37" t="s">
        <v>9</v>
      </c>
      <c r="F1" s="37" t="s">
        <v>10</v>
      </c>
      <c r="G1" s="37" t="s">
        <v>11</v>
      </c>
      <c r="H1" s="2" t="s">
        <v>0</v>
      </c>
      <c r="I1" s="3" t="s">
        <v>1</v>
      </c>
      <c r="J1" s="4" t="s">
        <v>2</v>
      </c>
    </row>
    <row r="2" spans="1:10" ht="15" customHeight="1" x14ac:dyDescent="0.25">
      <c r="A2" s="5">
        <v>42948</v>
      </c>
      <c r="B2" s="34">
        <v>1</v>
      </c>
      <c r="C2" s="6" t="s">
        <v>3</v>
      </c>
      <c r="D2" s="7">
        <v>76</v>
      </c>
      <c r="E2" s="8">
        <v>287</v>
      </c>
      <c r="F2" s="8">
        <v>266</v>
      </c>
      <c r="G2" s="9">
        <v>2.1019999999999999</v>
      </c>
      <c r="H2" s="9">
        <f t="shared" ref="H2:H65" si="0">G2/F2*100</f>
        <v>0.79022556390977439</v>
      </c>
      <c r="I2" s="9">
        <v>0.63449477351916372</v>
      </c>
      <c r="J2" s="14">
        <f t="shared" ref="J2:J65" si="1">E2/POWER(D2,3)*100</f>
        <v>6.53794284881178E-2</v>
      </c>
    </row>
    <row r="3" spans="1:10" ht="15" customHeight="1" x14ac:dyDescent="0.25">
      <c r="A3" s="10">
        <v>42948</v>
      </c>
      <c r="B3" s="15">
        <v>2</v>
      </c>
      <c r="C3" s="11" t="s">
        <v>4</v>
      </c>
      <c r="D3" s="12">
        <v>73</v>
      </c>
      <c r="E3" s="13">
        <v>241</v>
      </c>
      <c r="F3" s="13">
        <v>219</v>
      </c>
      <c r="G3" s="14">
        <v>4.82</v>
      </c>
      <c r="H3" s="9">
        <f t="shared" si="0"/>
        <v>2.2009132420091326</v>
      </c>
      <c r="I3" s="14">
        <v>1.1394190871369294</v>
      </c>
      <c r="J3" s="14">
        <f t="shared" si="1"/>
        <v>6.1951020135366831E-2</v>
      </c>
    </row>
    <row r="4" spans="1:10" ht="15" customHeight="1" x14ac:dyDescent="0.25">
      <c r="A4" s="10">
        <v>42948</v>
      </c>
      <c r="B4" s="15">
        <v>3</v>
      </c>
      <c r="C4" s="11" t="s">
        <v>3</v>
      </c>
      <c r="D4" s="12">
        <v>67</v>
      </c>
      <c r="E4" s="13">
        <v>217</v>
      </c>
      <c r="F4" s="13">
        <v>192</v>
      </c>
      <c r="G4" s="14">
        <v>0.78</v>
      </c>
      <c r="H4" s="9">
        <f t="shared" si="0"/>
        <v>0.40625</v>
      </c>
      <c r="I4" s="14">
        <v>0.89999999999999991</v>
      </c>
      <c r="J4" s="14">
        <f t="shared" si="1"/>
        <v>7.2149832259952182E-2</v>
      </c>
    </row>
    <row r="5" spans="1:10" ht="15" customHeight="1" x14ac:dyDescent="0.25">
      <c r="A5" s="10">
        <v>42948</v>
      </c>
      <c r="B5" s="15">
        <v>4</v>
      </c>
      <c r="C5" s="11" t="s">
        <v>4</v>
      </c>
      <c r="D5" s="12">
        <v>75</v>
      </c>
      <c r="E5" s="13">
        <v>256</v>
      </c>
      <c r="F5" s="13">
        <v>237</v>
      </c>
      <c r="G5" s="14">
        <v>1.6080000000000001</v>
      </c>
      <c r="H5" s="9">
        <f t="shared" si="0"/>
        <v>0.67848101265822791</v>
      </c>
      <c r="I5" s="14">
        <v>0.79609374999999993</v>
      </c>
      <c r="J5" s="14">
        <f t="shared" si="1"/>
        <v>6.0681481481481482E-2</v>
      </c>
    </row>
    <row r="6" spans="1:10" ht="15" customHeight="1" x14ac:dyDescent="0.25">
      <c r="A6" s="10">
        <v>42948</v>
      </c>
      <c r="B6" s="15">
        <v>5</v>
      </c>
      <c r="C6" s="11" t="s">
        <v>3</v>
      </c>
      <c r="D6" s="12">
        <v>70</v>
      </c>
      <c r="E6" s="13">
        <v>233</v>
      </c>
      <c r="F6" s="13">
        <v>213</v>
      </c>
      <c r="G6" s="14">
        <v>1.175</v>
      </c>
      <c r="H6" s="9">
        <f t="shared" si="0"/>
        <v>0.55164319248826288</v>
      </c>
      <c r="I6" s="14">
        <v>0.68326180257510738</v>
      </c>
      <c r="J6" s="14">
        <f t="shared" si="1"/>
        <v>6.7930029154518956E-2</v>
      </c>
    </row>
    <row r="7" spans="1:10" ht="15" customHeight="1" x14ac:dyDescent="0.25">
      <c r="A7" s="10">
        <v>42948</v>
      </c>
      <c r="B7" s="15">
        <v>6</v>
      </c>
      <c r="C7" s="11" t="s">
        <v>3</v>
      </c>
      <c r="D7" s="12">
        <v>76</v>
      </c>
      <c r="E7" s="13">
        <v>283</v>
      </c>
      <c r="F7" s="13">
        <v>259</v>
      </c>
      <c r="G7" s="14">
        <v>1.9279999999999999</v>
      </c>
      <c r="H7" s="9">
        <f t="shared" si="0"/>
        <v>0.74440154440154438</v>
      </c>
      <c r="I7" s="14">
        <v>1.3558303886925793</v>
      </c>
      <c r="J7" s="14">
        <f t="shared" si="1"/>
        <v>6.4468216941245077E-2</v>
      </c>
    </row>
    <row r="8" spans="1:10" ht="15" customHeight="1" x14ac:dyDescent="0.25">
      <c r="A8" s="10">
        <v>42948</v>
      </c>
      <c r="B8" s="15">
        <v>7</v>
      </c>
      <c r="C8" s="15" t="s">
        <v>4</v>
      </c>
      <c r="D8" s="12">
        <v>71</v>
      </c>
      <c r="E8" s="13">
        <v>243</v>
      </c>
      <c r="F8" s="13">
        <v>226</v>
      </c>
      <c r="G8" s="14">
        <v>2.0790000000000002</v>
      </c>
      <c r="H8" s="9">
        <f t="shared" si="0"/>
        <v>0.91991150442477887</v>
      </c>
      <c r="I8" s="14">
        <v>0.95349794238683128</v>
      </c>
      <c r="J8" s="14">
        <f t="shared" si="1"/>
        <v>6.7893973641491884E-2</v>
      </c>
    </row>
    <row r="9" spans="1:10" ht="15" customHeight="1" x14ac:dyDescent="0.25">
      <c r="A9" s="10">
        <v>42948</v>
      </c>
      <c r="B9" s="15">
        <v>8</v>
      </c>
      <c r="C9" s="15" t="s">
        <v>3</v>
      </c>
      <c r="D9" s="12">
        <v>71</v>
      </c>
      <c r="E9" s="13">
        <v>251</v>
      </c>
      <c r="F9" s="13">
        <v>227</v>
      </c>
      <c r="G9" s="14">
        <v>3.5659999999999998</v>
      </c>
      <c r="H9" s="9">
        <f t="shared" si="0"/>
        <v>1.5709251101321584</v>
      </c>
      <c r="I9" s="14">
        <v>0.89920318725099613</v>
      </c>
      <c r="J9" s="14">
        <f t="shared" si="1"/>
        <v>7.0129166189359923E-2</v>
      </c>
    </row>
    <row r="10" spans="1:10" ht="15" customHeight="1" x14ac:dyDescent="0.25">
      <c r="A10" s="10">
        <v>42948</v>
      </c>
      <c r="B10" s="15">
        <v>9</v>
      </c>
      <c r="C10" s="11" t="s">
        <v>3</v>
      </c>
      <c r="D10" s="12">
        <v>82</v>
      </c>
      <c r="E10" s="13">
        <v>341.67</v>
      </c>
      <c r="F10" s="13">
        <v>312.35000000000002</v>
      </c>
      <c r="G10" s="14">
        <v>2.88</v>
      </c>
      <c r="H10" s="9">
        <f t="shared" si="0"/>
        <v>0.92204258043861032</v>
      </c>
      <c r="I10" s="14">
        <v>0.81013843767377869</v>
      </c>
      <c r="J10" s="14">
        <f t="shared" si="1"/>
        <v>6.1967687642373155E-2</v>
      </c>
    </row>
    <row r="11" spans="1:10" ht="15" customHeight="1" x14ac:dyDescent="0.25">
      <c r="A11" s="10">
        <v>42948</v>
      </c>
      <c r="B11" s="15">
        <v>10</v>
      </c>
      <c r="C11" s="11" t="s">
        <v>3</v>
      </c>
      <c r="D11" s="12">
        <v>74</v>
      </c>
      <c r="E11" s="13">
        <v>254.7</v>
      </c>
      <c r="F11" s="13">
        <v>232.84</v>
      </c>
      <c r="G11" s="14">
        <v>1.01</v>
      </c>
      <c r="H11" s="9">
        <f t="shared" si="0"/>
        <v>0.43377426559010485</v>
      </c>
      <c r="I11" s="14">
        <v>0.54299175500588925</v>
      </c>
      <c r="J11" s="14">
        <f t="shared" si="1"/>
        <v>6.2854125125856308E-2</v>
      </c>
    </row>
    <row r="12" spans="1:10" ht="15" customHeight="1" x14ac:dyDescent="0.25">
      <c r="A12" s="10">
        <v>42948</v>
      </c>
      <c r="B12" s="15">
        <v>11</v>
      </c>
      <c r="C12" s="11" t="s">
        <v>3</v>
      </c>
      <c r="D12" s="12">
        <v>66</v>
      </c>
      <c r="E12" s="13">
        <v>204</v>
      </c>
      <c r="F12" s="13">
        <v>192</v>
      </c>
      <c r="G12" s="14">
        <v>1.05</v>
      </c>
      <c r="H12" s="9">
        <f t="shared" si="0"/>
        <v>0.546875</v>
      </c>
      <c r="I12" s="14">
        <v>0.90245098039215677</v>
      </c>
      <c r="J12" s="14">
        <f t="shared" si="1"/>
        <v>7.0957508974037908E-2</v>
      </c>
    </row>
    <row r="13" spans="1:10" ht="15" customHeight="1" x14ac:dyDescent="0.25">
      <c r="A13" s="10">
        <v>42948</v>
      </c>
      <c r="B13" s="15">
        <v>12</v>
      </c>
      <c r="C13" s="11" t="s">
        <v>4</v>
      </c>
      <c r="D13" s="12">
        <v>83</v>
      </c>
      <c r="E13" s="13">
        <v>428</v>
      </c>
      <c r="F13" s="13">
        <v>388</v>
      </c>
      <c r="G13" s="14">
        <v>12.185</v>
      </c>
      <c r="H13" s="9">
        <f t="shared" si="0"/>
        <v>3.1404639175257731</v>
      </c>
      <c r="I13" s="14">
        <v>1.4235981308411214</v>
      </c>
      <c r="J13" s="14">
        <f t="shared" si="1"/>
        <v>7.4853048425375185E-2</v>
      </c>
    </row>
    <row r="14" spans="1:10" ht="15" customHeight="1" x14ac:dyDescent="0.25">
      <c r="A14" s="10">
        <v>42948</v>
      </c>
      <c r="B14" s="15">
        <v>13</v>
      </c>
      <c r="C14" s="11" t="s">
        <v>4</v>
      </c>
      <c r="D14" s="12">
        <v>84.5</v>
      </c>
      <c r="E14" s="13">
        <v>342</v>
      </c>
      <c r="F14" s="13">
        <v>352</v>
      </c>
      <c r="G14" s="14">
        <v>3.335</v>
      </c>
      <c r="H14" s="9">
        <f t="shared" si="0"/>
        <v>0.94744318181818177</v>
      </c>
      <c r="I14" s="14">
        <v>1.5114035087719297</v>
      </c>
      <c r="J14" s="14">
        <f t="shared" si="1"/>
        <v>5.6683411338629718E-2</v>
      </c>
    </row>
    <row r="15" spans="1:10" ht="15" customHeight="1" x14ac:dyDescent="0.25">
      <c r="A15" s="10">
        <v>42948</v>
      </c>
      <c r="B15" s="15">
        <v>14</v>
      </c>
      <c r="C15" s="11" t="s">
        <v>3</v>
      </c>
      <c r="D15" s="12">
        <v>72</v>
      </c>
      <c r="E15" s="13">
        <v>234</v>
      </c>
      <c r="F15" s="13">
        <v>218</v>
      </c>
      <c r="G15" s="14">
        <v>1.583</v>
      </c>
      <c r="H15" s="9">
        <f t="shared" si="0"/>
        <v>0.72614678899082574</v>
      </c>
      <c r="I15" s="14">
        <v>0.59316239316239316</v>
      </c>
      <c r="J15" s="14">
        <f t="shared" si="1"/>
        <v>6.2692901234567902E-2</v>
      </c>
    </row>
    <row r="16" spans="1:10" ht="15" customHeight="1" x14ac:dyDescent="0.25">
      <c r="A16" s="10">
        <v>42948</v>
      </c>
      <c r="B16" s="15">
        <v>15</v>
      </c>
      <c r="C16" s="11" t="s">
        <v>4</v>
      </c>
      <c r="D16" s="12">
        <v>82</v>
      </c>
      <c r="E16" s="13">
        <v>404</v>
      </c>
      <c r="F16" s="13">
        <v>362</v>
      </c>
      <c r="G16" s="14">
        <v>12.09</v>
      </c>
      <c r="H16" s="9">
        <f t="shared" si="0"/>
        <v>3.3397790055248624</v>
      </c>
      <c r="I16" s="14">
        <v>1.418811881188119</v>
      </c>
      <c r="J16" s="14">
        <f t="shared" si="1"/>
        <v>7.3272297267886422E-2</v>
      </c>
    </row>
    <row r="17" spans="1:10" ht="15" customHeight="1" x14ac:dyDescent="0.25">
      <c r="A17" s="10">
        <v>42948</v>
      </c>
      <c r="B17" s="15">
        <v>16</v>
      </c>
      <c r="C17" s="11" t="s">
        <v>4</v>
      </c>
      <c r="D17" s="12">
        <v>71.5</v>
      </c>
      <c r="E17" s="13">
        <v>282</v>
      </c>
      <c r="F17" s="13">
        <v>250</v>
      </c>
      <c r="G17" s="14">
        <v>2.04</v>
      </c>
      <c r="H17" s="9">
        <f t="shared" si="0"/>
        <v>0.81600000000000006</v>
      </c>
      <c r="I17" s="14">
        <v>0.76666666666666661</v>
      </c>
      <c r="J17" s="14">
        <f t="shared" si="1"/>
        <v>7.7149121112151095E-2</v>
      </c>
    </row>
    <row r="18" spans="1:10" ht="15" customHeight="1" x14ac:dyDescent="0.25">
      <c r="A18" s="10">
        <v>42948</v>
      </c>
      <c r="B18" s="15">
        <v>17</v>
      </c>
      <c r="C18" s="11" t="s">
        <v>3</v>
      </c>
      <c r="D18" s="12">
        <v>71</v>
      </c>
      <c r="E18" s="13">
        <v>204</v>
      </c>
      <c r="F18" s="13">
        <v>188</v>
      </c>
      <c r="G18" s="14">
        <v>1.17</v>
      </c>
      <c r="H18" s="9">
        <f t="shared" si="0"/>
        <v>0.62234042553191482</v>
      </c>
      <c r="I18" s="14">
        <v>0.72892156862745106</v>
      </c>
      <c r="J18" s="14">
        <f t="shared" si="1"/>
        <v>5.6997409970635154E-2</v>
      </c>
    </row>
    <row r="19" spans="1:10" ht="15" customHeight="1" x14ac:dyDescent="0.25">
      <c r="A19" s="10">
        <v>42948</v>
      </c>
      <c r="B19" s="15">
        <v>18</v>
      </c>
      <c r="C19" s="11" t="s">
        <v>3</v>
      </c>
      <c r="D19" s="12">
        <v>71</v>
      </c>
      <c r="E19" s="13">
        <v>270</v>
      </c>
      <c r="F19" s="13">
        <v>256</v>
      </c>
      <c r="G19" s="14">
        <v>2.569</v>
      </c>
      <c r="H19" s="9">
        <f t="shared" si="0"/>
        <v>1.0035156249999999</v>
      </c>
      <c r="I19" s="14">
        <v>0.66407407407407415</v>
      </c>
      <c r="J19" s="14">
        <f t="shared" si="1"/>
        <v>7.5437748490546533E-2</v>
      </c>
    </row>
    <row r="20" spans="1:10" ht="15" customHeight="1" x14ac:dyDescent="0.25">
      <c r="A20" s="10">
        <v>42948</v>
      </c>
      <c r="B20" s="15">
        <v>19</v>
      </c>
      <c r="C20" s="11" t="s">
        <v>3</v>
      </c>
      <c r="D20" s="12">
        <v>81.5</v>
      </c>
      <c r="E20" s="13">
        <v>382</v>
      </c>
      <c r="F20" s="13">
        <v>354</v>
      </c>
      <c r="G20" s="14">
        <v>2.7839999999999998</v>
      </c>
      <c r="H20" s="9">
        <f t="shared" si="0"/>
        <v>0.78644067796610173</v>
      </c>
      <c r="I20" s="14">
        <v>1.0434554973821988</v>
      </c>
      <c r="J20" s="14">
        <f t="shared" si="1"/>
        <v>7.0565193487405295E-2</v>
      </c>
    </row>
    <row r="21" spans="1:10" ht="15" customHeight="1" x14ac:dyDescent="0.25">
      <c r="A21" s="10">
        <v>42948</v>
      </c>
      <c r="B21" s="15">
        <v>20</v>
      </c>
      <c r="C21" s="11" t="s">
        <v>4</v>
      </c>
      <c r="D21" s="12">
        <v>78</v>
      </c>
      <c r="E21" s="13">
        <v>306</v>
      </c>
      <c r="F21" s="13">
        <v>262</v>
      </c>
      <c r="G21" s="14">
        <v>23.966000000000001</v>
      </c>
      <c r="H21" s="9">
        <f t="shared" si="0"/>
        <v>9.1473282442748083</v>
      </c>
      <c r="I21" s="14">
        <v>0.61045751633986922</v>
      </c>
      <c r="J21" s="14">
        <f t="shared" si="1"/>
        <v>6.4481869215597024E-2</v>
      </c>
    </row>
    <row r="22" spans="1:10" ht="15" customHeight="1" x14ac:dyDescent="0.25">
      <c r="A22" s="10">
        <v>42948</v>
      </c>
      <c r="B22" s="15">
        <v>21</v>
      </c>
      <c r="C22" s="11" t="s">
        <v>3</v>
      </c>
      <c r="D22" s="12">
        <v>82</v>
      </c>
      <c r="E22" s="13">
        <v>380</v>
      </c>
      <c r="F22" s="13">
        <v>322</v>
      </c>
      <c r="G22" s="14">
        <v>2.145</v>
      </c>
      <c r="H22" s="9">
        <f t="shared" si="0"/>
        <v>0.66614906832298137</v>
      </c>
      <c r="I22" s="14">
        <v>0.98947368421052639</v>
      </c>
      <c r="J22" s="14">
        <f t="shared" si="1"/>
        <v>6.8919487529200102E-2</v>
      </c>
    </row>
    <row r="23" spans="1:10" ht="15" customHeight="1" x14ac:dyDescent="0.25">
      <c r="A23" s="10">
        <v>42948</v>
      </c>
      <c r="B23" s="15">
        <v>22</v>
      </c>
      <c r="C23" s="11" t="s">
        <v>4</v>
      </c>
      <c r="D23" s="12">
        <v>80</v>
      </c>
      <c r="E23" s="13">
        <v>318</v>
      </c>
      <c r="F23" s="13">
        <v>290</v>
      </c>
      <c r="G23" s="14">
        <v>2.069</v>
      </c>
      <c r="H23" s="9">
        <f t="shared" si="0"/>
        <v>0.71344827586206894</v>
      </c>
      <c r="I23" s="14">
        <v>0.99905660377358485</v>
      </c>
      <c r="J23" s="14">
        <f t="shared" si="1"/>
        <v>6.2109375000000001E-2</v>
      </c>
    </row>
    <row r="24" spans="1:10" ht="15" customHeight="1" x14ac:dyDescent="0.25">
      <c r="A24" s="10">
        <v>42948</v>
      </c>
      <c r="B24" s="15">
        <v>23</v>
      </c>
      <c r="C24" s="11" t="s">
        <v>3</v>
      </c>
      <c r="D24" s="12">
        <v>73</v>
      </c>
      <c r="E24" s="13">
        <v>230</v>
      </c>
      <c r="F24" s="13">
        <v>210</v>
      </c>
      <c r="G24" s="14">
        <v>1.004</v>
      </c>
      <c r="H24" s="9">
        <f t="shared" si="0"/>
        <v>0.47809523809523813</v>
      </c>
      <c r="I24" s="14">
        <v>1.0878260869565215</v>
      </c>
      <c r="J24" s="14">
        <f t="shared" si="1"/>
        <v>5.9123380212175815E-2</v>
      </c>
    </row>
    <row r="25" spans="1:10" ht="15" customHeight="1" x14ac:dyDescent="0.25">
      <c r="A25" s="10">
        <v>42948</v>
      </c>
      <c r="B25" s="15">
        <v>24</v>
      </c>
      <c r="C25" s="11" t="s">
        <v>4</v>
      </c>
      <c r="D25" s="12">
        <v>77</v>
      </c>
      <c r="E25" s="13">
        <v>294</v>
      </c>
      <c r="F25" s="13">
        <v>254</v>
      </c>
      <c r="G25" s="14">
        <v>1.881</v>
      </c>
      <c r="H25" s="14">
        <f t="shared" si="0"/>
        <v>0.74055118110236229</v>
      </c>
      <c r="I25" s="14">
        <v>0.84251700680272101</v>
      </c>
      <c r="J25" s="14">
        <f t="shared" si="1"/>
        <v>6.4398411505849518E-2</v>
      </c>
    </row>
    <row r="26" spans="1:10" ht="15" customHeight="1" x14ac:dyDescent="0.25">
      <c r="A26" s="10">
        <v>42948</v>
      </c>
      <c r="B26" s="15">
        <v>25</v>
      </c>
      <c r="C26" s="11" t="s">
        <v>3</v>
      </c>
      <c r="D26" s="12">
        <v>74.099999999999994</v>
      </c>
      <c r="E26" s="13">
        <v>268</v>
      </c>
      <c r="F26" s="13">
        <v>246</v>
      </c>
      <c r="G26" s="14">
        <v>1.7090000000000001</v>
      </c>
      <c r="H26" s="14">
        <f t="shared" si="0"/>
        <v>0.69471544715447164</v>
      </c>
      <c r="I26" s="14">
        <v>0.7440298507462686</v>
      </c>
      <c r="J26" s="14">
        <f t="shared" si="1"/>
        <v>6.5868863483710655E-2</v>
      </c>
    </row>
    <row r="27" spans="1:10" ht="15" customHeight="1" x14ac:dyDescent="0.25">
      <c r="A27" s="10">
        <v>42948</v>
      </c>
      <c r="B27" s="15">
        <v>26</v>
      </c>
      <c r="C27" s="11" t="s">
        <v>3</v>
      </c>
      <c r="D27" s="12">
        <v>78.5</v>
      </c>
      <c r="E27" s="13">
        <v>354</v>
      </c>
      <c r="F27" s="13">
        <v>300</v>
      </c>
      <c r="G27" s="14">
        <v>2.4300000000000002</v>
      </c>
      <c r="H27" s="14">
        <f t="shared" si="0"/>
        <v>0.81000000000000016</v>
      </c>
      <c r="I27" s="14">
        <v>0.61864406779661008</v>
      </c>
      <c r="J27" s="14">
        <f t="shared" si="1"/>
        <v>7.3180317905430461E-2</v>
      </c>
    </row>
    <row r="28" spans="1:10" ht="15" customHeight="1" x14ac:dyDescent="0.25">
      <c r="A28" s="10">
        <v>42948</v>
      </c>
      <c r="B28" s="15">
        <v>27</v>
      </c>
      <c r="C28" s="11" t="s">
        <v>4</v>
      </c>
      <c r="D28" s="12">
        <v>75.8</v>
      </c>
      <c r="E28" s="13">
        <v>282</v>
      </c>
      <c r="F28" s="13">
        <v>252</v>
      </c>
      <c r="G28" s="14">
        <v>2.6179999999999999</v>
      </c>
      <c r="H28" s="14">
        <f t="shared" si="0"/>
        <v>1.0388888888888888</v>
      </c>
      <c r="I28" s="14">
        <v>0.67907801418439717</v>
      </c>
      <c r="J28" s="14">
        <f t="shared" si="1"/>
        <v>6.4750256241102699E-2</v>
      </c>
    </row>
    <row r="29" spans="1:10" ht="15" customHeight="1" x14ac:dyDescent="0.25">
      <c r="A29" s="10">
        <v>42948</v>
      </c>
      <c r="B29" s="15">
        <v>28</v>
      </c>
      <c r="C29" s="11" t="s">
        <v>4</v>
      </c>
      <c r="D29" s="12">
        <v>68</v>
      </c>
      <c r="E29" s="13">
        <v>226</v>
      </c>
      <c r="F29" s="13">
        <v>212</v>
      </c>
      <c r="G29" s="14">
        <v>1.673</v>
      </c>
      <c r="H29" s="14">
        <f t="shared" si="0"/>
        <v>0.78915094339622649</v>
      </c>
      <c r="I29" s="14">
        <v>0.57079646017699115</v>
      </c>
      <c r="J29" s="14">
        <f t="shared" si="1"/>
        <v>7.1875636067575827E-2</v>
      </c>
    </row>
    <row r="30" spans="1:10" ht="15" customHeight="1" x14ac:dyDescent="0.25">
      <c r="A30" s="10">
        <v>42948</v>
      </c>
      <c r="B30" s="15">
        <v>29</v>
      </c>
      <c r="C30" s="11" t="s">
        <v>4</v>
      </c>
      <c r="D30" s="12">
        <v>74.5</v>
      </c>
      <c r="E30" s="13">
        <v>336</v>
      </c>
      <c r="F30" s="13">
        <v>304</v>
      </c>
      <c r="G30" s="14">
        <v>4.1539999999999999</v>
      </c>
      <c r="H30" s="14">
        <f t="shared" si="0"/>
        <v>1.3664473684210527</v>
      </c>
      <c r="I30" s="14">
        <v>1.0044642857142858</v>
      </c>
      <c r="J30" s="14">
        <f t="shared" si="1"/>
        <v>8.1258810217448935E-2</v>
      </c>
    </row>
    <row r="31" spans="1:10" ht="15" customHeight="1" x14ac:dyDescent="0.25">
      <c r="A31" s="10">
        <v>42948</v>
      </c>
      <c r="B31" s="15">
        <v>30</v>
      </c>
      <c r="C31" s="11" t="s">
        <v>4</v>
      </c>
      <c r="D31" s="12">
        <v>81</v>
      </c>
      <c r="E31" s="13">
        <v>308</v>
      </c>
      <c r="F31" s="13">
        <v>336</v>
      </c>
      <c r="G31" s="14">
        <v>4.3129999999999997</v>
      </c>
      <c r="H31" s="14">
        <f t="shared" si="0"/>
        <v>1.2836309523809522</v>
      </c>
      <c r="I31" s="14">
        <v>0.76980519480519483</v>
      </c>
      <c r="J31" s="14">
        <f t="shared" si="1"/>
        <v>5.7955633833294752E-2</v>
      </c>
    </row>
    <row r="32" spans="1:10" ht="15" customHeight="1" x14ac:dyDescent="0.25">
      <c r="A32" s="10">
        <v>42948</v>
      </c>
      <c r="B32" s="15">
        <v>31</v>
      </c>
      <c r="C32" s="11" t="s">
        <v>3</v>
      </c>
      <c r="D32" s="12">
        <v>73</v>
      </c>
      <c r="E32" s="13">
        <v>258</v>
      </c>
      <c r="F32" s="13">
        <v>240</v>
      </c>
      <c r="G32" s="14">
        <v>1.9220000000000002</v>
      </c>
      <c r="H32" s="14">
        <f t="shared" si="0"/>
        <v>0.8008333333333334</v>
      </c>
      <c r="I32" s="14">
        <v>0.57635658914728682</v>
      </c>
      <c r="J32" s="14">
        <f t="shared" si="1"/>
        <v>6.6321009107571133E-2</v>
      </c>
    </row>
    <row r="33" spans="1:10" ht="15" customHeight="1" x14ac:dyDescent="0.25">
      <c r="A33" s="10">
        <v>42948</v>
      </c>
      <c r="B33" s="15">
        <v>32</v>
      </c>
      <c r="C33" s="11" t="s">
        <v>4</v>
      </c>
      <c r="D33" s="12">
        <v>75.3</v>
      </c>
      <c r="E33" s="13">
        <v>270</v>
      </c>
      <c r="F33" s="13">
        <v>250</v>
      </c>
      <c r="G33" s="14">
        <v>0.97899999999999998</v>
      </c>
      <c r="H33" s="14">
        <f t="shared" si="0"/>
        <v>0.3916</v>
      </c>
      <c r="I33" s="14">
        <v>0.67999999999999994</v>
      </c>
      <c r="J33" s="14">
        <f t="shared" si="1"/>
        <v>6.3238103284391056E-2</v>
      </c>
    </row>
    <row r="34" spans="1:10" ht="15" customHeight="1" x14ac:dyDescent="0.25">
      <c r="A34" s="10">
        <v>42948</v>
      </c>
      <c r="B34" s="15">
        <v>33</v>
      </c>
      <c r="C34" s="11" t="s">
        <v>3</v>
      </c>
      <c r="D34" s="12">
        <v>72.400000000000006</v>
      </c>
      <c r="E34" s="13">
        <v>250</v>
      </c>
      <c r="F34" s="13">
        <v>220</v>
      </c>
      <c r="G34" s="14">
        <v>1.1179999999999999</v>
      </c>
      <c r="H34" s="14">
        <f t="shared" si="0"/>
        <v>0.50818181818181818</v>
      </c>
      <c r="I34" s="14">
        <v>0.83960000000000012</v>
      </c>
      <c r="J34" s="14">
        <f t="shared" si="1"/>
        <v>6.5875558477174606E-2</v>
      </c>
    </row>
    <row r="35" spans="1:10" ht="15" customHeight="1" x14ac:dyDescent="0.25">
      <c r="A35" s="10">
        <v>42948</v>
      </c>
      <c r="B35" s="15">
        <v>34</v>
      </c>
      <c r="C35" s="11" t="s">
        <v>4</v>
      </c>
      <c r="D35" s="12">
        <v>82.3</v>
      </c>
      <c r="E35" s="13">
        <v>366</v>
      </c>
      <c r="F35" s="13">
        <v>336</v>
      </c>
      <c r="G35" s="14">
        <v>1.538</v>
      </c>
      <c r="H35" s="14">
        <f t="shared" si="0"/>
        <v>0.45773809523809528</v>
      </c>
      <c r="I35" s="14">
        <v>1.2756830601092899</v>
      </c>
      <c r="J35" s="14">
        <f t="shared" si="1"/>
        <v>6.5657082347760284E-2</v>
      </c>
    </row>
    <row r="36" spans="1:10" ht="15" customHeight="1" x14ac:dyDescent="0.25">
      <c r="A36" s="10">
        <v>42948</v>
      </c>
      <c r="B36" s="15">
        <v>35</v>
      </c>
      <c r="C36" s="11" t="s">
        <v>4</v>
      </c>
      <c r="D36" s="12">
        <v>71.8</v>
      </c>
      <c r="E36" s="13">
        <v>248</v>
      </c>
      <c r="F36" s="13">
        <v>228</v>
      </c>
      <c r="G36" s="14">
        <v>3.7320000000000002</v>
      </c>
      <c r="H36" s="14">
        <f t="shared" si="0"/>
        <v>1.6368421052631581</v>
      </c>
      <c r="I36" s="14">
        <v>0.77822580645161299</v>
      </c>
      <c r="J36" s="14">
        <f t="shared" si="1"/>
        <v>6.70005469622071E-2</v>
      </c>
    </row>
    <row r="37" spans="1:10" ht="15" customHeight="1" x14ac:dyDescent="0.25">
      <c r="A37" s="10">
        <v>42948</v>
      </c>
      <c r="B37" s="15">
        <v>36</v>
      </c>
      <c r="C37" s="11" t="s">
        <v>4</v>
      </c>
      <c r="D37" s="12">
        <v>72</v>
      </c>
      <c r="E37" s="13">
        <v>214</v>
      </c>
      <c r="F37" s="13">
        <v>196</v>
      </c>
      <c r="G37" s="14">
        <v>4.1989999999999998</v>
      </c>
      <c r="H37" s="14">
        <f t="shared" si="0"/>
        <v>2.1423469387755101</v>
      </c>
      <c r="I37" s="14">
        <v>0.75046728971962617</v>
      </c>
      <c r="J37" s="14">
        <f t="shared" si="1"/>
        <v>5.7334533607681759E-2</v>
      </c>
    </row>
    <row r="38" spans="1:10" ht="15" customHeight="1" x14ac:dyDescent="0.25">
      <c r="A38" s="16">
        <v>42979</v>
      </c>
      <c r="B38" s="20">
        <v>1</v>
      </c>
      <c r="C38" s="17" t="s">
        <v>4</v>
      </c>
      <c r="D38" s="18">
        <v>84</v>
      </c>
      <c r="E38" s="17">
        <v>356</v>
      </c>
      <c r="F38" s="17">
        <v>328</v>
      </c>
      <c r="G38" s="19">
        <v>7.36</v>
      </c>
      <c r="H38" s="19">
        <f t="shared" si="0"/>
        <v>2.2439024390243905</v>
      </c>
      <c r="I38" s="19">
        <v>0.98595505617977519</v>
      </c>
      <c r="J38" s="19">
        <f t="shared" si="1"/>
        <v>6.0063708022891696E-2</v>
      </c>
    </row>
    <row r="39" spans="1:10" ht="15" customHeight="1" x14ac:dyDescent="0.25">
      <c r="A39" s="16">
        <v>42979</v>
      </c>
      <c r="B39" s="20">
        <v>2</v>
      </c>
      <c r="C39" s="17" t="s">
        <v>3</v>
      </c>
      <c r="D39" s="18">
        <v>75</v>
      </c>
      <c r="E39" s="17">
        <v>310</v>
      </c>
      <c r="F39" s="17">
        <v>290</v>
      </c>
      <c r="G39" s="19">
        <v>2</v>
      </c>
      <c r="H39" s="19">
        <f t="shared" si="0"/>
        <v>0.68965517241379315</v>
      </c>
      <c r="I39" s="19">
        <v>0.87419354838709673</v>
      </c>
      <c r="J39" s="19">
        <f t="shared" si="1"/>
        <v>7.3481481481481481E-2</v>
      </c>
    </row>
    <row r="40" spans="1:10" ht="15" customHeight="1" x14ac:dyDescent="0.25">
      <c r="A40" s="16">
        <v>42979</v>
      </c>
      <c r="B40" s="20">
        <v>3</v>
      </c>
      <c r="C40" s="17" t="s">
        <v>4</v>
      </c>
      <c r="D40" s="18">
        <v>79.2</v>
      </c>
      <c r="E40" s="17">
        <v>378</v>
      </c>
      <c r="F40" s="17">
        <v>336</v>
      </c>
      <c r="G40" s="19">
        <v>27.07</v>
      </c>
      <c r="H40" s="19">
        <f t="shared" si="0"/>
        <v>8.0565476190476186</v>
      </c>
      <c r="I40" s="19">
        <v>1.1534391534391535</v>
      </c>
      <c r="J40" s="19">
        <f t="shared" si="1"/>
        <v>7.6088015137601911E-2</v>
      </c>
    </row>
    <row r="41" spans="1:10" ht="15" customHeight="1" x14ac:dyDescent="0.25">
      <c r="A41" s="16">
        <v>42979</v>
      </c>
      <c r="B41" s="20">
        <v>4</v>
      </c>
      <c r="C41" s="17" t="s">
        <v>4</v>
      </c>
      <c r="D41" s="18">
        <v>78</v>
      </c>
      <c r="E41" s="17">
        <v>332</v>
      </c>
      <c r="F41" s="17">
        <v>318</v>
      </c>
      <c r="G41" s="19">
        <v>3.85</v>
      </c>
      <c r="H41" s="19">
        <f t="shared" si="0"/>
        <v>1.2106918238993711</v>
      </c>
      <c r="I41" s="19">
        <v>0.96385542168674709</v>
      </c>
      <c r="J41" s="19">
        <f t="shared" si="1"/>
        <v>6.9960720848294813E-2</v>
      </c>
    </row>
    <row r="42" spans="1:10" ht="15" customHeight="1" x14ac:dyDescent="0.25">
      <c r="A42" s="16">
        <v>42979</v>
      </c>
      <c r="B42" s="20">
        <v>5</v>
      </c>
      <c r="C42" s="20" t="s">
        <v>4</v>
      </c>
      <c r="D42" s="18">
        <v>69</v>
      </c>
      <c r="E42" s="17">
        <v>224</v>
      </c>
      <c r="F42" s="17">
        <v>214</v>
      </c>
      <c r="G42" s="19">
        <v>1.59</v>
      </c>
      <c r="H42" s="19">
        <f t="shared" si="0"/>
        <v>0.7429906542056075</v>
      </c>
      <c r="I42" s="19">
        <v>0.7321428571428571</v>
      </c>
      <c r="J42" s="19">
        <f t="shared" si="1"/>
        <v>6.8186868548502477E-2</v>
      </c>
    </row>
    <row r="43" spans="1:10" ht="15" customHeight="1" x14ac:dyDescent="0.25">
      <c r="A43" s="16">
        <v>42979</v>
      </c>
      <c r="B43" s="20">
        <v>6</v>
      </c>
      <c r="C43" s="17" t="s">
        <v>4</v>
      </c>
      <c r="D43" s="18">
        <v>73.7</v>
      </c>
      <c r="E43" s="17">
        <v>268</v>
      </c>
      <c r="F43" s="17">
        <v>252</v>
      </c>
      <c r="G43" s="19">
        <v>1.85</v>
      </c>
      <c r="H43" s="19">
        <f t="shared" si="0"/>
        <v>0.73412698412698407</v>
      </c>
      <c r="I43" s="19">
        <v>0.66044776119402993</v>
      </c>
      <c r="J43" s="19">
        <f t="shared" si="1"/>
        <v>6.694718653611742E-2</v>
      </c>
    </row>
    <row r="44" spans="1:10" ht="15" customHeight="1" x14ac:dyDescent="0.25">
      <c r="A44" s="16">
        <v>42979</v>
      </c>
      <c r="B44" s="20">
        <v>7</v>
      </c>
      <c r="C44" s="17" t="s">
        <v>4</v>
      </c>
      <c r="D44" s="18">
        <v>70.599999999999994</v>
      </c>
      <c r="E44" s="17">
        <v>242</v>
      </c>
      <c r="F44" s="17">
        <v>210</v>
      </c>
      <c r="G44" s="19">
        <v>9.73</v>
      </c>
      <c r="H44" s="19">
        <f t="shared" si="0"/>
        <v>4.6333333333333337</v>
      </c>
      <c r="I44" s="19">
        <v>1.3760330578512396</v>
      </c>
      <c r="J44" s="19">
        <f t="shared" si="1"/>
        <v>6.8770354461958172E-2</v>
      </c>
    </row>
    <row r="45" spans="1:10" ht="15" customHeight="1" x14ac:dyDescent="0.25">
      <c r="A45" s="16">
        <v>42979</v>
      </c>
      <c r="B45" s="20">
        <v>8</v>
      </c>
      <c r="C45" s="17" t="s">
        <v>4</v>
      </c>
      <c r="D45" s="18">
        <v>70.900000000000006</v>
      </c>
      <c r="E45" s="17">
        <v>236</v>
      </c>
      <c r="F45" s="17">
        <v>218</v>
      </c>
      <c r="G45" s="19">
        <v>1.64</v>
      </c>
      <c r="H45" s="19">
        <f t="shared" si="0"/>
        <v>0.75229357798165131</v>
      </c>
      <c r="I45" s="19">
        <v>1.0423728813559323</v>
      </c>
      <c r="J45" s="19">
        <f t="shared" si="1"/>
        <v>6.6217578859784285E-2</v>
      </c>
    </row>
    <row r="46" spans="1:10" ht="15" customHeight="1" x14ac:dyDescent="0.25">
      <c r="A46" s="16">
        <v>42979</v>
      </c>
      <c r="B46" s="20">
        <v>9</v>
      </c>
      <c r="C46" s="17" t="s">
        <v>3</v>
      </c>
      <c r="D46" s="18">
        <v>74.3</v>
      </c>
      <c r="E46" s="17">
        <v>274</v>
      </c>
      <c r="F46" s="17">
        <v>254</v>
      </c>
      <c r="G46" s="19">
        <v>2.64</v>
      </c>
      <c r="H46" s="19">
        <f t="shared" si="0"/>
        <v>1.0393700787401574</v>
      </c>
      <c r="I46" s="19">
        <v>0.68248175182481752</v>
      </c>
      <c r="J46" s="19">
        <f t="shared" si="1"/>
        <v>6.6801178071444478E-2</v>
      </c>
    </row>
    <row r="47" spans="1:10" ht="15" customHeight="1" x14ac:dyDescent="0.25">
      <c r="A47" s="16">
        <v>42979</v>
      </c>
      <c r="B47" s="20">
        <v>10</v>
      </c>
      <c r="C47" s="17" t="s">
        <v>4</v>
      </c>
      <c r="D47" s="18">
        <v>69.400000000000006</v>
      </c>
      <c r="E47" s="17">
        <v>262</v>
      </c>
      <c r="F47" s="17">
        <v>238</v>
      </c>
      <c r="G47" s="19">
        <v>2.16</v>
      </c>
      <c r="H47" s="19">
        <f t="shared" si="0"/>
        <v>0.90756302521008414</v>
      </c>
      <c r="I47" s="19">
        <v>0.79389312977099247</v>
      </c>
      <c r="J47" s="19">
        <f t="shared" si="1"/>
        <v>7.8383180209297673E-2</v>
      </c>
    </row>
    <row r="48" spans="1:10" ht="15" customHeight="1" x14ac:dyDescent="0.25">
      <c r="A48" s="16">
        <v>42979</v>
      </c>
      <c r="B48" s="20">
        <v>11</v>
      </c>
      <c r="C48" s="17" t="s">
        <v>4</v>
      </c>
      <c r="D48" s="18">
        <v>74.8</v>
      </c>
      <c r="E48" s="17">
        <v>292</v>
      </c>
      <c r="F48" s="17">
        <v>278</v>
      </c>
      <c r="G48" s="19">
        <v>2.38</v>
      </c>
      <c r="H48" s="19">
        <f t="shared" si="0"/>
        <v>0.85611510791366896</v>
      </c>
      <c r="I48" s="19">
        <v>0.74657534246575352</v>
      </c>
      <c r="J48" s="19">
        <f t="shared" si="1"/>
        <v>6.9771499676642562E-2</v>
      </c>
    </row>
    <row r="49" spans="1:10" ht="15" customHeight="1" x14ac:dyDescent="0.25">
      <c r="A49" s="16">
        <v>42979</v>
      </c>
      <c r="B49" s="20">
        <v>12</v>
      </c>
      <c r="C49" s="17" t="s">
        <v>3</v>
      </c>
      <c r="D49" s="18">
        <v>74.7</v>
      </c>
      <c r="E49" s="17">
        <v>262</v>
      </c>
      <c r="F49" s="17">
        <v>250</v>
      </c>
      <c r="G49" s="19">
        <v>1.81</v>
      </c>
      <c r="H49" s="19">
        <f t="shared" si="0"/>
        <v>0.72399999999999998</v>
      </c>
      <c r="I49" s="19">
        <v>0.50763358778625955</v>
      </c>
      <c r="J49" s="19">
        <f t="shared" si="1"/>
        <v>6.2854950089894931E-2</v>
      </c>
    </row>
    <row r="50" spans="1:10" ht="15" customHeight="1" x14ac:dyDescent="0.25">
      <c r="A50" s="16">
        <v>42979</v>
      </c>
      <c r="B50" s="20">
        <v>13</v>
      </c>
      <c r="C50" s="17" t="s">
        <v>3</v>
      </c>
      <c r="D50" s="18">
        <v>75</v>
      </c>
      <c r="E50" s="17">
        <v>274</v>
      </c>
      <c r="F50" s="17">
        <v>262</v>
      </c>
      <c r="G50" s="19">
        <v>2.17</v>
      </c>
      <c r="H50" s="19">
        <f t="shared" si="0"/>
        <v>0.8282442748091603</v>
      </c>
      <c r="I50" s="19">
        <v>0.6970802919708029</v>
      </c>
      <c r="J50" s="19">
        <f t="shared" si="1"/>
        <v>6.4948148148148144E-2</v>
      </c>
    </row>
    <row r="51" spans="1:10" ht="15" customHeight="1" x14ac:dyDescent="0.25">
      <c r="A51" s="16">
        <v>42979</v>
      </c>
      <c r="B51" s="20">
        <v>14</v>
      </c>
      <c r="C51" s="17" t="s">
        <v>3</v>
      </c>
      <c r="D51" s="18">
        <v>71.7</v>
      </c>
      <c r="E51" s="17">
        <v>278</v>
      </c>
      <c r="F51" s="17">
        <v>262</v>
      </c>
      <c r="G51" s="19">
        <v>2.92</v>
      </c>
      <c r="H51" s="19">
        <f t="shared" si="0"/>
        <v>1.1145038167938932</v>
      </c>
      <c r="I51" s="19">
        <v>0.74460431654676251</v>
      </c>
      <c r="J51" s="19">
        <f t="shared" si="1"/>
        <v>7.5420139075658851E-2</v>
      </c>
    </row>
    <row r="52" spans="1:10" ht="15" customHeight="1" x14ac:dyDescent="0.25">
      <c r="A52" s="16">
        <v>42979</v>
      </c>
      <c r="B52" s="20">
        <v>15</v>
      </c>
      <c r="C52" s="17" t="s">
        <v>3</v>
      </c>
      <c r="D52" s="18">
        <v>76.7</v>
      </c>
      <c r="E52" s="17">
        <v>296</v>
      </c>
      <c r="F52" s="17">
        <v>282</v>
      </c>
      <c r="G52" s="19">
        <v>4.63</v>
      </c>
      <c r="H52" s="19">
        <f t="shared" si="0"/>
        <v>1.6418439716312054</v>
      </c>
      <c r="I52" s="19">
        <v>0.45608108108108109</v>
      </c>
      <c r="J52" s="19">
        <f t="shared" si="1"/>
        <v>6.5600268844085555E-2</v>
      </c>
    </row>
    <row r="53" spans="1:10" ht="15" customHeight="1" x14ac:dyDescent="0.25">
      <c r="A53" s="16">
        <v>42979</v>
      </c>
      <c r="B53" s="20">
        <v>16</v>
      </c>
      <c r="C53" s="17" t="s">
        <v>4</v>
      </c>
      <c r="D53" s="18">
        <v>80.5</v>
      </c>
      <c r="E53" s="17">
        <v>336</v>
      </c>
      <c r="F53" s="17">
        <v>316</v>
      </c>
      <c r="G53" s="19">
        <v>2.2400000000000002</v>
      </c>
      <c r="H53" s="19">
        <f t="shared" si="0"/>
        <v>0.708860759493671</v>
      </c>
      <c r="I53" s="19">
        <v>1.1964285714285714</v>
      </c>
      <c r="J53" s="19">
        <f t="shared" si="1"/>
        <v>6.4409753381092713E-2</v>
      </c>
    </row>
    <row r="54" spans="1:10" ht="15" customHeight="1" x14ac:dyDescent="0.25">
      <c r="A54" s="16">
        <v>42979</v>
      </c>
      <c r="B54" s="20">
        <v>17</v>
      </c>
      <c r="C54" s="17" t="s">
        <v>3</v>
      </c>
      <c r="D54" s="18">
        <v>51.5</v>
      </c>
      <c r="E54" s="17">
        <v>160</v>
      </c>
      <c r="F54" s="17">
        <v>154</v>
      </c>
      <c r="G54" s="19">
        <v>0.42</v>
      </c>
      <c r="H54" s="19">
        <f t="shared" si="0"/>
        <v>0.27272727272727271</v>
      </c>
      <c r="I54" s="19">
        <v>0.67500000000000004</v>
      </c>
      <c r="J54" s="19">
        <f t="shared" si="1"/>
        <v>0.11713813239720443</v>
      </c>
    </row>
    <row r="55" spans="1:10" ht="15" customHeight="1" x14ac:dyDescent="0.25">
      <c r="A55" s="16">
        <v>42979</v>
      </c>
      <c r="B55" s="20">
        <v>18</v>
      </c>
      <c r="C55" s="17" t="s">
        <v>3</v>
      </c>
      <c r="D55" s="18">
        <v>71.900000000000006</v>
      </c>
      <c r="E55" s="17">
        <v>250</v>
      </c>
      <c r="F55" s="17">
        <v>236</v>
      </c>
      <c r="G55" s="19">
        <v>1.73</v>
      </c>
      <c r="H55" s="19">
        <f t="shared" si="0"/>
        <v>0.73305084745762705</v>
      </c>
      <c r="I55" s="19">
        <v>0.69199999999999995</v>
      </c>
      <c r="J55" s="19">
        <f t="shared" si="1"/>
        <v>6.7259454008360642E-2</v>
      </c>
    </row>
    <row r="56" spans="1:10" ht="15" customHeight="1" x14ac:dyDescent="0.25">
      <c r="A56" s="16">
        <v>42979</v>
      </c>
      <c r="B56" s="20">
        <v>19</v>
      </c>
      <c r="C56" s="17" t="s">
        <v>3</v>
      </c>
      <c r="D56" s="18">
        <v>71.2</v>
      </c>
      <c r="E56" s="17">
        <v>314</v>
      </c>
      <c r="F56" s="17">
        <v>292</v>
      </c>
      <c r="G56" s="19">
        <v>2.9</v>
      </c>
      <c r="H56" s="19">
        <f t="shared" si="0"/>
        <v>0.99315068493150671</v>
      </c>
      <c r="I56" s="19">
        <v>0.87579617834394907</v>
      </c>
      <c r="J56" s="19">
        <f t="shared" si="1"/>
        <v>8.6994073498267294E-2</v>
      </c>
    </row>
    <row r="57" spans="1:10" ht="15" customHeight="1" x14ac:dyDescent="0.25">
      <c r="A57" s="16">
        <v>42979</v>
      </c>
      <c r="B57" s="20">
        <v>20</v>
      </c>
      <c r="C57" s="17" t="s">
        <v>3</v>
      </c>
      <c r="D57" s="18">
        <v>76.3</v>
      </c>
      <c r="E57" s="17">
        <v>310</v>
      </c>
      <c r="F57" s="17">
        <v>284</v>
      </c>
      <c r="G57" s="19">
        <v>9.8000000000000007</v>
      </c>
      <c r="H57" s="19">
        <f t="shared" si="0"/>
        <v>3.450704225352113</v>
      </c>
      <c r="I57" s="19">
        <v>1.3935483870967742</v>
      </c>
      <c r="J57" s="19">
        <f t="shared" si="1"/>
        <v>6.9789177498230312E-2</v>
      </c>
    </row>
    <row r="58" spans="1:10" ht="15" customHeight="1" x14ac:dyDescent="0.25">
      <c r="A58" s="16">
        <v>42979</v>
      </c>
      <c r="B58" s="20">
        <v>21</v>
      </c>
      <c r="C58" s="17" t="s">
        <v>4</v>
      </c>
      <c r="D58" s="18">
        <v>74.3</v>
      </c>
      <c r="E58" s="17">
        <v>304</v>
      </c>
      <c r="F58" s="17">
        <v>276</v>
      </c>
      <c r="G58" s="19">
        <v>17.62</v>
      </c>
      <c r="H58" s="19">
        <f t="shared" si="0"/>
        <v>6.384057971014494</v>
      </c>
      <c r="I58" s="19">
        <v>0.55263157894736836</v>
      </c>
      <c r="J58" s="19">
        <f t="shared" si="1"/>
        <v>7.4115175670507752E-2</v>
      </c>
    </row>
    <row r="59" spans="1:10" ht="15" customHeight="1" x14ac:dyDescent="0.25">
      <c r="A59" s="16">
        <v>42979</v>
      </c>
      <c r="B59" s="20">
        <v>22</v>
      </c>
      <c r="C59" s="17" t="s">
        <v>3</v>
      </c>
      <c r="D59" s="18">
        <v>69.5</v>
      </c>
      <c r="E59" s="17">
        <v>308</v>
      </c>
      <c r="F59" s="17">
        <v>292</v>
      </c>
      <c r="G59" s="19">
        <v>1.54</v>
      </c>
      <c r="H59" s="19">
        <f t="shared" si="0"/>
        <v>0.5273972602739726</v>
      </c>
      <c r="I59" s="19">
        <v>0.45454545454545453</v>
      </c>
      <c r="J59" s="19">
        <f t="shared" si="1"/>
        <v>9.1747935950706336E-2</v>
      </c>
    </row>
    <row r="60" spans="1:10" ht="15" customHeight="1" x14ac:dyDescent="0.25">
      <c r="A60" s="16">
        <v>42979</v>
      </c>
      <c r="B60" s="20">
        <v>23</v>
      </c>
      <c r="C60" s="17" t="s">
        <v>3</v>
      </c>
      <c r="D60" s="18">
        <v>76.5</v>
      </c>
      <c r="E60" s="17">
        <v>276</v>
      </c>
      <c r="F60" s="17">
        <v>260</v>
      </c>
      <c r="G60" s="19">
        <v>1.0900000000000001</v>
      </c>
      <c r="H60" s="19">
        <f t="shared" si="0"/>
        <v>0.41923076923076924</v>
      </c>
      <c r="I60" s="19">
        <v>0.57246376811594213</v>
      </c>
      <c r="J60" s="19">
        <f t="shared" si="1"/>
        <v>6.1648821175699975E-2</v>
      </c>
    </row>
    <row r="61" spans="1:10" ht="15" customHeight="1" x14ac:dyDescent="0.25">
      <c r="A61" s="16">
        <v>42979</v>
      </c>
      <c r="B61" s="20">
        <v>24</v>
      </c>
      <c r="C61" s="17" t="s">
        <v>4</v>
      </c>
      <c r="D61" s="18">
        <v>75.5</v>
      </c>
      <c r="E61" s="17">
        <v>326</v>
      </c>
      <c r="F61" s="17">
        <v>310</v>
      </c>
      <c r="G61" s="19">
        <v>1.76</v>
      </c>
      <c r="H61" s="19">
        <f t="shared" si="0"/>
        <v>0.56774193548387097</v>
      </c>
      <c r="I61" s="19">
        <v>0.79754601226993871</v>
      </c>
      <c r="J61" s="19">
        <f t="shared" si="1"/>
        <v>7.5748972320547114E-2</v>
      </c>
    </row>
    <row r="62" spans="1:10" ht="15" customHeight="1" x14ac:dyDescent="0.25">
      <c r="A62" s="16">
        <v>42979</v>
      </c>
      <c r="B62" s="20">
        <v>25</v>
      </c>
      <c r="C62" s="17" t="s">
        <v>3</v>
      </c>
      <c r="D62" s="18">
        <v>71.5</v>
      </c>
      <c r="E62" s="17">
        <v>258</v>
      </c>
      <c r="F62" s="17">
        <v>246</v>
      </c>
      <c r="G62" s="19">
        <v>2.41</v>
      </c>
      <c r="H62" s="19">
        <f t="shared" si="0"/>
        <v>0.97967479674796765</v>
      </c>
      <c r="I62" s="19">
        <v>0.74031007751937983</v>
      </c>
      <c r="J62" s="19">
        <f t="shared" si="1"/>
        <v>7.0583238464308445E-2</v>
      </c>
    </row>
    <row r="63" spans="1:10" ht="15" customHeight="1" x14ac:dyDescent="0.25">
      <c r="A63" s="16">
        <v>42979</v>
      </c>
      <c r="B63" s="20">
        <v>26</v>
      </c>
      <c r="C63" s="17" t="s">
        <v>3</v>
      </c>
      <c r="D63" s="18">
        <v>72.400000000000006</v>
      </c>
      <c r="E63" s="17">
        <v>276</v>
      </c>
      <c r="F63" s="17">
        <v>260</v>
      </c>
      <c r="G63" s="19">
        <v>3.28</v>
      </c>
      <c r="H63" s="19">
        <f t="shared" si="0"/>
        <v>1.2615384615384615</v>
      </c>
      <c r="I63" s="19">
        <v>0.4202898550724638</v>
      </c>
      <c r="J63" s="19">
        <f t="shared" si="1"/>
        <v>7.2726616558800777E-2</v>
      </c>
    </row>
    <row r="64" spans="1:10" ht="15" customHeight="1" x14ac:dyDescent="0.25">
      <c r="A64" s="16">
        <v>42979</v>
      </c>
      <c r="B64" s="20">
        <v>27</v>
      </c>
      <c r="C64" s="17" t="s">
        <v>3</v>
      </c>
      <c r="D64" s="18">
        <v>67.7</v>
      </c>
      <c r="E64" s="17">
        <v>192</v>
      </c>
      <c r="F64" s="17">
        <v>184</v>
      </c>
      <c r="G64" s="19">
        <v>1.18</v>
      </c>
      <c r="H64" s="19">
        <f t="shared" si="0"/>
        <v>0.64130434782608692</v>
      </c>
      <c r="I64" s="19">
        <v>0.57291666666666674</v>
      </c>
      <c r="J64" s="19">
        <f t="shared" si="1"/>
        <v>6.1877851040114944E-2</v>
      </c>
    </row>
    <row r="65" spans="1:10" ht="15" customHeight="1" x14ac:dyDescent="0.25">
      <c r="A65" s="16">
        <v>42979</v>
      </c>
      <c r="B65" s="20">
        <v>28</v>
      </c>
      <c r="C65" s="17" t="s">
        <v>4</v>
      </c>
      <c r="D65" s="18">
        <v>63.2</v>
      </c>
      <c r="E65" s="17">
        <v>190</v>
      </c>
      <c r="F65" s="17">
        <v>176</v>
      </c>
      <c r="G65" s="19">
        <v>1.5</v>
      </c>
      <c r="H65" s="19">
        <f t="shared" si="0"/>
        <v>0.85227272727272718</v>
      </c>
      <c r="I65" s="19">
        <v>0.54736842105263162</v>
      </c>
      <c r="J65" s="19">
        <f t="shared" si="1"/>
        <v>7.5266611769048683E-2</v>
      </c>
    </row>
    <row r="66" spans="1:10" ht="15" customHeight="1" x14ac:dyDescent="0.25">
      <c r="A66" s="16">
        <v>42979</v>
      </c>
      <c r="B66" s="20">
        <v>29</v>
      </c>
      <c r="C66" s="17" t="s">
        <v>3</v>
      </c>
      <c r="D66" s="18">
        <v>80.2</v>
      </c>
      <c r="E66" s="17">
        <v>348</v>
      </c>
      <c r="F66" s="17">
        <v>334</v>
      </c>
      <c r="G66" s="19">
        <v>1.62</v>
      </c>
      <c r="H66" s="19">
        <f t="shared" ref="H66:H129" si="2">G66/F66*100</f>
        <v>0.48502994011976053</v>
      </c>
      <c r="I66" s="19">
        <v>0.62643678160919547</v>
      </c>
      <c r="J66" s="19">
        <f t="shared" ref="J66:J129" si="3">E66/POWER(D66,3)*100</f>
        <v>6.7461522622694309E-2</v>
      </c>
    </row>
    <row r="67" spans="1:10" ht="15" customHeight="1" x14ac:dyDescent="0.25">
      <c r="A67" s="16">
        <v>42979</v>
      </c>
      <c r="B67" s="20">
        <v>30</v>
      </c>
      <c r="C67" s="17" t="s">
        <v>3</v>
      </c>
      <c r="D67" s="18">
        <v>71.599999999999994</v>
      </c>
      <c r="E67" s="17">
        <v>244</v>
      </c>
      <c r="F67" s="17">
        <v>234</v>
      </c>
      <c r="G67" s="19">
        <v>1.42</v>
      </c>
      <c r="H67" s="19">
        <f t="shared" si="2"/>
        <v>0.60683760683760679</v>
      </c>
      <c r="I67" s="19">
        <v>0.62704918032786883</v>
      </c>
      <c r="J67" s="19">
        <f t="shared" si="3"/>
        <v>6.647383877395914E-2</v>
      </c>
    </row>
    <row r="68" spans="1:10" ht="15" customHeight="1" x14ac:dyDescent="0.25">
      <c r="A68" s="16">
        <v>42979</v>
      </c>
      <c r="B68" s="20">
        <v>31</v>
      </c>
      <c r="C68" s="17" t="s">
        <v>3</v>
      </c>
      <c r="D68" s="18">
        <v>74</v>
      </c>
      <c r="E68" s="17">
        <v>318</v>
      </c>
      <c r="F68" s="17">
        <v>292</v>
      </c>
      <c r="G68" s="19">
        <v>1.46</v>
      </c>
      <c r="H68" s="19">
        <f t="shared" si="2"/>
        <v>0.5</v>
      </c>
      <c r="I68" s="19">
        <v>0.55974842767295596</v>
      </c>
      <c r="J68" s="19">
        <f t="shared" si="3"/>
        <v>7.8475114998124498E-2</v>
      </c>
    </row>
    <row r="69" spans="1:10" ht="15" customHeight="1" x14ac:dyDescent="0.25">
      <c r="A69" s="16">
        <v>42979</v>
      </c>
      <c r="B69" s="20">
        <v>32</v>
      </c>
      <c r="C69" s="17" t="s">
        <v>3</v>
      </c>
      <c r="D69" s="18">
        <v>65.900000000000006</v>
      </c>
      <c r="E69" s="17">
        <v>238</v>
      </c>
      <c r="F69" s="17">
        <v>218</v>
      </c>
      <c r="G69" s="19">
        <v>1.85</v>
      </c>
      <c r="H69" s="19">
        <f t="shared" si="2"/>
        <v>0.84862385321100919</v>
      </c>
      <c r="I69" s="19">
        <v>0.81512605042016806</v>
      </c>
      <c r="J69" s="19">
        <f t="shared" si="3"/>
        <v>8.3161193448243895E-2</v>
      </c>
    </row>
    <row r="70" spans="1:10" ht="15" customHeight="1" x14ac:dyDescent="0.25">
      <c r="A70" s="16">
        <v>42979</v>
      </c>
      <c r="B70" s="20">
        <v>33</v>
      </c>
      <c r="C70" s="17" t="s">
        <v>3</v>
      </c>
      <c r="D70" s="18">
        <v>79.3</v>
      </c>
      <c r="E70" s="17">
        <v>330</v>
      </c>
      <c r="F70" s="17">
        <v>314</v>
      </c>
      <c r="G70" s="19">
        <v>2.16</v>
      </c>
      <c r="H70" s="19">
        <f t="shared" si="2"/>
        <v>0.68789808917197459</v>
      </c>
      <c r="I70" s="19">
        <v>0.6393939393939394</v>
      </c>
      <c r="J70" s="19">
        <f t="shared" si="3"/>
        <v>6.6175065208558329E-2</v>
      </c>
    </row>
    <row r="71" spans="1:10" ht="15" customHeight="1" x14ac:dyDescent="0.25">
      <c r="A71" s="16">
        <v>42979</v>
      </c>
      <c r="B71" s="20">
        <v>34</v>
      </c>
      <c r="C71" s="17" t="s">
        <v>3</v>
      </c>
      <c r="D71" s="18">
        <v>73.400000000000006</v>
      </c>
      <c r="E71" s="17">
        <v>282</v>
      </c>
      <c r="F71" s="17">
        <v>264</v>
      </c>
      <c r="G71" s="19">
        <v>1.76</v>
      </c>
      <c r="H71" s="19">
        <f t="shared" si="2"/>
        <v>0.66666666666666674</v>
      </c>
      <c r="I71" s="19">
        <v>1.1170212765957448</v>
      </c>
      <c r="J71" s="19">
        <f t="shared" si="3"/>
        <v>7.1311722799579674E-2</v>
      </c>
    </row>
    <row r="72" spans="1:10" ht="15" customHeight="1" x14ac:dyDescent="0.25">
      <c r="A72" s="16">
        <v>42979</v>
      </c>
      <c r="B72" s="20">
        <v>35</v>
      </c>
      <c r="C72" s="17" t="s">
        <v>3</v>
      </c>
      <c r="D72" s="18">
        <v>72.400000000000006</v>
      </c>
      <c r="E72" s="17">
        <v>236</v>
      </c>
      <c r="F72" s="17">
        <v>226</v>
      </c>
      <c r="G72" s="19">
        <v>1.02</v>
      </c>
      <c r="H72" s="19">
        <f t="shared" si="2"/>
        <v>0.45132743362831856</v>
      </c>
      <c r="I72" s="19">
        <v>0.66949152542372881</v>
      </c>
      <c r="J72" s="19">
        <f t="shared" si="3"/>
        <v>6.2186527202452831E-2</v>
      </c>
    </row>
    <row r="73" spans="1:10" ht="15" customHeight="1" x14ac:dyDescent="0.25">
      <c r="A73" s="10">
        <v>43009</v>
      </c>
      <c r="B73" s="15">
        <v>1</v>
      </c>
      <c r="C73" s="11" t="s">
        <v>4</v>
      </c>
      <c r="D73" s="12">
        <v>81.3</v>
      </c>
      <c r="E73" s="12">
        <v>362</v>
      </c>
      <c r="F73" s="11">
        <v>340</v>
      </c>
      <c r="G73" s="11">
        <v>3.91</v>
      </c>
      <c r="H73" s="14">
        <f t="shared" si="2"/>
        <v>1.1499999999999999</v>
      </c>
      <c r="I73" s="14">
        <v>0.76243093922651928</v>
      </c>
      <c r="J73" s="14">
        <f t="shared" si="3"/>
        <v>6.736540634198071E-2</v>
      </c>
    </row>
    <row r="74" spans="1:10" ht="15" customHeight="1" x14ac:dyDescent="0.25">
      <c r="A74" s="10">
        <v>43009</v>
      </c>
      <c r="B74" s="15">
        <v>2</v>
      </c>
      <c r="C74" s="11" t="s">
        <v>4</v>
      </c>
      <c r="D74" s="12">
        <v>71</v>
      </c>
      <c r="E74" s="11">
        <v>230</v>
      </c>
      <c r="F74" s="11">
        <v>212</v>
      </c>
      <c r="G74" s="11">
        <v>2.2000000000000002</v>
      </c>
      <c r="H74" s="14">
        <f t="shared" si="2"/>
        <v>1.037735849056604</v>
      </c>
      <c r="I74" s="14">
        <v>0.77391304347826084</v>
      </c>
      <c r="J74" s="14">
        <f t="shared" si="3"/>
        <v>6.4261785751206307E-2</v>
      </c>
    </row>
    <row r="75" spans="1:10" ht="15" customHeight="1" x14ac:dyDescent="0.25">
      <c r="A75" s="10">
        <v>43009</v>
      </c>
      <c r="B75" s="15">
        <v>3</v>
      </c>
      <c r="C75" s="11" t="s">
        <v>4</v>
      </c>
      <c r="D75" s="12">
        <v>67</v>
      </c>
      <c r="E75" s="11">
        <v>192</v>
      </c>
      <c r="F75" s="11">
        <v>182</v>
      </c>
      <c r="G75" s="11">
        <v>2.2200000000000002</v>
      </c>
      <c r="H75" s="14">
        <f t="shared" si="2"/>
        <v>1.2197802197802199</v>
      </c>
      <c r="I75" s="14">
        <v>1.296875</v>
      </c>
      <c r="J75" s="14">
        <f t="shared" si="3"/>
        <v>6.3837639603275667E-2</v>
      </c>
    </row>
    <row r="76" spans="1:10" ht="15" customHeight="1" x14ac:dyDescent="0.25">
      <c r="A76" s="10">
        <v>43009</v>
      </c>
      <c r="B76" s="15">
        <v>4</v>
      </c>
      <c r="C76" s="11" t="s">
        <v>3</v>
      </c>
      <c r="D76" s="12">
        <v>79.5</v>
      </c>
      <c r="E76" s="11">
        <v>392</v>
      </c>
      <c r="F76" s="11">
        <v>356</v>
      </c>
      <c r="G76" s="11">
        <v>2.85</v>
      </c>
      <c r="H76" s="14">
        <f t="shared" si="2"/>
        <v>0.80056179775280889</v>
      </c>
      <c r="I76" s="14">
        <v>0.68622448979591832</v>
      </c>
      <c r="J76" s="14">
        <f t="shared" si="3"/>
        <v>7.8016179898942176E-2</v>
      </c>
    </row>
    <row r="77" spans="1:10" ht="15" customHeight="1" x14ac:dyDescent="0.25">
      <c r="A77" s="10">
        <v>43009</v>
      </c>
      <c r="B77" s="15">
        <v>5</v>
      </c>
      <c r="C77" s="11" t="s">
        <v>4</v>
      </c>
      <c r="D77" s="12">
        <v>73.7</v>
      </c>
      <c r="E77" s="11">
        <v>294</v>
      </c>
      <c r="F77" s="11">
        <v>266</v>
      </c>
      <c r="G77" s="11">
        <v>11.32</v>
      </c>
      <c r="H77" s="14">
        <f t="shared" si="2"/>
        <v>4.2556390977443614</v>
      </c>
      <c r="I77" s="14">
        <v>1.4319727891156462</v>
      </c>
      <c r="J77" s="14">
        <f t="shared" si="3"/>
        <v>7.344206284186014E-2</v>
      </c>
    </row>
    <row r="78" spans="1:10" ht="15" customHeight="1" x14ac:dyDescent="0.25">
      <c r="A78" s="10">
        <v>43009</v>
      </c>
      <c r="B78" s="15">
        <v>6</v>
      </c>
      <c r="C78" s="11" t="s">
        <v>4</v>
      </c>
      <c r="D78" s="12">
        <v>46.2</v>
      </c>
      <c r="E78" s="11">
        <v>74</v>
      </c>
      <c r="F78" s="11">
        <v>66</v>
      </c>
      <c r="G78" s="14">
        <v>0.05</v>
      </c>
      <c r="H78" s="14">
        <f t="shared" si="2"/>
        <v>7.575757575757576E-2</v>
      </c>
      <c r="I78" s="14">
        <v>0.8783783783783784</v>
      </c>
      <c r="J78" s="14">
        <f t="shared" si="3"/>
        <v>7.5042240668821869E-2</v>
      </c>
    </row>
    <row r="79" spans="1:10" ht="15" customHeight="1" x14ac:dyDescent="0.25">
      <c r="A79" s="10">
        <v>43009</v>
      </c>
      <c r="B79" s="15">
        <v>7</v>
      </c>
      <c r="C79" s="11" t="s">
        <v>4</v>
      </c>
      <c r="D79" s="12">
        <v>79</v>
      </c>
      <c r="E79" s="11">
        <v>316</v>
      </c>
      <c r="F79" s="11">
        <v>288</v>
      </c>
      <c r="G79" s="11">
        <v>4.22</v>
      </c>
      <c r="H79" s="14">
        <f t="shared" si="2"/>
        <v>1.4652777777777777</v>
      </c>
      <c r="I79" s="14">
        <v>1.2879746835443038</v>
      </c>
      <c r="J79" s="14">
        <f t="shared" si="3"/>
        <v>6.4092292901778564E-2</v>
      </c>
    </row>
    <row r="80" spans="1:10" ht="15" customHeight="1" x14ac:dyDescent="0.25">
      <c r="A80" s="10">
        <v>43009</v>
      </c>
      <c r="B80" s="15">
        <v>8</v>
      </c>
      <c r="C80" s="11" t="s">
        <v>4</v>
      </c>
      <c r="D80" s="12">
        <v>71.5</v>
      </c>
      <c r="E80" s="11">
        <v>236</v>
      </c>
      <c r="F80" s="11">
        <v>220</v>
      </c>
      <c r="G80" s="11">
        <v>2.21</v>
      </c>
      <c r="H80" s="14">
        <f t="shared" si="2"/>
        <v>1.0045454545454544</v>
      </c>
      <c r="I80" s="14">
        <v>0.9618644067796609</v>
      </c>
      <c r="J80" s="14">
        <f t="shared" si="3"/>
        <v>6.456451270378602E-2</v>
      </c>
    </row>
    <row r="81" spans="1:10" ht="15" customHeight="1" x14ac:dyDescent="0.25">
      <c r="A81" s="10">
        <v>43009</v>
      </c>
      <c r="B81" s="15">
        <v>9</v>
      </c>
      <c r="C81" s="11" t="s">
        <v>4</v>
      </c>
      <c r="D81" s="12">
        <v>68.2</v>
      </c>
      <c r="E81" s="11">
        <v>236</v>
      </c>
      <c r="F81" s="11">
        <v>196</v>
      </c>
      <c r="G81" s="11">
        <v>24.47</v>
      </c>
      <c r="H81" s="14">
        <f t="shared" si="2"/>
        <v>12.48469387755102</v>
      </c>
      <c r="I81" s="14">
        <v>1.3898305084745761</v>
      </c>
      <c r="J81" s="14">
        <f t="shared" si="3"/>
        <v>7.439759197944526E-2</v>
      </c>
    </row>
    <row r="82" spans="1:10" ht="15" customHeight="1" x14ac:dyDescent="0.25">
      <c r="A82" s="10">
        <v>43009</v>
      </c>
      <c r="B82" s="15">
        <v>10</v>
      </c>
      <c r="C82" s="11" t="s">
        <v>3</v>
      </c>
      <c r="D82" s="12">
        <v>68</v>
      </c>
      <c r="E82" s="11">
        <v>250</v>
      </c>
      <c r="F82" s="11">
        <v>234</v>
      </c>
      <c r="G82" s="14">
        <v>1.75</v>
      </c>
      <c r="H82" s="14">
        <f t="shared" si="2"/>
        <v>0.74786324786324787</v>
      </c>
      <c r="I82" s="14">
        <v>0.7679999999999999</v>
      </c>
      <c r="J82" s="14">
        <f t="shared" si="3"/>
        <v>7.9508446977406874E-2</v>
      </c>
    </row>
    <row r="83" spans="1:10" ht="15" customHeight="1" x14ac:dyDescent="0.25">
      <c r="A83" s="10">
        <v>43009</v>
      </c>
      <c r="B83" s="15">
        <v>11</v>
      </c>
      <c r="C83" s="11" t="s">
        <v>4</v>
      </c>
      <c r="D83" s="12">
        <v>78.8</v>
      </c>
      <c r="E83" s="11">
        <v>350</v>
      </c>
      <c r="F83" s="11">
        <v>224</v>
      </c>
      <c r="G83" s="11">
        <v>4.16</v>
      </c>
      <c r="H83" s="14">
        <f t="shared" si="2"/>
        <v>1.8571428571428572</v>
      </c>
      <c r="I83" s="14">
        <v>1.0028571428571429</v>
      </c>
      <c r="J83" s="14">
        <f t="shared" si="3"/>
        <v>7.1530192182905933E-2</v>
      </c>
    </row>
    <row r="84" spans="1:10" ht="15" customHeight="1" x14ac:dyDescent="0.25">
      <c r="A84" s="10">
        <v>43009</v>
      </c>
      <c r="B84" s="15">
        <v>12</v>
      </c>
      <c r="C84" s="11" t="s">
        <v>4</v>
      </c>
      <c r="D84" s="12">
        <v>77.8</v>
      </c>
      <c r="E84" s="11">
        <v>388</v>
      </c>
      <c r="F84" s="11">
        <v>334</v>
      </c>
      <c r="G84" s="14">
        <v>16.420000000000002</v>
      </c>
      <c r="H84" s="14">
        <f t="shared" si="2"/>
        <v>4.9161676646706596</v>
      </c>
      <c r="I84" s="14">
        <v>0.65463917525773196</v>
      </c>
      <c r="J84" s="14">
        <f t="shared" si="3"/>
        <v>8.23934967645433E-2</v>
      </c>
    </row>
    <row r="85" spans="1:10" ht="15" customHeight="1" x14ac:dyDescent="0.25">
      <c r="A85" s="10">
        <v>43009</v>
      </c>
      <c r="B85" s="15">
        <v>13</v>
      </c>
      <c r="C85" s="11" t="s">
        <v>3</v>
      </c>
      <c r="D85" s="12">
        <v>33</v>
      </c>
      <c r="E85" s="11">
        <v>28</v>
      </c>
      <c r="F85" s="11">
        <v>26</v>
      </c>
      <c r="G85" s="14">
        <v>0.01</v>
      </c>
      <c r="H85" s="14">
        <f t="shared" si="2"/>
        <v>3.8461538461538464E-2</v>
      </c>
      <c r="I85" s="14">
        <v>0.2857142857142857</v>
      </c>
      <c r="J85" s="14">
        <f t="shared" si="3"/>
        <v>7.7914127500904359E-2</v>
      </c>
    </row>
    <row r="86" spans="1:10" ht="15" customHeight="1" x14ac:dyDescent="0.25">
      <c r="A86" s="10">
        <v>43009</v>
      </c>
      <c r="B86" s="15">
        <v>14</v>
      </c>
      <c r="C86" s="11" t="s">
        <v>3</v>
      </c>
      <c r="D86" s="12">
        <v>34.5</v>
      </c>
      <c r="E86" s="11">
        <v>28</v>
      </c>
      <c r="F86" s="11">
        <v>24</v>
      </c>
      <c r="G86" s="14">
        <v>0.09</v>
      </c>
      <c r="H86" s="14">
        <f t="shared" si="2"/>
        <v>0.375</v>
      </c>
      <c r="I86" s="14">
        <v>0.96428571428571441</v>
      </c>
      <c r="J86" s="14">
        <f t="shared" si="3"/>
        <v>6.8186868548502477E-2</v>
      </c>
    </row>
    <row r="87" spans="1:10" ht="15" customHeight="1" x14ac:dyDescent="0.25">
      <c r="A87" s="10">
        <v>43009</v>
      </c>
      <c r="B87" s="15">
        <v>15</v>
      </c>
      <c r="C87" s="11" t="s">
        <v>3</v>
      </c>
      <c r="D87" s="12">
        <v>40</v>
      </c>
      <c r="E87" s="11">
        <v>42</v>
      </c>
      <c r="F87" s="11">
        <v>38</v>
      </c>
      <c r="G87" s="14">
        <v>0.03</v>
      </c>
      <c r="H87" s="14">
        <f t="shared" si="2"/>
        <v>7.8947368421052627E-2</v>
      </c>
      <c r="I87" s="14">
        <v>0.88095238095238093</v>
      </c>
      <c r="J87" s="14">
        <f t="shared" si="3"/>
        <v>6.5625000000000003E-2</v>
      </c>
    </row>
    <row r="88" spans="1:10" ht="15" customHeight="1" x14ac:dyDescent="0.25">
      <c r="A88" s="10">
        <v>43009</v>
      </c>
      <c r="B88" s="15">
        <v>16</v>
      </c>
      <c r="C88" s="11" t="s">
        <v>3</v>
      </c>
      <c r="D88" s="12">
        <v>39.5</v>
      </c>
      <c r="E88" s="11">
        <v>34</v>
      </c>
      <c r="F88" s="11">
        <v>32</v>
      </c>
      <c r="G88" s="14">
        <v>0.09</v>
      </c>
      <c r="H88" s="14">
        <f t="shared" si="2"/>
        <v>0.28125</v>
      </c>
      <c r="I88" s="14">
        <v>0.67647058823529416</v>
      </c>
      <c r="J88" s="14">
        <f t="shared" si="3"/>
        <v>5.5168049586341035E-2</v>
      </c>
    </row>
    <row r="89" spans="1:10" ht="15" customHeight="1" x14ac:dyDescent="0.25">
      <c r="A89" s="10">
        <v>43009</v>
      </c>
      <c r="B89" s="15">
        <v>17</v>
      </c>
      <c r="C89" s="11" t="s">
        <v>3</v>
      </c>
      <c r="D89" s="12">
        <v>36.799999999999997</v>
      </c>
      <c r="E89" s="11">
        <v>26</v>
      </c>
      <c r="F89" s="11">
        <v>26</v>
      </c>
      <c r="G89" s="14">
        <v>0.02</v>
      </c>
      <c r="H89" s="14">
        <f t="shared" si="2"/>
        <v>7.6923076923076927E-2</v>
      </c>
      <c r="I89" s="14">
        <v>0.73076923076923073</v>
      </c>
      <c r="J89" s="14">
        <f t="shared" si="3"/>
        <v>5.2171087778417044E-2</v>
      </c>
    </row>
    <row r="90" spans="1:10" ht="15" customHeight="1" x14ac:dyDescent="0.25">
      <c r="A90" s="10">
        <v>43009</v>
      </c>
      <c r="B90" s="15">
        <v>18</v>
      </c>
      <c r="C90" s="11" t="s">
        <v>3</v>
      </c>
      <c r="D90" s="12">
        <v>39</v>
      </c>
      <c r="E90" s="11">
        <v>34</v>
      </c>
      <c r="F90" s="11">
        <v>32</v>
      </c>
      <c r="G90" s="14">
        <v>0.05</v>
      </c>
      <c r="H90" s="14">
        <f t="shared" si="2"/>
        <v>0.15625</v>
      </c>
      <c r="I90" s="14">
        <v>0.73529411764705876</v>
      </c>
      <c r="J90" s="14">
        <f t="shared" si="3"/>
        <v>5.731721708053069E-2</v>
      </c>
    </row>
    <row r="91" spans="1:10" ht="15" customHeight="1" x14ac:dyDescent="0.25">
      <c r="A91" s="10">
        <v>43009</v>
      </c>
      <c r="B91" s="15">
        <v>19</v>
      </c>
      <c r="C91" s="11" t="s">
        <v>3</v>
      </c>
      <c r="D91" s="12">
        <v>34.799999999999997</v>
      </c>
      <c r="E91" s="11">
        <v>28</v>
      </c>
      <c r="F91" s="11">
        <v>26</v>
      </c>
      <c r="G91" s="14">
        <v>0.02</v>
      </c>
      <c r="H91" s="14">
        <f t="shared" si="2"/>
        <v>7.6923076923076927E-2</v>
      </c>
      <c r="I91" s="14">
        <v>0.2857142857142857</v>
      </c>
      <c r="J91" s="14">
        <f t="shared" si="3"/>
        <v>6.6438573552436389E-2</v>
      </c>
    </row>
    <row r="92" spans="1:10" ht="15" customHeight="1" x14ac:dyDescent="0.25">
      <c r="A92" s="10">
        <v>43009</v>
      </c>
      <c r="B92" s="15">
        <v>20</v>
      </c>
      <c r="C92" s="11" t="s">
        <v>3</v>
      </c>
      <c r="D92" s="12">
        <v>38.5</v>
      </c>
      <c r="E92" s="11">
        <v>34</v>
      </c>
      <c r="F92" s="11">
        <v>32</v>
      </c>
      <c r="G92" s="14">
        <v>0.06</v>
      </c>
      <c r="H92" s="14">
        <f t="shared" si="2"/>
        <v>0.1875</v>
      </c>
      <c r="I92" s="14">
        <v>0.82352941176470595</v>
      </c>
      <c r="J92" s="14">
        <f t="shared" si="3"/>
        <v>5.9579482753711117E-2</v>
      </c>
    </row>
    <row r="93" spans="1:10" ht="15" customHeight="1" x14ac:dyDescent="0.25">
      <c r="A93" s="10">
        <v>43009</v>
      </c>
      <c r="B93" s="15">
        <v>21</v>
      </c>
      <c r="C93" s="11" t="s">
        <v>4</v>
      </c>
      <c r="D93" s="12">
        <v>69</v>
      </c>
      <c r="E93" s="11">
        <v>212</v>
      </c>
      <c r="F93" s="11">
        <v>202</v>
      </c>
      <c r="G93" s="11">
        <v>0.88</v>
      </c>
      <c r="H93" s="14">
        <f t="shared" si="2"/>
        <v>0.4356435643564357</v>
      </c>
      <c r="I93" s="14">
        <v>0.82547169811320753</v>
      </c>
      <c r="J93" s="14">
        <f t="shared" si="3"/>
        <v>6.4534000590546994E-2</v>
      </c>
    </row>
    <row r="94" spans="1:10" ht="15" customHeight="1" x14ac:dyDescent="0.25">
      <c r="A94" s="10">
        <v>43009</v>
      </c>
      <c r="B94" s="15">
        <v>22</v>
      </c>
      <c r="C94" s="11" t="s">
        <v>4</v>
      </c>
      <c r="D94" s="12">
        <v>73</v>
      </c>
      <c r="E94" s="11">
        <v>292</v>
      </c>
      <c r="F94" s="11">
        <v>276</v>
      </c>
      <c r="G94" s="11">
        <v>4.7699999999999996</v>
      </c>
      <c r="H94" s="14">
        <f t="shared" si="2"/>
        <v>1.7282608695652173</v>
      </c>
      <c r="I94" s="14">
        <v>0.97945205479452058</v>
      </c>
      <c r="J94" s="14">
        <f t="shared" si="3"/>
        <v>7.5060987051979736E-2</v>
      </c>
    </row>
    <row r="95" spans="1:10" ht="15" customHeight="1" x14ac:dyDescent="0.25">
      <c r="A95" s="10">
        <v>43009</v>
      </c>
      <c r="B95" s="15">
        <v>23</v>
      </c>
      <c r="C95" s="11" t="s">
        <v>4</v>
      </c>
      <c r="D95" s="12">
        <v>73.5</v>
      </c>
      <c r="E95" s="11">
        <v>280</v>
      </c>
      <c r="F95" s="11">
        <v>254</v>
      </c>
      <c r="G95" s="11">
        <v>13.37</v>
      </c>
      <c r="H95" s="14">
        <f t="shared" si="2"/>
        <v>5.2637795275590555</v>
      </c>
      <c r="I95" s="14">
        <v>1.4107142857142858</v>
      </c>
      <c r="J95" s="14">
        <f t="shared" si="3"/>
        <v>7.0517354982161315E-2</v>
      </c>
    </row>
    <row r="96" spans="1:10" ht="15" customHeight="1" x14ac:dyDescent="0.25">
      <c r="A96" s="10">
        <v>43009</v>
      </c>
      <c r="B96" s="15">
        <v>24</v>
      </c>
      <c r="C96" s="11" t="s">
        <v>4</v>
      </c>
      <c r="D96" s="12">
        <v>74.5</v>
      </c>
      <c r="E96" s="11">
        <v>246</v>
      </c>
      <c r="F96" s="11">
        <v>234</v>
      </c>
      <c r="G96" s="11">
        <v>2.25</v>
      </c>
      <c r="H96" s="14">
        <f t="shared" si="2"/>
        <v>0.96153846153846156</v>
      </c>
      <c r="I96" s="14">
        <v>0.66666666666666663</v>
      </c>
      <c r="J96" s="14">
        <f t="shared" si="3"/>
        <v>5.9493057480632258E-2</v>
      </c>
    </row>
    <row r="97" spans="1:10" ht="15" customHeight="1" x14ac:dyDescent="0.25">
      <c r="A97" s="10">
        <v>43009</v>
      </c>
      <c r="B97" s="15">
        <v>25</v>
      </c>
      <c r="C97" s="11" t="s">
        <v>4</v>
      </c>
      <c r="D97" s="12">
        <v>73</v>
      </c>
      <c r="E97" s="11">
        <v>250</v>
      </c>
      <c r="F97" s="11">
        <v>238</v>
      </c>
      <c r="G97" s="11">
        <v>2.11</v>
      </c>
      <c r="H97" s="14">
        <f t="shared" si="2"/>
        <v>0.88655462184873945</v>
      </c>
      <c r="I97" s="14">
        <v>0.748</v>
      </c>
      <c r="J97" s="14">
        <f t="shared" si="3"/>
        <v>6.4264543708886762E-2</v>
      </c>
    </row>
    <row r="98" spans="1:10" ht="15" customHeight="1" x14ac:dyDescent="0.25">
      <c r="A98" s="10">
        <v>43009</v>
      </c>
      <c r="B98" s="15">
        <v>26</v>
      </c>
      <c r="C98" s="11" t="s">
        <v>4</v>
      </c>
      <c r="D98" s="12">
        <v>77</v>
      </c>
      <c r="E98" s="11">
        <v>280</v>
      </c>
      <c r="F98" s="11">
        <v>266</v>
      </c>
      <c r="G98" s="11">
        <v>1.72</v>
      </c>
      <c r="H98" s="14">
        <f t="shared" si="2"/>
        <v>0.64661654135338342</v>
      </c>
      <c r="I98" s="14">
        <v>1.0035714285714286</v>
      </c>
      <c r="J98" s="14">
        <f t="shared" si="3"/>
        <v>6.1331820481761452E-2</v>
      </c>
    </row>
    <row r="99" spans="1:10" ht="15" customHeight="1" x14ac:dyDescent="0.25">
      <c r="A99" s="10">
        <v>43009</v>
      </c>
      <c r="B99" s="15">
        <v>27</v>
      </c>
      <c r="C99" s="11" t="s">
        <v>3</v>
      </c>
      <c r="D99" s="12">
        <v>65.5</v>
      </c>
      <c r="E99" s="11">
        <v>184</v>
      </c>
      <c r="F99" s="11">
        <v>176</v>
      </c>
      <c r="G99" s="14">
        <v>0.82</v>
      </c>
      <c r="H99" s="14">
        <f t="shared" si="2"/>
        <v>0.46590909090909088</v>
      </c>
      <c r="I99" s="14">
        <v>0.625</v>
      </c>
      <c r="J99" s="14">
        <f t="shared" si="3"/>
        <v>6.5477776477909477E-2</v>
      </c>
    </row>
    <row r="100" spans="1:10" ht="15" customHeight="1" x14ac:dyDescent="0.25">
      <c r="A100" s="10">
        <v>43009</v>
      </c>
      <c r="B100" s="15">
        <v>28</v>
      </c>
      <c r="C100" s="11" t="s">
        <v>3</v>
      </c>
      <c r="D100" s="12">
        <v>69.2</v>
      </c>
      <c r="E100" s="11">
        <v>226</v>
      </c>
      <c r="F100" s="11">
        <v>216</v>
      </c>
      <c r="G100" s="14">
        <v>1.78</v>
      </c>
      <c r="H100" s="14">
        <f t="shared" si="2"/>
        <v>0.82407407407407407</v>
      </c>
      <c r="I100" s="14">
        <v>0.87610619469026541</v>
      </c>
      <c r="J100" s="14">
        <f t="shared" si="3"/>
        <v>6.8200907851858256E-2</v>
      </c>
    </row>
    <row r="101" spans="1:10" ht="15" customHeight="1" x14ac:dyDescent="0.25">
      <c r="A101" s="10">
        <v>43009</v>
      </c>
      <c r="B101" s="15">
        <v>29</v>
      </c>
      <c r="C101" s="11" t="s">
        <v>3</v>
      </c>
      <c r="D101" s="12">
        <v>76.900000000000006</v>
      </c>
      <c r="E101" s="11">
        <v>284</v>
      </c>
      <c r="F101" s="11">
        <v>270</v>
      </c>
      <c r="G101" s="14">
        <v>2.14</v>
      </c>
      <c r="H101" s="14">
        <f t="shared" si="2"/>
        <v>0.79259259259259263</v>
      </c>
      <c r="I101" s="14">
        <v>0.83098591549295775</v>
      </c>
      <c r="J101" s="14">
        <f t="shared" si="3"/>
        <v>6.2450989030046172E-2</v>
      </c>
    </row>
    <row r="102" spans="1:10" ht="15" customHeight="1" x14ac:dyDescent="0.25">
      <c r="A102" s="10">
        <v>43009</v>
      </c>
      <c r="B102" s="15">
        <v>30</v>
      </c>
      <c r="C102" s="11" t="s">
        <v>4</v>
      </c>
      <c r="D102" s="12">
        <v>64</v>
      </c>
      <c r="E102" s="11">
        <v>238</v>
      </c>
      <c r="F102" s="11">
        <v>222</v>
      </c>
      <c r="G102" s="11">
        <v>2.3199999999999998</v>
      </c>
      <c r="H102" s="14">
        <f t="shared" si="2"/>
        <v>1.045045045045045</v>
      </c>
      <c r="I102" s="14">
        <v>0.96638655462184864</v>
      </c>
      <c r="J102" s="14">
        <f t="shared" si="3"/>
        <v>9.0789794921875E-2</v>
      </c>
    </row>
    <row r="103" spans="1:10" ht="15" customHeight="1" x14ac:dyDescent="0.25">
      <c r="A103" s="10">
        <v>43009</v>
      </c>
      <c r="B103" s="15">
        <v>31</v>
      </c>
      <c r="C103" s="11" t="s">
        <v>4</v>
      </c>
      <c r="D103" s="12">
        <v>67</v>
      </c>
      <c r="E103" s="11">
        <v>188</v>
      </c>
      <c r="F103" s="11">
        <v>178</v>
      </c>
      <c r="G103" s="11">
        <v>1.55</v>
      </c>
      <c r="H103" s="14">
        <f t="shared" si="2"/>
        <v>0.87078651685393249</v>
      </c>
      <c r="I103" s="14">
        <v>0.87765957446808496</v>
      </c>
      <c r="J103" s="14">
        <f t="shared" si="3"/>
        <v>6.2507688778207421E-2</v>
      </c>
    </row>
    <row r="104" spans="1:10" ht="15" customHeight="1" x14ac:dyDescent="0.25">
      <c r="A104" s="10">
        <v>43009</v>
      </c>
      <c r="B104" s="15">
        <v>32</v>
      </c>
      <c r="C104" s="11" t="s">
        <v>4</v>
      </c>
      <c r="D104" s="12">
        <v>68</v>
      </c>
      <c r="E104" s="11">
        <v>202</v>
      </c>
      <c r="F104" s="11">
        <v>188</v>
      </c>
      <c r="G104" s="11">
        <v>0.91</v>
      </c>
      <c r="H104" s="14">
        <f t="shared" si="2"/>
        <v>0.48404255319148937</v>
      </c>
      <c r="I104" s="14">
        <v>0.70297029702970293</v>
      </c>
      <c r="J104" s="14">
        <f t="shared" si="3"/>
        <v>6.4242825157744751E-2</v>
      </c>
    </row>
    <row r="105" spans="1:10" ht="15" customHeight="1" x14ac:dyDescent="0.25">
      <c r="A105" s="10">
        <v>43009</v>
      </c>
      <c r="B105" s="15">
        <v>33</v>
      </c>
      <c r="C105" s="11" t="s">
        <v>4</v>
      </c>
      <c r="D105" s="12">
        <v>34</v>
      </c>
      <c r="E105" s="11">
        <v>26</v>
      </c>
      <c r="F105" s="11">
        <v>20</v>
      </c>
      <c r="G105" s="11">
        <v>0.03</v>
      </c>
      <c r="H105" s="14">
        <f t="shared" si="2"/>
        <v>0.15</v>
      </c>
      <c r="I105" s="14">
        <v>0.53846153846153855</v>
      </c>
      <c r="J105" s="14">
        <f t="shared" si="3"/>
        <v>6.6151027885202524E-2</v>
      </c>
    </row>
    <row r="106" spans="1:10" ht="15" customHeight="1" x14ac:dyDescent="0.25">
      <c r="A106" s="10">
        <v>43009</v>
      </c>
      <c r="B106" s="15">
        <v>34</v>
      </c>
      <c r="C106" s="11" t="s">
        <v>3</v>
      </c>
      <c r="D106" s="12">
        <v>38.5</v>
      </c>
      <c r="E106" s="11">
        <v>36</v>
      </c>
      <c r="F106" s="11">
        <v>32</v>
      </c>
      <c r="G106" s="14">
        <v>7.0000000000000007E-2</v>
      </c>
      <c r="H106" s="14">
        <f t="shared" si="2"/>
        <v>0.21875000000000003</v>
      </c>
      <c r="I106" s="14">
        <v>0.80555555555555558</v>
      </c>
      <c r="J106" s="14">
        <f t="shared" si="3"/>
        <v>6.308415820981178E-2</v>
      </c>
    </row>
    <row r="107" spans="1:10" ht="15" customHeight="1" x14ac:dyDescent="0.25">
      <c r="A107" s="10">
        <v>43009</v>
      </c>
      <c r="B107" s="15">
        <v>35</v>
      </c>
      <c r="C107" s="11" t="s">
        <v>3</v>
      </c>
      <c r="D107" s="12">
        <v>37.6</v>
      </c>
      <c r="E107" s="11">
        <v>36</v>
      </c>
      <c r="F107" s="11">
        <v>30</v>
      </c>
      <c r="G107" s="14">
        <v>0.02</v>
      </c>
      <c r="H107" s="14">
        <f t="shared" si="2"/>
        <v>6.6666666666666666E-2</v>
      </c>
      <c r="I107" s="14">
        <v>0.91666666666666663</v>
      </c>
      <c r="J107" s="14">
        <f t="shared" si="3"/>
        <v>6.7723433150650617E-2</v>
      </c>
    </row>
    <row r="108" spans="1:10" ht="15" customHeight="1" x14ac:dyDescent="0.25">
      <c r="A108" s="10">
        <v>43009</v>
      </c>
      <c r="B108" s="15">
        <v>36</v>
      </c>
      <c r="C108" s="11" t="s">
        <v>4</v>
      </c>
      <c r="D108" s="12">
        <v>37.200000000000003</v>
      </c>
      <c r="E108" s="11">
        <v>34</v>
      </c>
      <c r="F108" s="11">
        <v>28</v>
      </c>
      <c r="G108" s="11">
        <v>0.05</v>
      </c>
      <c r="H108" s="14">
        <f t="shared" si="2"/>
        <v>0.17857142857142858</v>
      </c>
      <c r="I108" s="14">
        <v>0.55882352941176472</v>
      </c>
      <c r="J108" s="14">
        <f t="shared" si="3"/>
        <v>6.6046544009687222E-2</v>
      </c>
    </row>
    <row r="109" spans="1:10" ht="15" customHeight="1" x14ac:dyDescent="0.25">
      <c r="A109" s="16">
        <v>43040</v>
      </c>
      <c r="B109" s="20">
        <v>1</v>
      </c>
      <c r="C109" s="17" t="s">
        <v>4</v>
      </c>
      <c r="D109" s="18">
        <v>53.7</v>
      </c>
      <c r="E109" s="17">
        <v>92</v>
      </c>
      <c r="F109" s="17">
        <v>88</v>
      </c>
      <c r="G109" s="19">
        <v>0.83</v>
      </c>
      <c r="H109" s="19">
        <f t="shared" si="2"/>
        <v>0.94318181818181823</v>
      </c>
      <c r="I109" s="19">
        <v>0.81521739130434778</v>
      </c>
      <c r="J109" s="19">
        <f t="shared" si="3"/>
        <v>5.941074115073941E-2</v>
      </c>
    </row>
    <row r="110" spans="1:10" ht="15" customHeight="1" x14ac:dyDescent="0.25">
      <c r="A110" s="16">
        <v>43040</v>
      </c>
      <c r="B110" s="20">
        <v>2</v>
      </c>
      <c r="C110" s="17" t="s">
        <v>4</v>
      </c>
      <c r="D110" s="18">
        <v>57.4</v>
      </c>
      <c r="E110" s="17">
        <v>96</v>
      </c>
      <c r="F110" s="17">
        <v>88</v>
      </c>
      <c r="G110" s="19">
        <v>0.22</v>
      </c>
      <c r="H110" s="19">
        <f t="shared" si="2"/>
        <v>0.25</v>
      </c>
      <c r="I110" s="19">
        <v>0.5</v>
      </c>
      <c r="J110" s="19">
        <f t="shared" si="3"/>
        <v>5.0761629605671398E-2</v>
      </c>
    </row>
    <row r="111" spans="1:10" ht="15" customHeight="1" x14ac:dyDescent="0.25">
      <c r="A111" s="16">
        <v>43040</v>
      </c>
      <c r="B111" s="20">
        <v>3</v>
      </c>
      <c r="C111" s="17" t="s">
        <v>4</v>
      </c>
      <c r="D111" s="18">
        <v>44</v>
      </c>
      <c r="E111" s="17">
        <v>50</v>
      </c>
      <c r="F111" s="17">
        <v>46</v>
      </c>
      <c r="G111" s="19">
        <v>0.06</v>
      </c>
      <c r="H111" s="19">
        <f t="shared" si="2"/>
        <v>0.13043478260869565</v>
      </c>
      <c r="I111" s="19">
        <v>0.96</v>
      </c>
      <c r="J111" s="19">
        <f t="shared" si="3"/>
        <v>5.8696468820435756E-2</v>
      </c>
    </row>
    <row r="112" spans="1:10" ht="15" customHeight="1" x14ac:dyDescent="0.25">
      <c r="A112" s="16">
        <v>43040</v>
      </c>
      <c r="B112" s="20">
        <v>4</v>
      </c>
      <c r="C112" s="17" t="s">
        <v>3</v>
      </c>
      <c r="D112" s="18">
        <v>39.799999999999997</v>
      </c>
      <c r="E112" s="17">
        <v>42</v>
      </c>
      <c r="F112" s="17">
        <v>36</v>
      </c>
      <c r="G112" s="19">
        <v>7.0000000000000007E-2</v>
      </c>
      <c r="H112" s="19">
        <f t="shared" si="2"/>
        <v>0.19444444444444445</v>
      </c>
      <c r="I112" s="19">
        <v>0.80952380952380965</v>
      </c>
      <c r="J112" s="19">
        <f t="shared" si="3"/>
        <v>6.6619301400819925E-2</v>
      </c>
    </row>
    <row r="113" spans="1:10" ht="15" customHeight="1" x14ac:dyDescent="0.25">
      <c r="A113" s="16">
        <v>43040</v>
      </c>
      <c r="B113" s="20">
        <v>5</v>
      </c>
      <c r="C113" s="17" t="s">
        <v>4</v>
      </c>
      <c r="D113" s="18">
        <v>45.5</v>
      </c>
      <c r="E113" s="17">
        <v>54</v>
      </c>
      <c r="F113" s="17">
        <v>50</v>
      </c>
      <c r="G113" s="19">
        <v>0.1</v>
      </c>
      <c r="H113" s="19">
        <f t="shared" si="2"/>
        <v>0.2</v>
      </c>
      <c r="I113" s="19">
        <v>0.72222222222222232</v>
      </c>
      <c r="J113" s="19">
        <f t="shared" si="3"/>
        <v>5.7327046821069282E-2</v>
      </c>
    </row>
    <row r="114" spans="1:10" ht="15" customHeight="1" x14ac:dyDescent="0.25">
      <c r="A114" s="16">
        <v>43040</v>
      </c>
      <c r="B114" s="20">
        <v>6</v>
      </c>
      <c r="C114" s="17" t="s">
        <v>3</v>
      </c>
      <c r="D114" s="18">
        <v>31.8</v>
      </c>
      <c r="E114" s="17">
        <v>18</v>
      </c>
      <c r="F114" s="17">
        <v>14</v>
      </c>
      <c r="G114" s="19">
        <v>0.01</v>
      </c>
      <c r="H114" s="19">
        <f t="shared" si="2"/>
        <v>7.1428571428571425E-2</v>
      </c>
      <c r="I114" s="19">
        <v>0.5</v>
      </c>
      <c r="J114" s="19">
        <f t="shared" si="3"/>
        <v>5.5974618868820117E-2</v>
      </c>
    </row>
    <row r="115" spans="1:10" ht="15" customHeight="1" x14ac:dyDescent="0.25">
      <c r="A115" s="16">
        <v>43040</v>
      </c>
      <c r="B115" s="20">
        <v>7</v>
      </c>
      <c r="C115" s="17" t="s">
        <v>3</v>
      </c>
      <c r="D115" s="18">
        <v>46.8</v>
      </c>
      <c r="E115" s="17">
        <v>60</v>
      </c>
      <c r="F115" s="17">
        <v>56</v>
      </c>
      <c r="G115" s="19">
        <v>7.0000000000000007E-2</v>
      </c>
      <c r="H115" s="19">
        <f t="shared" si="2"/>
        <v>0.125</v>
      </c>
      <c r="I115" s="19">
        <v>0.6333333333333333</v>
      </c>
      <c r="J115" s="19">
        <f t="shared" si="3"/>
        <v>5.8534739665574653E-2</v>
      </c>
    </row>
    <row r="116" spans="1:10" ht="15" customHeight="1" x14ac:dyDescent="0.25">
      <c r="A116" s="16">
        <v>43040</v>
      </c>
      <c r="B116" s="20">
        <v>8</v>
      </c>
      <c r="C116" s="17" t="s">
        <v>4</v>
      </c>
      <c r="D116" s="18">
        <v>52.4</v>
      </c>
      <c r="E116" s="17">
        <v>102</v>
      </c>
      <c r="F116" s="17">
        <v>88</v>
      </c>
      <c r="G116" s="19">
        <v>6.77</v>
      </c>
      <c r="H116" s="19">
        <f t="shared" si="2"/>
        <v>7.6931818181818175</v>
      </c>
      <c r="I116" s="19">
        <v>1.2058823529411764</v>
      </c>
      <c r="J116" s="19">
        <f t="shared" si="3"/>
        <v>7.089348251472026E-2</v>
      </c>
    </row>
    <row r="117" spans="1:10" ht="15" customHeight="1" x14ac:dyDescent="0.25">
      <c r="A117" s="16">
        <v>43040</v>
      </c>
      <c r="B117" s="20">
        <v>9</v>
      </c>
      <c r="C117" s="17" t="s">
        <v>4</v>
      </c>
      <c r="D117" s="18">
        <v>77.8</v>
      </c>
      <c r="E117" s="17">
        <v>332</v>
      </c>
      <c r="F117" s="17">
        <v>288</v>
      </c>
      <c r="G117" s="19">
        <v>4.8600000000000003</v>
      </c>
      <c r="H117" s="19">
        <f t="shared" si="2"/>
        <v>1.6875</v>
      </c>
      <c r="I117" s="19">
        <v>0.93674698795180733</v>
      </c>
      <c r="J117" s="19">
        <f t="shared" si="3"/>
        <v>7.0501651870691684E-2</v>
      </c>
    </row>
    <row r="118" spans="1:10" ht="15" customHeight="1" x14ac:dyDescent="0.25">
      <c r="A118" s="16">
        <v>43040</v>
      </c>
      <c r="B118" s="20">
        <v>10</v>
      </c>
      <c r="C118" s="17" t="s">
        <v>3</v>
      </c>
      <c r="D118" s="18">
        <v>39.4</v>
      </c>
      <c r="E118" s="17">
        <v>36</v>
      </c>
      <c r="F118" s="17">
        <v>32</v>
      </c>
      <c r="G118" s="19">
        <v>0.04</v>
      </c>
      <c r="H118" s="19">
        <f t="shared" si="2"/>
        <v>0.125</v>
      </c>
      <c r="I118" s="19">
        <v>0.72222222222222232</v>
      </c>
      <c r="J118" s="19">
        <f t="shared" si="3"/>
        <v>5.8859129567648306E-2</v>
      </c>
    </row>
    <row r="119" spans="1:10" ht="15" customHeight="1" x14ac:dyDescent="0.25">
      <c r="A119" s="16">
        <v>43040</v>
      </c>
      <c r="B119" s="20">
        <v>11</v>
      </c>
      <c r="C119" s="17" t="s">
        <v>4</v>
      </c>
      <c r="D119" s="18">
        <v>73.400000000000006</v>
      </c>
      <c r="E119" s="17">
        <v>276</v>
      </c>
      <c r="F119" s="17">
        <v>252</v>
      </c>
      <c r="G119" s="19">
        <v>4.2300000000000004</v>
      </c>
      <c r="H119" s="19">
        <f t="shared" si="2"/>
        <v>1.6785714285714286</v>
      </c>
      <c r="I119" s="19">
        <v>1.6992753623188406</v>
      </c>
      <c r="J119" s="19">
        <f t="shared" si="3"/>
        <v>6.9794452101716281E-2</v>
      </c>
    </row>
    <row r="120" spans="1:10" ht="15" customHeight="1" x14ac:dyDescent="0.25">
      <c r="A120" s="16">
        <v>43040</v>
      </c>
      <c r="B120" s="20">
        <v>12</v>
      </c>
      <c r="C120" s="17" t="s">
        <v>4</v>
      </c>
      <c r="D120" s="18">
        <v>72.5</v>
      </c>
      <c r="E120" s="17">
        <v>252</v>
      </c>
      <c r="F120" s="17">
        <v>228</v>
      </c>
      <c r="G120" s="19">
        <v>3.33</v>
      </c>
      <c r="H120" s="19">
        <f t="shared" si="2"/>
        <v>1.4605263157894737</v>
      </c>
      <c r="I120" s="19">
        <v>0.93253968253968256</v>
      </c>
      <c r="J120" s="19">
        <f t="shared" si="3"/>
        <v>6.6128172536799382E-2</v>
      </c>
    </row>
    <row r="121" spans="1:10" ht="15" customHeight="1" x14ac:dyDescent="0.25">
      <c r="A121" s="16">
        <v>43040</v>
      </c>
      <c r="B121" s="20">
        <v>13</v>
      </c>
      <c r="C121" s="17" t="s">
        <v>4</v>
      </c>
      <c r="D121" s="18">
        <v>43</v>
      </c>
      <c r="E121" s="17">
        <v>50</v>
      </c>
      <c r="F121" s="17">
        <v>46</v>
      </c>
      <c r="G121" s="19">
        <v>3.9E-2</v>
      </c>
      <c r="H121" s="19">
        <f t="shared" si="2"/>
        <v>8.478260869565217E-2</v>
      </c>
      <c r="I121" s="19">
        <v>0.96</v>
      </c>
      <c r="J121" s="19">
        <f t="shared" si="3"/>
        <v>6.2887544492937736E-2</v>
      </c>
    </row>
    <row r="122" spans="1:10" ht="15" customHeight="1" x14ac:dyDescent="0.25">
      <c r="A122" s="16">
        <v>43040</v>
      </c>
      <c r="B122" s="20">
        <v>14</v>
      </c>
      <c r="C122" s="17" t="s">
        <v>4</v>
      </c>
      <c r="D122" s="18">
        <v>68.2</v>
      </c>
      <c r="E122" s="17">
        <v>242</v>
      </c>
      <c r="F122" s="17">
        <v>212</v>
      </c>
      <c r="G122" s="19">
        <v>3.25</v>
      </c>
      <c r="H122" s="19">
        <f t="shared" si="2"/>
        <v>1.5330188679245282</v>
      </c>
      <c r="I122" s="19">
        <v>1.3016528925619835</v>
      </c>
      <c r="J122" s="19">
        <f t="shared" si="3"/>
        <v>7.628905618231252E-2</v>
      </c>
    </row>
    <row r="123" spans="1:10" ht="15" customHeight="1" x14ac:dyDescent="0.25">
      <c r="A123" s="16">
        <v>43040</v>
      </c>
      <c r="B123" s="20">
        <v>15</v>
      </c>
      <c r="C123" s="17" t="s">
        <v>4</v>
      </c>
      <c r="D123" s="18">
        <v>76.400000000000006</v>
      </c>
      <c r="E123" s="17">
        <v>336</v>
      </c>
      <c r="F123" s="17">
        <v>310</v>
      </c>
      <c r="G123" s="19">
        <v>12.75</v>
      </c>
      <c r="H123" s="19">
        <f t="shared" si="2"/>
        <v>4.112903225806452</v>
      </c>
      <c r="I123" s="19">
        <v>2.375</v>
      </c>
      <c r="J123" s="19">
        <f t="shared" si="3"/>
        <v>7.5345826580314121E-2</v>
      </c>
    </row>
    <row r="124" spans="1:10" ht="15" customHeight="1" x14ac:dyDescent="0.25">
      <c r="A124" s="16">
        <v>43040</v>
      </c>
      <c r="B124" s="20">
        <v>16</v>
      </c>
      <c r="C124" s="17" t="s">
        <v>4</v>
      </c>
      <c r="D124" s="18">
        <v>79.2</v>
      </c>
      <c r="E124" s="17">
        <v>330</v>
      </c>
      <c r="F124" s="17">
        <v>298</v>
      </c>
      <c r="G124" s="19">
        <v>4.2</v>
      </c>
      <c r="H124" s="19">
        <f t="shared" si="2"/>
        <v>1.4093959731543624</v>
      </c>
      <c r="I124" s="19">
        <v>1.106060606060606</v>
      </c>
      <c r="J124" s="19">
        <f t="shared" si="3"/>
        <v>6.6426044961398492E-2</v>
      </c>
    </row>
    <row r="125" spans="1:10" ht="15" customHeight="1" x14ac:dyDescent="0.25">
      <c r="A125" s="16">
        <v>43040</v>
      </c>
      <c r="B125" s="20">
        <v>17</v>
      </c>
      <c r="C125" s="17" t="s">
        <v>3</v>
      </c>
      <c r="D125" s="18">
        <v>36.700000000000003</v>
      </c>
      <c r="E125" s="17">
        <v>28</v>
      </c>
      <c r="F125" s="17">
        <v>24</v>
      </c>
      <c r="G125" s="19">
        <v>0.05</v>
      </c>
      <c r="H125" s="19">
        <f t="shared" si="2"/>
        <v>0.20833333333333334</v>
      </c>
      <c r="I125" s="19">
        <v>1.892857142857143</v>
      </c>
      <c r="J125" s="19">
        <f t="shared" si="3"/>
        <v>5.6644772720233501E-2</v>
      </c>
    </row>
    <row r="126" spans="1:10" ht="15" customHeight="1" x14ac:dyDescent="0.25">
      <c r="A126" s="16">
        <v>43040</v>
      </c>
      <c r="B126" s="20">
        <v>18</v>
      </c>
      <c r="C126" s="17" t="s">
        <v>4</v>
      </c>
      <c r="D126" s="18">
        <v>79.599999999999994</v>
      </c>
      <c r="E126" s="17">
        <v>340</v>
      </c>
      <c r="F126" s="17">
        <v>314</v>
      </c>
      <c r="G126" s="19">
        <v>6.19</v>
      </c>
      <c r="H126" s="19">
        <f t="shared" si="2"/>
        <v>1.9713375796178343</v>
      </c>
      <c r="I126" s="19">
        <v>1.3676470588235294</v>
      </c>
      <c r="J126" s="19">
        <f t="shared" si="3"/>
        <v>6.7412388322258265E-2</v>
      </c>
    </row>
    <row r="127" spans="1:10" ht="15" customHeight="1" x14ac:dyDescent="0.25">
      <c r="A127" s="16">
        <v>43040</v>
      </c>
      <c r="B127" s="20">
        <v>19</v>
      </c>
      <c r="C127" s="17" t="s">
        <v>4</v>
      </c>
      <c r="D127" s="18">
        <v>70.599999999999994</v>
      </c>
      <c r="E127" s="17">
        <v>284</v>
      </c>
      <c r="F127" s="17">
        <v>258</v>
      </c>
      <c r="G127" s="19">
        <v>2.85</v>
      </c>
      <c r="H127" s="19">
        <f t="shared" si="2"/>
        <v>1.1046511627906976</v>
      </c>
      <c r="I127" s="19">
        <v>0.96126760563380287</v>
      </c>
      <c r="J127" s="19">
        <f t="shared" si="3"/>
        <v>8.0705705236347597E-2</v>
      </c>
    </row>
    <row r="128" spans="1:10" ht="15" customHeight="1" x14ac:dyDescent="0.25">
      <c r="A128" s="16">
        <v>43040</v>
      </c>
      <c r="B128" s="20">
        <v>20</v>
      </c>
      <c r="C128" s="17" t="s">
        <v>3</v>
      </c>
      <c r="D128" s="18">
        <v>37.6</v>
      </c>
      <c r="E128" s="17">
        <v>28</v>
      </c>
      <c r="F128" s="17">
        <v>26</v>
      </c>
      <c r="G128" s="19">
        <v>0.02</v>
      </c>
      <c r="H128" s="19">
        <f t="shared" si="2"/>
        <v>7.6923076923076927E-2</v>
      </c>
      <c r="I128" s="19">
        <v>0.5</v>
      </c>
      <c r="J128" s="19">
        <f t="shared" si="3"/>
        <v>5.2673781339394918E-2</v>
      </c>
    </row>
    <row r="129" spans="1:10" ht="15" customHeight="1" x14ac:dyDescent="0.25">
      <c r="A129" s="16">
        <v>43040</v>
      </c>
      <c r="B129" s="20">
        <v>21</v>
      </c>
      <c r="C129" s="17" t="s">
        <v>4</v>
      </c>
      <c r="D129" s="18">
        <v>74</v>
      </c>
      <c r="E129" s="17">
        <v>276</v>
      </c>
      <c r="F129" s="17">
        <v>260</v>
      </c>
      <c r="G129" s="19">
        <v>3.59</v>
      </c>
      <c r="H129" s="19">
        <f t="shared" si="2"/>
        <v>1.3807692307692307</v>
      </c>
      <c r="I129" s="19">
        <v>1.0144927536231882</v>
      </c>
      <c r="J129" s="19">
        <f t="shared" si="3"/>
        <v>6.8110477168183525E-2</v>
      </c>
    </row>
    <row r="130" spans="1:10" ht="15" customHeight="1" x14ac:dyDescent="0.25">
      <c r="A130" s="16">
        <v>43040</v>
      </c>
      <c r="B130" s="20">
        <v>22</v>
      </c>
      <c r="C130" s="17" t="s">
        <v>3</v>
      </c>
      <c r="D130" s="18">
        <v>74.400000000000006</v>
      </c>
      <c r="E130" s="17">
        <v>292</v>
      </c>
      <c r="F130" s="17">
        <v>248</v>
      </c>
      <c r="G130" s="19">
        <v>2.2200000000000002</v>
      </c>
      <c r="H130" s="19">
        <f t="shared" ref="H130:H193" si="4">G130/F130*100</f>
        <v>0.89516129032258074</v>
      </c>
      <c r="I130" s="19">
        <v>0.61643835616438358</v>
      </c>
      <c r="J130" s="19">
        <f t="shared" ref="J130:J193" si="5">E130/POWER(D130,3)*100</f>
        <v>7.0902907539811294E-2</v>
      </c>
    </row>
    <row r="131" spans="1:10" ht="15" customHeight="1" x14ac:dyDescent="0.25">
      <c r="A131" s="16">
        <v>43040</v>
      </c>
      <c r="B131" s="20">
        <v>23</v>
      </c>
      <c r="C131" s="17" t="s">
        <v>3</v>
      </c>
      <c r="D131" s="18">
        <v>34</v>
      </c>
      <c r="E131" s="17">
        <v>22</v>
      </c>
      <c r="F131" s="17">
        <v>20</v>
      </c>
      <c r="G131" s="19">
        <v>0.02</v>
      </c>
      <c r="H131" s="19">
        <f t="shared" si="4"/>
        <v>0.1</v>
      </c>
      <c r="I131" s="19">
        <v>0.36363636363636365</v>
      </c>
      <c r="J131" s="19">
        <f t="shared" si="5"/>
        <v>5.5973946672094439E-2</v>
      </c>
    </row>
    <row r="132" spans="1:10" ht="15" customHeight="1" x14ac:dyDescent="0.25">
      <c r="A132" s="16">
        <v>43040</v>
      </c>
      <c r="B132" s="20">
        <v>24</v>
      </c>
      <c r="C132" s="17" t="s">
        <v>4</v>
      </c>
      <c r="D132" s="18">
        <v>74</v>
      </c>
      <c r="E132" s="17">
        <v>320</v>
      </c>
      <c r="F132" s="17">
        <v>294</v>
      </c>
      <c r="G132" s="19">
        <v>8.1199999999999992</v>
      </c>
      <c r="H132" s="19">
        <f t="shared" si="4"/>
        <v>2.7619047619047614</v>
      </c>
      <c r="I132" s="19">
        <v>1.29375</v>
      </c>
      <c r="J132" s="19">
        <f t="shared" si="5"/>
        <v>7.8968669180502646E-2</v>
      </c>
    </row>
    <row r="133" spans="1:10" ht="15" customHeight="1" x14ac:dyDescent="0.25">
      <c r="A133" s="16">
        <v>43040</v>
      </c>
      <c r="B133" s="20">
        <v>25</v>
      </c>
      <c r="C133" s="17" t="s">
        <v>4</v>
      </c>
      <c r="D133" s="18">
        <v>70</v>
      </c>
      <c r="E133" s="17">
        <v>216</v>
      </c>
      <c r="F133" s="17">
        <v>206</v>
      </c>
      <c r="G133" s="19">
        <v>1.63</v>
      </c>
      <c r="H133" s="19">
        <f t="shared" si="4"/>
        <v>0.79126213592233008</v>
      </c>
      <c r="I133" s="19">
        <v>0.87962962962962954</v>
      </c>
      <c r="J133" s="19">
        <f t="shared" si="5"/>
        <v>6.29737609329446E-2</v>
      </c>
    </row>
    <row r="134" spans="1:10" ht="15" customHeight="1" x14ac:dyDescent="0.25">
      <c r="A134" s="16">
        <v>43040</v>
      </c>
      <c r="B134" s="20">
        <v>26</v>
      </c>
      <c r="C134" s="17" t="s">
        <v>4</v>
      </c>
      <c r="D134" s="18">
        <v>72.3</v>
      </c>
      <c r="E134" s="17">
        <v>304</v>
      </c>
      <c r="F134" s="17">
        <v>274</v>
      </c>
      <c r="G134" s="19">
        <v>6.22</v>
      </c>
      <c r="H134" s="19">
        <f t="shared" si="4"/>
        <v>2.2700729927007295</v>
      </c>
      <c r="I134" s="19">
        <v>1.6447368421052631</v>
      </c>
      <c r="J134" s="19">
        <f t="shared" si="5"/>
        <v>8.0437523610496886E-2</v>
      </c>
    </row>
    <row r="135" spans="1:10" ht="15" customHeight="1" x14ac:dyDescent="0.25">
      <c r="A135" s="16">
        <v>43040</v>
      </c>
      <c r="B135" s="20">
        <v>27</v>
      </c>
      <c r="C135" s="17" t="s">
        <v>4</v>
      </c>
      <c r="D135" s="18">
        <v>72.599999999999994</v>
      </c>
      <c r="E135" s="17">
        <v>256</v>
      </c>
      <c r="F135" s="17">
        <v>248</v>
      </c>
      <c r="G135" s="19">
        <v>2.56</v>
      </c>
      <c r="H135" s="19">
        <f t="shared" si="4"/>
        <v>1.032258064516129</v>
      </c>
      <c r="I135" s="19">
        <v>0.90624999999999989</v>
      </c>
      <c r="J135" s="19">
        <f t="shared" si="5"/>
        <v>6.6900613932299569E-2</v>
      </c>
    </row>
    <row r="136" spans="1:10" ht="15" customHeight="1" x14ac:dyDescent="0.25">
      <c r="A136" s="16">
        <v>43040</v>
      </c>
      <c r="B136" s="20">
        <v>28</v>
      </c>
      <c r="C136" s="17" t="s">
        <v>4</v>
      </c>
      <c r="D136" s="18">
        <v>55.5</v>
      </c>
      <c r="E136" s="17">
        <v>120</v>
      </c>
      <c r="F136" s="17">
        <v>114</v>
      </c>
      <c r="G136" s="19">
        <v>6.79</v>
      </c>
      <c r="H136" s="19">
        <f t="shared" si="4"/>
        <v>5.9561403508771935</v>
      </c>
      <c r="I136" s="19">
        <v>0.68333333333333324</v>
      </c>
      <c r="J136" s="19">
        <f t="shared" si="5"/>
        <v>7.0194372604891225E-2</v>
      </c>
    </row>
    <row r="137" spans="1:10" ht="15" customHeight="1" x14ac:dyDescent="0.25">
      <c r="A137" s="16">
        <v>43040</v>
      </c>
      <c r="B137" s="20">
        <v>29</v>
      </c>
      <c r="C137" s="17" t="s">
        <v>4</v>
      </c>
      <c r="D137" s="18">
        <v>72</v>
      </c>
      <c r="E137" s="17">
        <v>246</v>
      </c>
      <c r="F137" s="17">
        <v>224</v>
      </c>
      <c r="G137" s="19">
        <v>2.38</v>
      </c>
      <c r="H137" s="19">
        <f t="shared" si="4"/>
        <v>1.0625</v>
      </c>
      <c r="I137" s="19">
        <v>1.0203252032520325</v>
      </c>
      <c r="J137" s="19">
        <f t="shared" si="5"/>
        <v>6.5907921810699599E-2</v>
      </c>
    </row>
    <row r="138" spans="1:10" ht="15" customHeight="1" x14ac:dyDescent="0.25">
      <c r="A138" s="16">
        <v>43040</v>
      </c>
      <c r="B138" s="20">
        <v>30</v>
      </c>
      <c r="C138" s="17" t="s">
        <v>4</v>
      </c>
      <c r="D138" s="18">
        <v>70</v>
      </c>
      <c r="E138" s="17">
        <v>256</v>
      </c>
      <c r="F138" s="17">
        <v>228</v>
      </c>
      <c r="G138" s="19">
        <v>4.0599999999999996</v>
      </c>
      <c r="H138" s="19">
        <f t="shared" si="4"/>
        <v>1.7807017543859647</v>
      </c>
      <c r="I138" s="19">
        <v>1.30078125</v>
      </c>
      <c r="J138" s="19">
        <f t="shared" si="5"/>
        <v>7.4635568513119532E-2</v>
      </c>
    </row>
    <row r="139" spans="1:10" ht="15" customHeight="1" x14ac:dyDescent="0.25">
      <c r="A139" s="16">
        <v>43040</v>
      </c>
      <c r="B139" s="20">
        <v>31</v>
      </c>
      <c r="C139" s="17" t="s">
        <v>3</v>
      </c>
      <c r="D139" s="18">
        <v>37.200000000000003</v>
      </c>
      <c r="E139" s="17">
        <v>30</v>
      </c>
      <c r="F139" s="17">
        <v>28</v>
      </c>
      <c r="G139" s="19">
        <v>3.5000000000000003E-2</v>
      </c>
      <c r="H139" s="19">
        <f t="shared" si="4"/>
        <v>0.125</v>
      </c>
      <c r="I139" s="19">
        <v>0.56666666666666665</v>
      </c>
      <c r="J139" s="19">
        <f t="shared" si="5"/>
        <v>5.8276362361488733E-2</v>
      </c>
    </row>
    <row r="140" spans="1:10" ht="15" customHeight="1" x14ac:dyDescent="0.25">
      <c r="A140" s="16">
        <v>43040</v>
      </c>
      <c r="B140" s="20">
        <v>32</v>
      </c>
      <c r="C140" s="17" t="s">
        <v>4</v>
      </c>
      <c r="D140" s="18">
        <v>44</v>
      </c>
      <c r="E140" s="17">
        <v>48</v>
      </c>
      <c r="F140" s="17">
        <v>44</v>
      </c>
      <c r="G140" s="19">
        <v>0.15</v>
      </c>
      <c r="H140" s="19">
        <f t="shared" si="4"/>
        <v>0.34090909090909088</v>
      </c>
      <c r="I140" s="19">
        <v>0.66666666666666674</v>
      </c>
      <c r="J140" s="19">
        <f t="shared" si="5"/>
        <v>5.6348610067618328E-2</v>
      </c>
    </row>
    <row r="141" spans="1:10" ht="15" customHeight="1" x14ac:dyDescent="0.25">
      <c r="A141" s="16">
        <v>43040</v>
      </c>
      <c r="B141" s="20">
        <v>33</v>
      </c>
      <c r="C141" s="17" t="s">
        <v>3</v>
      </c>
      <c r="D141" s="18">
        <v>40.5</v>
      </c>
      <c r="E141" s="17">
        <v>34</v>
      </c>
      <c r="F141" s="17">
        <v>32</v>
      </c>
      <c r="G141" s="19">
        <v>4.4999999999999998E-2</v>
      </c>
      <c r="H141" s="19">
        <f t="shared" si="4"/>
        <v>0.140625</v>
      </c>
      <c r="I141" s="19">
        <v>0.58823529411764708</v>
      </c>
      <c r="J141" s="19">
        <f t="shared" si="5"/>
        <v>5.1181598709922643E-2</v>
      </c>
    </row>
    <row r="142" spans="1:10" ht="15" customHeight="1" x14ac:dyDescent="0.25">
      <c r="A142" s="16">
        <v>43040</v>
      </c>
      <c r="B142" s="20">
        <v>34</v>
      </c>
      <c r="C142" s="17" t="s">
        <v>3</v>
      </c>
      <c r="D142" s="18">
        <v>37.700000000000003</v>
      </c>
      <c r="E142" s="17">
        <v>30</v>
      </c>
      <c r="F142" s="17">
        <v>26</v>
      </c>
      <c r="G142" s="19">
        <v>0.04</v>
      </c>
      <c r="H142" s="19">
        <f t="shared" si="4"/>
        <v>0.15384615384615385</v>
      </c>
      <c r="I142" s="19">
        <v>0.56666666666666665</v>
      </c>
      <c r="J142" s="19">
        <f t="shared" si="5"/>
        <v>5.5988290086453937E-2</v>
      </c>
    </row>
    <row r="143" spans="1:10" ht="15" customHeight="1" x14ac:dyDescent="0.25">
      <c r="A143" s="16">
        <v>43040</v>
      </c>
      <c r="B143" s="20">
        <v>35</v>
      </c>
      <c r="C143" s="17" t="s">
        <v>4</v>
      </c>
      <c r="D143" s="18">
        <v>40.200000000000003</v>
      </c>
      <c r="E143" s="17">
        <v>36</v>
      </c>
      <c r="F143" s="17">
        <v>32</v>
      </c>
      <c r="G143" s="19">
        <v>0.05</v>
      </c>
      <c r="H143" s="19">
        <f t="shared" si="4"/>
        <v>0.15625</v>
      </c>
      <c r="I143" s="19">
        <v>0.5</v>
      </c>
      <c r="J143" s="19">
        <f t="shared" si="5"/>
        <v>5.541461771117679E-2</v>
      </c>
    </row>
    <row r="144" spans="1:10" ht="15" customHeight="1" x14ac:dyDescent="0.25">
      <c r="A144" s="16">
        <v>43040</v>
      </c>
      <c r="B144" s="20">
        <v>36</v>
      </c>
      <c r="C144" s="17" t="s">
        <v>4</v>
      </c>
      <c r="D144" s="18">
        <v>38.5</v>
      </c>
      <c r="E144" s="17">
        <v>32</v>
      </c>
      <c r="F144" s="17">
        <v>30</v>
      </c>
      <c r="G144" s="19">
        <v>0.05</v>
      </c>
      <c r="H144" s="19">
        <f t="shared" si="4"/>
        <v>0.16666666666666669</v>
      </c>
      <c r="I144" s="19">
        <v>0.65625</v>
      </c>
      <c r="J144" s="19">
        <f t="shared" si="5"/>
        <v>5.6074807297610468E-2</v>
      </c>
    </row>
    <row r="145" spans="1:10" ht="15" customHeight="1" x14ac:dyDescent="0.25">
      <c r="A145" s="16">
        <v>43040</v>
      </c>
      <c r="B145" s="20">
        <v>37</v>
      </c>
      <c r="C145" s="17" t="s">
        <v>4</v>
      </c>
      <c r="D145" s="18">
        <v>37.799999999999997</v>
      </c>
      <c r="E145" s="17">
        <v>30</v>
      </c>
      <c r="F145" s="17">
        <v>28</v>
      </c>
      <c r="G145" s="19">
        <v>7.0000000000000007E-2</v>
      </c>
      <c r="H145" s="19">
        <f t="shared" si="4"/>
        <v>0.25</v>
      </c>
      <c r="I145" s="19">
        <v>0.90000000000000013</v>
      </c>
      <c r="J145" s="19">
        <f t="shared" si="5"/>
        <v>5.5545113074297603E-2</v>
      </c>
    </row>
    <row r="146" spans="1:10" ht="15" customHeight="1" x14ac:dyDescent="0.25">
      <c r="A146" s="16">
        <v>43040</v>
      </c>
      <c r="B146" s="20">
        <v>38</v>
      </c>
      <c r="C146" s="17" t="s">
        <v>3</v>
      </c>
      <c r="D146" s="18">
        <v>40.9</v>
      </c>
      <c r="E146" s="17">
        <v>36</v>
      </c>
      <c r="F146" s="17">
        <v>34</v>
      </c>
      <c r="G146" s="19">
        <v>0.05</v>
      </c>
      <c r="H146" s="19">
        <f t="shared" si="4"/>
        <v>0.14705882352941177</v>
      </c>
      <c r="I146" s="19">
        <v>0.61111111111111116</v>
      </c>
      <c r="J146" s="19">
        <f t="shared" si="5"/>
        <v>5.2617786779251975E-2</v>
      </c>
    </row>
    <row r="147" spans="1:10" ht="15" customHeight="1" x14ac:dyDescent="0.25">
      <c r="A147" s="16">
        <v>43040</v>
      </c>
      <c r="B147" s="20">
        <v>39</v>
      </c>
      <c r="C147" s="17" t="s">
        <v>3</v>
      </c>
      <c r="D147" s="18">
        <v>36.5</v>
      </c>
      <c r="E147" s="17">
        <v>26</v>
      </c>
      <c r="F147" s="17">
        <v>24</v>
      </c>
      <c r="G147" s="19">
        <v>0.02</v>
      </c>
      <c r="H147" s="19">
        <f t="shared" si="4"/>
        <v>8.3333333333333343E-2</v>
      </c>
      <c r="I147" s="19">
        <v>0.34615384615384615</v>
      </c>
      <c r="J147" s="19">
        <f t="shared" si="5"/>
        <v>5.3468100365793782E-2</v>
      </c>
    </row>
    <row r="148" spans="1:10" ht="15" customHeight="1" x14ac:dyDescent="0.25">
      <c r="A148" s="10">
        <v>43070</v>
      </c>
      <c r="B148" s="15">
        <v>1</v>
      </c>
      <c r="C148" s="11" t="s">
        <v>4</v>
      </c>
      <c r="D148" s="12">
        <v>54.7</v>
      </c>
      <c r="E148" s="11">
        <v>94</v>
      </c>
      <c r="F148" s="11">
        <v>68</v>
      </c>
      <c r="G148" s="11">
        <v>0.27</v>
      </c>
      <c r="H148" s="14">
        <f t="shared" si="4"/>
        <v>0.3970588235294118</v>
      </c>
      <c r="I148" s="14">
        <v>0.35106382978723405</v>
      </c>
      <c r="J148" s="14">
        <f t="shared" si="5"/>
        <v>5.7433578234795217E-2</v>
      </c>
    </row>
    <row r="149" spans="1:10" ht="15" customHeight="1" x14ac:dyDescent="0.25">
      <c r="A149" s="10">
        <v>43070</v>
      </c>
      <c r="B149" s="15">
        <v>2</v>
      </c>
      <c r="C149" s="11" t="s">
        <v>4</v>
      </c>
      <c r="D149" s="12">
        <v>67.400000000000006</v>
      </c>
      <c r="E149" s="11">
        <v>188</v>
      </c>
      <c r="F149" s="11">
        <v>174</v>
      </c>
      <c r="G149" s="14">
        <v>0.88</v>
      </c>
      <c r="H149" s="14">
        <f t="shared" si="4"/>
        <v>0.50574712643678155</v>
      </c>
      <c r="I149" s="14">
        <v>0.62765957446808507</v>
      </c>
      <c r="J149" s="14">
        <f t="shared" si="5"/>
        <v>6.1401383903582775E-2</v>
      </c>
    </row>
    <row r="150" spans="1:10" ht="15" customHeight="1" x14ac:dyDescent="0.25">
      <c r="A150" s="10">
        <v>43070</v>
      </c>
      <c r="B150" s="15">
        <v>3</v>
      </c>
      <c r="C150" s="11" t="s">
        <v>4</v>
      </c>
      <c r="D150" s="12">
        <v>68.2</v>
      </c>
      <c r="E150" s="11">
        <v>222</v>
      </c>
      <c r="F150" s="11">
        <v>198</v>
      </c>
      <c r="G150" s="11">
        <v>2.34</v>
      </c>
      <c r="H150" s="14">
        <f t="shared" si="4"/>
        <v>1.1818181818181819</v>
      </c>
      <c r="I150" s="14">
        <v>0.83783783783783794</v>
      </c>
      <c r="J150" s="14">
        <f t="shared" si="5"/>
        <v>6.9984175506088334E-2</v>
      </c>
    </row>
    <row r="151" spans="1:10" ht="15" customHeight="1" x14ac:dyDescent="0.25">
      <c r="A151" s="10">
        <v>43070</v>
      </c>
      <c r="B151" s="15">
        <v>4</v>
      </c>
      <c r="C151" s="11" t="s">
        <v>4</v>
      </c>
      <c r="D151" s="12">
        <v>75.7</v>
      </c>
      <c r="E151" s="11">
        <v>290</v>
      </c>
      <c r="F151" s="11">
        <v>274</v>
      </c>
      <c r="G151" s="11">
        <v>2.9</v>
      </c>
      <c r="H151" s="14">
        <f t="shared" si="4"/>
        <v>1.0583941605839415</v>
      </c>
      <c r="I151" s="14">
        <v>0.72413793103448276</v>
      </c>
      <c r="J151" s="14">
        <f t="shared" si="5"/>
        <v>6.6851377329590969E-2</v>
      </c>
    </row>
    <row r="152" spans="1:10" ht="15" customHeight="1" x14ac:dyDescent="0.25">
      <c r="A152" s="10">
        <v>43070</v>
      </c>
      <c r="B152" s="15">
        <v>5</v>
      </c>
      <c r="C152" s="11" t="s">
        <v>3</v>
      </c>
      <c r="D152" s="12">
        <v>52</v>
      </c>
      <c r="E152" s="11">
        <v>70</v>
      </c>
      <c r="F152" s="11">
        <v>68</v>
      </c>
      <c r="G152" s="14">
        <v>0.08</v>
      </c>
      <c r="H152" s="14">
        <f t="shared" si="4"/>
        <v>0.11764705882352942</v>
      </c>
      <c r="I152" s="14">
        <v>0.5</v>
      </c>
      <c r="J152" s="14">
        <f t="shared" si="5"/>
        <v>4.9783796085571236E-2</v>
      </c>
    </row>
    <row r="153" spans="1:10" ht="15" customHeight="1" x14ac:dyDescent="0.25">
      <c r="A153" s="10">
        <v>43070</v>
      </c>
      <c r="B153" s="15">
        <v>6</v>
      </c>
      <c r="C153" s="11" t="s">
        <v>3</v>
      </c>
      <c r="D153" s="12">
        <v>34</v>
      </c>
      <c r="E153" s="11">
        <v>34</v>
      </c>
      <c r="F153" s="11">
        <v>32</v>
      </c>
      <c r="G153" s="14">
        <v>0.09</v>
      </c>
      <c r="H153" s="14">
        <f t="shared" si="4"/>
        <v>0.28125</v>
      </c>
      <c r="I153" s="14">
        <v>0.82352941176470595</v>
      </c>
      <c r="J153" s="14">
        <f t="shared" si="5"/>
        <v>8.6505190311418692E-2</v>
      </c>
    </row>
    <row r="154" spans="1:10" ht="15" customHeight="1" x14ac:dyDescent="0.25">
      <c r="A154" s="10">
        <v>43070</v>
      </c>
      <c r="B154" s="15">
        <v>7</v>
      </c>
      <c r="C154" s="11" t="s">
        <v>4</v>
      </c>
      <c r="D154" s="12">
        <v>59.4</v>
      </c>
      <c r="E154" s="11">
        <v>156</v>
      </c>
      <c r="F154" s="11">
        <v>174</v>
      </c>
      <c r="G154" s="11">
        <v>0.88</v>
      </c>
      <c r="H154" s="14">
        <f t="shared" si="4"/>
        <v>0.50574712643678155</v>
      </c>
      <c r="I154" s="14">
        <v>0.66666666666666674</v>
      </c>
      <c r="J154" s="14">
        <f t="shared" si="5"/>
        <v>7.4432955431493003E-2</v>
      </c>
    </row>
    <row r="155" spans="1:10" ht="15" customHeight="1" x14ac:dyDescent="0.25">
      <c r="A155" s="10">
        <v>43070</v>
      </c>
      <c r="B155" s="15">
        <v>8</v>
      </c>
      <c r="C155" s="11" t="s">
        <v>3</v>
      </c>
      <c r="D155" s="12">
        <v>36.700000000000003</v>
      </c>
      <c r="E155" s="11">
        <v>28</v>
      </c>
      <c r="F155" s="11">
        <v>26</v>
      </c>
      <c r="G155" s="14">
        <v>0.06</v>
      </c>
      <c r="H155" s="14">
        <f t="shared" si="4"/>
        <v>0.23076923076923075</v>
      </c>
      <c r="I155" s="14">
        <v>0.7142857142857143</v>
      </c>
      <c r="J155" s="14">
        <f t="shared" si="5"/>
        <v>5.6644772720233501E-2</v>
      </c>
    </row>
    <row r="156" spans="1:10" ht="15" customHeight="1" x14ac:dyDescent="0.25">
      <c r="A156" s="10">
        <v>43070</v>
      </c>
      <c r="B156" s="15">
        <v>9</v>
      </c>
      <c r="C156" s="11" t="s">
        <v>3</v>
      </c>
      <c r="D156" s="12">
        <v>44.5</v>
      </c>
      <c r="E156" s="11">
        <v>62</v>
      </c>
      <c r="F156" s="11">
        <v>58</v>
      </c>
      <c r="G156" s="14">
        <v>0.1</v>
      </c>
      <c r="H156" s="14">
        <f t="shared" si="4"/>
        <v>0.17241379310344829</v>
      </c>
      <c r="I156" s="14">
        <v>0.80645161290322576</v>
      </c>
      <c r="J156" s="14">
        <f t="shared" si="5"/>
        <v>7.035770367207636E-2</v>
      </c>
    </row>
    <row r="157" spans="1:10" ht="15" customHeight="1" x14ac:dyDescent="0.25">
      <c r="A157" s="10">
        <v>43070</v>
      </c>
      <c r="B157" s="15">
        <v>10</v>
      </c>
      <c r="C157" s="11" t="s">
        <v>4</v>
      </c>
      <c r="D157" s="12">
        <v>54</v>
      </c>
      <c r="E157" s="11">
        <v>96</v>
      </c>
      <c r="F157" s="11">
        <v>92</v>
      </c>
      <c r="G157" s="14">
        <v>0.13</v>
      </c>
      <c r="H157" s="14">
        <f t="shared" si="4"/>
        <v>0.14130434782608697</v>
      </c>
      <c r="I157" s="14">
        <v>0.60416666666666663</v>
      </c>
      <c r="J157" s="14">
        <f t="shared" si="5"/>
        <v>6.0966316110349035E-2</v>
      </c>
    </row>
    <row r="158" spans="1:10" ht="15" customHeight="1" x14ac:dyDescent="0.25">
      <c r="A158" s="10">
        <v>43070</v>
      </c>
      <c r="B158" s="15">
        <v>11</v>
      </c>
      <c r="C158" s="11" t="s">
        <v>4</v>
      </c>
      <c r="D158" s="12">
        <v>47.8</v>
      </c>
      <c r="E158" s="11">
        <v>72</v>
      </c>
      <c r="F158" s="11">
        <v>70</v>
      </c>
      <c r="G158" s="11">
        <v>0.17</v>
      </c>
      <c r="H158" s="14">
        <f t="shared" si="4"/>
        <v>0.24285714285714288</v>
      </c>
      <c r="I158" s="14">
        <v>0.77777777777777779</v>
      </c>
      <c r="J158" s="14">
        <f t="shared" si="5"/>
        <v>6.592479782512628E-2</v>
      </c>
    </row>
    <row r="159" spans="1:10" ht="15" customHeight="1" x14ac:dyDescent="0.25">
      <c r="A159" s="10">
        <v>43070</v>
      </c>
      <c r="B159" s="15">
        <v>12</v>
      </c>
      <c r="C159" s="11" t="s">
        <v>4</v>
      </c>
      <c r="D159" s="12">
        <v>59</v>
      </c>
      <c r="E159" s="11">
        <v>122</v>
      </c>
      <c r="F159" s="11">
        <v>114</v>
      </c>
      <c r="G159" s="11">
        <v>0.32</v>
      </c>
      <c r="H159" s="14">
        <f t="shared" si="4"/>
        <v>0.28070175438596495</v>
      </c>
      <c r="I159" s="14">
        <v>0.68852459016393441</v>
      </c>
      <c r="J159" s="14">
        <f t="shared" si="5"/>
        <v>5.9402373173498751E-2</v>
      </c>
    </row>
    <row r="160" spans="1:10" ht="15" customHeight="1" x14ac:dyDescent="0.25">
      <c r="A160" s="10">
        <v>43070</v>
      </c>
      <c r="B160" s="15">
        <v>13</v>
      </c>
      <c r="C160" s="11" t="s">
        <v>4</v>
      </c>
      <c r="D160" s="12">
        <v>77.7</v>
      </c>
      <c r="E160" s="11">
        <v>334</v>
      </c>
      <c r="F160" s="11">
        <v>290</v>
      </c>
      <c r="G160" s="11">
        <v>4.09</v>
      </c>
      <c r="H160" s="14">
        <f t="shared" si="4"/>
        <v>1.4103448275862069</v>
      </c>
      <c r="I160" s="14">
        <v>1.2514970059880237</v>
      </c>
      <c r="J160" s="14">
        <f t="shared" si="5"/>
        <v>7.120056016166687E-2</v>
      </c>
    </row>
    <row r="161" spans="1:10" ht="15" customHeight="1" x14ac:dyDescent="0.25">
      <c r="A161" s="10">
        <v>43070</v>
      </c>
      <c r="B161" s="15">
        <v>14</v>
      </c>
      <c r="C161" s="11" t="s">
        <v>4</v>
      </c>
      <c r="D161" s="12">
        <v>69.8</v>
      </c>
      <c r="E161" s="11">
        <v>248</v>
      </c>
      <c r="F161" s="11">
        <v>222</v>
      </c>
      <c r="G161" s="11">
        <v>7.14</v>
      </c>
      <c r="H161" s="14">
        <f t="shared" si="4"/>
        <v>3.2162162162162158</v>
      </c>
      <c r="I161" s="14">
        <v>1.274193548387097</v>
      </c>
      <c r="J161" s="14">
        <f t="shared" si="5"/>
        <v>7.2926507089197526E-2</v>
      </c>
    </row>
    <row r="162" spans="1:10" ht="15" customHeight="1" x14ac:dyDescent="0.25">
      <c r="A162" s="10">
        <v>43070</v>
      </c>
      <c r="B162" s="15">
        <v>15</v>
      </c>
      <c r="C162" s="11" t="s">
        <v>4</v>
      </c>
      <c r="D162" s="12">
        <v>52.8</v>
      </c>
      <c r="E162" s="11">
        <v>100</v>
      </c>
      <c r="F162" s="11">
        <v>92</v>
      </c>
      <c r="G162" s="11">
        <v>0.31</v>
      </c>
      <c r="H162" s="14">
        <f t="shared" si="4"/>
        <v>0.33695652173913043</v>
      </c>
      <c r="I162" s="14">
        <v>0.44</v>
      </c>
      <c r="J162" s="14">
        <f t="shared" si="5"/>
        <v>6.7935727801430285E-2</v>
      </c>
    </row>
    <row r="163" spans="1:10" ht="15" customHeight="1" x14ac:dyDescent="0.25">
      <c r="A163" s="10">
        <v>43070</v>
      </c>
      <c r="B163" s="15">
        <v>16</v>
      </c>
      <c r="C163" s="11" t="s">
        <v>3</v>
      </c>
      <c r="D163" s="12">
        <v>53.6</v>
      </c>
      <c r="E163" s="11">
        <v>90</v>
      </c>
      <c r="F163" s="11">
        <v>86</v>
      </c>
      <c r="G163" s="14">
        <v>0.13</v>
      </c>
      <c r="H163" s="14">
        <f t="shared" si="4"/>
        <v>0.15116279069767444</v>
      </c>
      <c r="I163" s="14">
        <v>0.28888888888888892</v>
      </c>
      <c r="J163" s="14">
        <f t="shared" si="5"/>
        <v>5.8445104617256764E-2</v>
      </c>
    </row>
    <row r="164" spans="1:10" ht="15" customHeight="1" x14ac:dyDescent="0.25">
      <c r="A164" s="10">
        <v>43070</v>
      </c>
      <c r="B164" s="15">
        <v>17</v>
      </c>
      <c r="C164" s="11" t="s">
        <v>3</v>
      </c>
      <c r="D164" s="12">
        <v>35</v>
      </c>
      <c r="E164" s="11">
        <v>26</v>
      </c>
      <c r="F164" s="11">
        <v>24</v>
      </c>
      <c r="G164" s="14">
        <v>0.03</v>
      </c>
      <c r="H164" s="14">
        <f t="shared" si="4"/>
        <v>0.125</v>
      </c>
      <c r="I164" s="14">
        <v>0.57692307692307687</v>
      </c>
      <c r="J164" s="14">
        <f t="shared" si="5"/>
        <v>6.0641399416909623E-2</v>
      </c>
    </row>
    <row r="165" spans="1:10" ht="15" customHeight="1" x14ac:dyDescent="0.25">
      <c r="A165" s="10">
        <v>43070</v>
      </c>
      <c r="B165" s="15">
        <v>18</v>
      </c>
      <c r="C165" s="11" t="s">
        <v>4</v>
      </c>
      <c r="D165" s="12">
        <v>44.4</v>
      </c>
      <c r="E165" s="11">
        <v>52</v>
      </c>
      <c r="F165" s="11">
        <v>48</v>
      </c>
      <c r="G165" s="14">
        <v>0.2</v>
      </c>
      <c r="H165" s="14">
        <f t="shared" si="4"/>
        <v>0.41666666666666669</v>
      </c>
      <c r="I165" s="14">
        <v>0.71153846153846156</v>
      </c>
      <c r="J165" s="14">
        <f t="shared" si="5"/>
        <v>5.940929973070222E-2</v>
      </c>
    </row>
    <row r="166" spans="1:10" ht="15" customHeight="1" x14ac:dyDescent="0.25">
      <c r="A166" s="10">
        <v>43070</v>
      </c>
      <c r="B166" s="15">
        <v>19</v>
      </c>
      <c r="C166" s="11" t="s">
        <v>3</v>
      </c>
      <c r="D166" s="12">
        <v>38.299999999999997</v>
      </c>
      <c r="E166" s="11">
        <v>34</v>
      </c>
      <c r="F166" s="11">
        <v>30</v>
      </c>
      <c r="G166" s="14">
        <v>0.06</v>
      </c>
      <c r="H166" s="14">
        <f t="shared" si="4"/>
        <v>0.2</v>
      </c>
      <c r="I166" s="14">
        <v>0.79411764705882359</v>
      </c>
      <c r="J166" s="14">
        <f t="shared" si="5"/>
        <v>6.0517725223433676E-2</v>
      </c>
    </row>
    <row r="167" spans="1:10" ht="15" customHeight="1" x14ac:dyDescent="0.25">
      <c r="A167" s="10">
        <v>43070</v>
      </c>
      <c r="B167" s="15">
        <v>20</v>
      </c>
      <c r="C167" s="11" t="s">
        <v>4</v>
      </c>
      <c r="D167" s="12">
        <v>44.2</v>
      </c>
      <c r="E167" s="11">
        <v>54</v>
      </c>
      <c r="F167" s="11">
        <v>48</v>
      </c>
      <c r="G167" s="11">
        <v>0.12</v>
      </c>
      <c r="H167" s="14">
        <f t="shared" si="4"/>
        <v>0.25</v>
      </c>
      <c r="I167" s="14">
        <v>0.88888888888888884</v>
      </c>
      <c r="J167" s="14">
        <f t="shared" si="5"/>
        <v>6.2535546826107902E-2</v>
      </c>
    </row>
    <row r="168" spans="1:10" ht="15" customHeight="1" x14ac:dyDescent="0.25">
      <c r="A168" s="10">
        <v>43070</v>
      </c>
      <c r="B168" s="15">
        <v>21</v>
      </c>
      <c r="C168" s="11" t="s">
        <v>3</v>
      </c>
      <c r="D168" s="12">
        <v>36.700000000000003</v>
      </c>
      <c r="E168" s="11">
        <v>32</v>
      </c>
      <c r="F168" s="11">
        <v>28</v>
      </c>
      <c r="G168" s="14">
        <v>0.05</v>
      </c>
      <c r="H168" s="14">
        <f t="shared" si="4"/>
        <v>0.17857142857142858</v>
      </c>
      <c r="I168" s="14">
        <v>0.59375</v>
      </c>
      <c r="J168" s="14">
        <f t="shared" si="5"/>
        <v>6.4736883108838295E-2</v>
      </c>
    </row>
    <row r="169" spans="1:10" ht="15" customHeight="1" x14ac:dyDescent="0.25">
      <c r="A169" s="10">
        <v>43070</v>
      </c>
      <c r="B169" s="15">
        <v>22</v>
      </c>
      <c r="C169" s="11" t="s">
        <v>3</v>
      </c>
      <c r="D169" s="12">
        <v>36.4</v>
      </c>
      <c r="E169" s="11">
        <v>30</v>
      </c>
      <c r="F169" s="11">
        <v>26</v>
      </c>
      <c r="G169" s="14">
        <v>0.09</v>
      </c>
      <c r="H169" s="14">
        <f t="shared" si="4"/>
        <v>0.34615384615384615</v>
      </c>
      <c r="I169" s="14">
        <v>0.13333333333333333</v>
      </c>
      <c r="J169" s="14">
        <f t="shared" si="5"/>
        <v>6.2203826845778312E-2</v>
      </c>
    </row>
    <row r="170" spans="1:10" ht="15" customHeight="1" x14ac:dyDescent="0.25">
      <c r="A170" s="10">
        <v>43070</v>
      </c>
      <c r="B170" s="15">
        <v>23</v>
      </c>
      <c r="C170" s="11" t="s">
        <v>3</v>
      </c>
      <c r="D170" s="12">
        <v>46.4</v>
      </c>
      <c r="E170" s="11">
        <v>56</v>
      </c>
      <c r="F170" s="11">
        <v>50</v>
      </c>
      <c r="G170" s="14">
        <v>0.05</v>
      </c>
      <c r="H170" s="14">
        <f t="shared" si="4"/>
        <v>0.1</v>
      </c>
      <c r="I170" s="14">
        <v>0.7678571428571429</v>
      </c>
      <c r="J170" s="14">
        <f t="shared" si="5"/>
        <v>5.6057546434868183E-2</v>
      </c>
    </row>
    <row r="171" spans="1:10" ht="15" customHeight="1" x14ac:dyDescent="0.25">
      <c r="A171" s="10">
        <v>43070</v>
      </c>
      <c r="B171" s="15">
        <v>24</v>
      </c>
      <c r="C171" s="11" t="s">
        <v>3</v>
      </c>
      <c r="D171" s="12">
        <v>36.799999999999997</v>
      </c>
      <c r="E171" s="11">
        <v>28</v>
      </c>
      <c r="F171" s="11">
        <v>26</v>
      </c>
      <c r="G171" s="14">
        <v>0.08</v>
      </c>
      <c r="H171" s="14">
        <f t="shared" si="4"/>
        <v>0.30769230769230771</v>
      </c>
      <c r="I171" s="14">
        <v>0.4642857142857143</v>
      </c>
      <c r="J171" s="14">
        <f t="shared" si="5"/>
        <v>5.6184248376756819E-2</v>
      </c>
    </row>
    <row r="172" spans="1:10" ht="15" customHeight="1" x14ac:dyDescent="0.25">
      <c r="A172" s="10">
        <v>43070</v>
      </c>
      <c r="B172" s="15">
        <v>25</v>
      </c>
      <c r="C172" s="11" t="s">
        <v>4</v>
      </c>
      <c r="D172" s="12">
        <v>37.4</v>
      </c>
      <c r="E172" s="11">
        <v>30</v>
      </c>
      <c r="F172" s="11">
        <v>28</v>
      </c>
      <c r="G172" s="11">
        <v>0.04</v>
      </c>
      <c r="H172" s="14">
        <f t="shared" si="4"/>
        <v>0.14285714285714285</v>
      </c>
      <c r="I172" s="14">
        <v>0.86666666666666659</v>
      </c>
      <c r="J172" s="14">
        <f t="shared" si="5"/>
        <v>5.7346438090391139E-2</v>
      </c>
    </row>
    <row r="173" spans="1:10" ht="15" customHeight="1" x14ac:dyDescent="0.25">
      <c r="A173" s="10">
        <v>43070</v>
      </c>
      <c r="B173" s="15">
        <v>26</v>
      </c>
      <c r="C173" s="11" t="s">
        <v>3</v>
      </c>
      <c r="D173" s="12">
        <v>74.400000000000006</v>
      </c>
      <c r="E173" s="11">
        <v>280</v>
      </c>
      <c r="F173" s="11">
        <v>248</v>
      </c>
      <c r="G173" s="14">
        <v>2.09</v>
      </c>
      <c r="H173" s="14">
        <f t="shared" si="4"/>
        <v>0.84274193548387089</v>
      </c>
      <c r="I173" s="14">
        <v>0.4107142857142857</v>
      </c>
      <c r="J173" s="14">
        <f t="shared" si="5"/>
        <v>6.7989089421736856E-2</v>
      </c>
    </row>
    <row r="174" spans="1:10" ht="15" customHeight="1" x14ac:dyDescent="0.25">
      <c r="A174" s="10">
        <v>43070</v>
      </c>
      <c r="B174" s="15">
        <v>27</v>
      </c>
      <c r="C174" s="11" t="s">
        <v>4</v>
      </c>
      <c r="D174" s="12">
        <v>76.7</v>
      </c>
      <c r="E174" s="11">
        <v>338</v>
      </c>
      <c r="F174" s="11">
        <v>294</v>
      </c>
      <c r="G174" s="11">
        <v>21.56</v>
      </c>
      <c r="H174" s="14">
        <f t="shared" si="4"/>
        <v>7.333333333333333</v>
      </c>
      <c r="I174" s="14">
        <v>1.5532544378698225</v>
      </c>
      <c r="J174" s="14">
        <f t="shared" si="5"/>
        <v>7.4908415098989586E-2</v>
      </c>
    </row>
    <row r="175" spans="1:10" ht="15" customHeight="1" x14ac:dyDescent="0.25">
      <c r="A175" s="10">
        <v>43070</v>
      </c>
      <c r="B175" s="15">
        <v>28</v>
      </c>
      <c r="C175" s="11" t="s">
        <v>4</v>
      </c>
      <c r="D175" s="12">
        <v>75.400000000000006</v>
      </c>
      <c r="E175" s="11">
        <v>296</v>
      </c>
      <c r="F175" s="11">
        <v>274</v>
      </c>
      <c r="G175" s="11">
        <v>8.3000000000000007</v>
      </c>
      <c r="H175" s="14">
        <f t="shared" si="4"/>
        <v>3.0291970802919712</v>
      </c>
      <c r="I175" s="14">
        <v>1.1486486486486485</v>
      </c>
      <c r="J175" s="14">
        <f t="shared" si="5"/>
        <v>6.9052224439959842E-2</v>
      </c>
    </row>
    <row r="176" spans="1:10" ht="15" customHeight="1" x14ac:dyDescent="0.25">
      <c r="A176" s="10">
        <v>43070</v>
      </c>
      <c r="B176" s="15">
        <v>29</v>
      </c>
      <c r="C176" s="11" t="s">
        <v>4</v>
      </c>
      <c r="D176" s="12">
        <v>71</v>
      </c>
      <c r="E176" s="11">
        <v>232</v>
      </c>
      <c r="F176" s="11">
        <v>212</v>
      </c>
      <c r="G176" s="11">
        <v>1.86</v>
      </c>
      <c r="H176" s="14">
        <f t="shared" si="4"/>
        <v>0.87735849056603776</v>
      </c>
      <c r="I176" s="14">
        <v>0.68965517241379315</v>
      </c>
      <c r="J176" s="14">
        <f t="shared" si="5"/>
        <v>6.4820583888173314E-2</v>
      </c>
    </row>
    <row r="177" spans="1:10" ht="15" customHeight="1" x14ac:dyDescent="0.25">
      <c r="A177" s="10">
        <v>43070</v>
      </c>
      <c r="B177" s="15">
        <v>30</v>
      </c>
      <c r="C177" s="11" t="s">
        <v>4</v>
      </c>
      <c r="D177" s="12">
        <v>65.400000000000006</v>
      </c>
      <c r="E177" s="11">
        <v>194</v>
      </c>
      <c r="F177" s="11">
        <v>174</v>
      </c>
      <c r="G177" s="11">
        <v>1.81</v>
      </c>
      <c r="H177" s="14">
        <f t="shared" si="4"/>
        <v>1.0402298850574712</v>
      </c>
      <c r="I177" s="14">
        <v>0.4484536082474227</v>
      </c>
      <c r="J177" s="14">
        <f t="shared" si="5"/>
        <v>6.9353516264743717E-2</v>
      </c>
    </row>
    <row r="178" spans="1:10" ht="15" customHeight="1" x14ac:dyDescent="0.25">
      <c r="A178" s="10">
        <v>43070</v>
      </c>
      <c r="B178" s="15">
        <v>31</v>
      </c>
      <c r="C178" s="11" t="s">
        <v>4</v>
      </c>
      <c r="D178" s="12">
        <v>76.3</v>
      </c>
      <c r="E178" s="11">
        <v>324</v>
      </c>
      <c r="F178" s="11">
        <v>292</v>
      </c>
      <c r="G178" s="11">
        <v>16.84</v>
      </c>
      <c r="H178" s="14">
        <f t="shared" si="4"/>
        <v>5.7671232876712333</v>
      </c>
      <c r="I178" s="14">
        <v>1.7685185185185186</v>
      </c>
      <c r="J178" s="14">
        <f t="shared" si="5"/>
        <v>7.2940946804602003E-2</v>
      </c>
    </row>
    <row r="179" spans="1:10" ht="15" customHeight="1" x14ac:dyDescent="0.25">
      <c r="A179" s="10">
        <v>43070</v>
      </c>
      <c r="B179" s="15">
        <v>32</v>
      </c>
      <c r="C179" s="11" t="s">
        <v>4</v>
      </c>
      <c r="D179" s="12">
        <v>66.599999999999994</v>
      </c>
      <c r="E179" s="11">
        <v>184</v>
      </c>
      <c r="F179" s="11">
        <v>174</v>
      </c>
      <c r="G179" s="11">
        <v>1.06</v>
      </c>
      <c r="H179" s="14">
        <f t="shared" si="4"/>
        <v>0.60919540229885061</v>
      </c>
      <c r="I179" s="14">
        <v>0.7934782608695653</v>
      </c>
      <c r="J179" s="14">
        <f t="shared" si="5"/>
        <v>6.2286673221932827E-2</v>
      </c>
    </row>
    <row r="180" spans="1:10" ht="15" customHeight="1" x14ac:dyDescent="0.25">
      <c r="A180" s="10">
        <v>43070</v>
      </c>
      <c r="B180" s="15">
        <v>33</v>
      </c>
      <c r="C180" s="11" t="s">
        <v>3</v>
      </c>
      <c r="D180" s="12">
        <v>76.900000000000006</v>
      </c>
      <c r="E180" s="11">
        <v>290</v>
      </c>
      <c r="F180" s="11">
        <v>256</v>
      </c>
      <c r="G180" s="14">
        <v>1.06</v>
      </c>
      <c r="H180" s="14">
        <f t="shared" si="4"/>
        <v>0.4140625</v>
      </c>
      <c r="I180" s="14">
        <v>0.59310344827586203</v>
      </c>
      <c r="J180" s="14">
        <f t="shared" si="5"/>
        <v>6.3770376122230243E-2</v>
      </c>
    </row>
    <row r="181" spans="1:10" ht="15" customHeight="1" x14ac:dyDescent="0.25">
      <c r="A181" s="10">
        <v>43070</v>
      </c>
      <c r="B181" s="15">
        <v>34</v>
      </c>
      <c r="C181" s="11" t="s">
        <v>4</v>
      </c>
      <c r="D181" s="12">
        <v>71.3</v>
      </c>
      <c r="E181" s="11">
        <v>242</v>
      </c>
      <c r="F181" s="11">
        <v>121</v>
      </c>
      <c r="G181" s="11">
        <v>14.13</v>
      </c>
      <c r="H181" s="14">
        <f t="shared" si="4"/>
        <v>11.677685950413224</v>
      </c>
      <c r="I181" s="14">
        <v>1.6446280991735538</v>
      </c>
      <c r="J181" s="14">
        <f t="shared" si="5"/>
        <v>6.6764680712522728E-2</v>
      </c>
    </row>
    <row r="182" spans="1:10" ht="15.75" customHeight="1" x14ac:dyDescent="0.25">
      <c r="A182" s="10">
        <v>43070</v>
      </c>
      <c r="B182" s="15">
        <v>35</v>
      </c>
      <c r="C182" s="11" t="s">
        <v>3</v>
      </c>
      <c r="D182" s="12">
        <v>68.099999999999994</v>
      </c>
      <c r="E182" s="11">
        <v>220</v>
      </c>
      <c r="F182" s="11">
        <v>210</v>
      </c>
      <c r="G182" s="14">
        <v>1.22</v>
      </c>
      <c r="H182" s="14">
        <f t="shared" si="4"/>
        <v>0.580952380952381</v>
      </c>
      <c r="I182" s="14">
        <v>0.4681818181818182</v>
      </c>
      <c r="J182" s="14">
        <f t="shared" si="5"/>
        <v>6.965965914876511E-2</v>
      </c>
    </row>
    <row r="183" spans="1:10" ht="15" customHeight="1" x14ac:dyDescent="0.25">
      <c r="A183" s="16">
        <v>43101</v>
      </c>
      <c r="B183" s="20">
        <v>1</v>
      </c>
      <c r="C183" s="17" t="s">
        <v>4</v>
      </c>
      <c r="D183" s="18">
        <v>70.599999999999994</v>
      </c>
      <c r="E183" s="17">
        <v>214</v>
      </c>
      <c r="F183" s="17">
        <v>202</v>
      </c>
      <c r="G183" s="19">
        <v>1.36</v>
      </c>
      <c r="H183" s="19">
        <f t="shared" si="4"/>
        <v>0.67326732673267331</v>
      </c>
      <c r="I183" s="19">
        <v>0.60747663551401865</v>
      </c>
      <c r="J183" s="19">
        <f t="shared" si="5"/>
        <v>6.0813453945698537E-2</v>
      </c>
    </row>
    <row r="184" spans="1:10" ht="15" customHeight="1" x14ac:dyDescent="0.25">
      <c r="A184" s="16">
        <v>43101</v>
      </c>
      <c r="B184" s="20">
        <v>2</v>
      </c>
      <c r="C184" s="17" t="s">
        <v>3</v>
      </c>
      <c r="D184" s="18">
        <v>62.7</v>
      </c>
      <c r="E184" s="17">
        <v>160</v>
      </c>
      <c r="F184" s="17">
        <v>146</v>
      </c>
      <c r="G184" s="19">
        <v>0.51500000000000001</v>
      </c>
      <c r="H184" s="19">
        <f t="shared" si="4"/>
        <v>0.35273972602739728</v>
      </c>
      <c r="I184" s="19">
        <v>0.67500000000000004</v>
      </c>
      <c r="J184" s="19">
        <f t="shared" si="5"/>
        <v>6.4910859559622891E-2</v>
      </c>
    </row>
    <row r="185" spans="1:10" ht="15" customHeight="1" x14ac:dyDescent="0.25">
      <c r="A185" s="16">
        <v>43101</v>
      </c>
      <c r="B185" s="20">
        <v>3</v>
      </c>
      <c r="C185" s="17" t="s">
        <v>4</v>
      </c>
      <c r="D185" s="18">
        <v>44.5</v>
      </c>
      <c r="E185" s="17">
        <v>56</v>
      </c>
      <c r="F185" s="17">
        <v>50</v>
      </c>
      <c r="G185" s="19">
        <v>0.113</v>
      </c>
      <c r="H185" s="19">
        <f t="shared" si="4"/>
        <v>0.22599999999999998</v>
      </c>
      <c r="I185" s="19">
        <v>0.76249999999999996</v>
      </c>
      <c r="J185" s="19">
        <f t="shared" si="5"/>
        <v>6.3548893639294779E-2</v>
      </c>
    </row>
    <row r="186" spans="1:10" ht="15" customHeight="1" x14ac:dyDescent="0.25">
      <c r="A186" s="16">
        <v>43101</v>
      </c>
      <c r="B186" s="20">
        <v>4</v>
      </c>
      <c r="C186" s="17" t="s">
        <v>4</v>
      </c>
      <c r="D186" s="18">
        <v>39.299999999999997</v>
      </c>
      <c r="E186" s="17">
        <v>32</v>
      </c>
      <c r="F186" s="17">
        <v>28</v>
      </c>
      <c r="G186" s="19">
        <v>0.10100000000000001</v>
      </c>
      <c r="H186" s="19">
        <f t="shared" si="4"/>
        <v>0.36071428571428577</v>
      </c>
      <c r="I186" s="19">
        <v>0.38124999999999998</v>
      </c>
      <c r="J186" s="19">
        <f t="shared" si="5"/>
        <v>5.2719626793807969E-2</v>
      </c>
    </row>
    <row r="187" spans="1:10" ht="15" customHeight="1" x14ac:dyDescent="0.25">
      <c r="A187" s="16">
        <v>43101</v>
      </c>
      <c r="B187" s="20">
        <v>5</v>
      </c>
      <c r="C187" s="17" t="s">
        <v>3</v>
      </c>
      <c r="D187" s="18">
        <v>36.4</v>
      </c>
      <c r="E187" s="17">
        <v>24</v>
      </c>
      <c r="F187" s="17">
        <v>22</v>
      </c>
      <c r="G187" s="19">
        <v>2.7E-2</v>
      </c>
      <c r="H187" s="19">
        <f t="shared" si="4"/>
        <v>0.12272727272727273</v>
      </c>
      <c r="I187" s="19">
        <v>0.75416666666666665</v>
      </c>
      <c r="J187" s="19">
        <f t="shared" si="5"/>
        <v>4.9763061476622641E-2</v>
      </c>
    </row>
    <row r="188" spans="1:10" ht="15" customHeight="1" x14ac:dyDescent="0.25">
      <c r="A188" s="16">
        <v>43101</v>
      </c>
      <c r="B188" s="20">
        <v>6</v>
      </c>
      <c r="C188" s="17" t="s">
        <v>4</v>
      </c>
      <c r="D188" s="18">
        <v>36.700000000000003</v>
      </c>
      <c r="E188" s="17">
        <v>26</v>
      </c>
      <c r="F188" s="17">
        <v>24</v>
      </c>
      <c r="G188" s="19">
        <v>1.6E-2</v>
      </c>
      <c r="H188" s="19">
        <f t="shared" si="4"/>
        <v>6.6666666666666666E-2</v>
      </c>
      <c r="I188" s="19">
        <v>0.7153846153846154</v>
      </c>
      <c r="J188" s="19">
        <f t="shared" si="5"/>
        <v>5.2598717525931107E-2</v>
      </c>
    </row>
    <row r="189" spans="1:10" ht="15" customHeight="1" x14ac:dyDescent="0.25">
      <c r="A189" s="16">
        <v>43101</v>
      </c>
      <c r="B189" s="20">
        <v>7</v>
      </c>
      <c r="C189" s="17" t="s">
        <v>3</v>
      </c>
      <c r="D189" s="18">
        <v>33.700000000000003</v>
      </c>
      <c r="E189" s="17">
        <v>20</v>
      </c>
      <c r="F189" s="17">
        <v>18</v>
      </c>
      <c r="G189" s="19">
        <v>1.4999999999999999E-2</v>
      </c>
      <c r="H189" s="19">
        <f t="shared" si="4"/>
        <v>8.3333333333333329E-2</v>
      </c>
      <c r="I189" s="19">
        <v>0.50500000000000012</v>
      </c>
      <c r="J189" s="19">
        <f t="shared" si="5"/>
        <v>5.2256496939219382E-2</v>
      </c>
    </row>
    <row r="190" spans="1:10" ht="15" customHeight="1" x14ac:dyDescent="0.25">
      <c r="A190" s="16">
        <v>43101</v>
      </c>
      <c r="B190" s="20">
        <v>8</v>
      </c>
      <c r="C190" s="17" t="s">
        <v>4</v>
      </c>
      <c r="D190" s="18">
        <v>31.6</v>
      </c>
      <c r="E190" s="17">
        <v>18</v>
      </c>
      <c r="F190" s="17">
        <v>14</v>
      </c>
      <c r="G190" s="19">
        <v>1.7000000000000001E-2</v>
      </c>
      <c r="H190" s="19">
        <f t="shared" si="4"/>
        <v>0.12142857142857144</v>
      </c>
      <c r="I190" s="19">
        <v>0.50555555555555554</v>
      </c>
      <c r="J190" s="19">
        <f t="shared" si="5"/>
        <v>5.7044168919700058E-2</v>
      </c>
    </row>
    <row r="191" spans="1:10" ht="15" customHeight="1" x14ac:dyDescent="0.25">
      <c r="A191" s="16">
        <v>43101</v>
      </c>
      <c r="B191" s="20">
        <v>9</v>
      </c>
      <c r="C191" s="17" t="s">
        <v>4</v>
      </c>
      <c r="D191" s="18">
        <v>38.299999999999997</v>
      </c>
      <c r="E191" s="17">
        <v>32</v>
      </c>
      <c r="F191" s="17">
        <v>28</v>
      </c>
      <c r="G191" s="19">
        <v>8.4000000000000005E-2</v>
      </c>
      <c r="H191" s="19">
        <f t="shared" si="4"/>
        <v>0.3</v>
      </c>
      <c r="I191" s="19">
        <v>0.55312499999999998</v>
      </c>
      <c r="J191" s="19">
        <f t="shared" si="5"/>
        <v>5.6957859033819939E-2</v>
      </c>
    </row>
    <row r="192" spans="1:10" ht="15" customHeight="1" x14ac:dyDescent="0.25">
      <c r="A192" s="16">
        <v>43101</v>
      </c>
      <c r="B192" s="20">
        <v>10</v>
      </c>
      <c r="C192" s="17" t="s">
        <v>3</v>
      </c>
      <c r="D192" s="18">
        <v>38.9</v>
      </c>
      <c r="E192" s="17">
        <v>36</v>
      </c>
      <c r="F192" s="17">
        <v>30</v>
      </c>
      <c r="G192" s="19">
        <v>3.5000000000000003E-2</v>
      </c>
      <c r="H192" s="19">
        <f t="shared" si="4"/>
        <v>0.11666666666666668</v>
      </c>
      <c r="I192" s="19">
        <v>0.49722222222222218</v>
      </c>
      <c r="J192" s="19">
        <f t="shared" si="5"/>
        <v>6.1158059454093992E-2</v>
      </c>
    </row>
    <row r="193" spans="1:10" ht="15" customHeight="1" x14ac:dyDescent="0.25">
      <c r="A193" s="16">
        <v>43101</v>
      </c>
      <c r="B193" s="20">
        <v>11</v>
      </c>
      <c r="C193" s="17" t="s">
        <v>3</v>
      </c>
      <c r="D193" s="18">
        <v>46.5</v>
      </c>
      <c r="E193" s="17">
        <v>62</v>
      </c>
      <c r="F193" s="17">
        <v>58</v>
      </c>
      <c r="G193" s="19">
        <v>9.2999999999999999E-2</v>
      </c>
      <c r="H193" s="19">
        <f t="shared" si="4"/>
        <v>0.16034482758620691</v>
      </c>
      <c r="I193" s="19">
        <v>0.56129032258064515</v>
      </c>
      <c r="J193" s="19">
        <f t="shared" si="5"/>
        <v>6.1664161560103285E-2</v>
      </c>
    </row>
    <row r="194" spans="1:10" ht="15" customHeight="1" x14ac:dyDescent="0.25">
      <c r="A194" s="16">
        <v>43101</v>
      </c>
      <c r="B194" s="20">
        <v>12</v>
      </c>
      <c r="C194" s="17" t="s">
        <v>3</v>
      </c>
      <c r="D194" s="18">
        <v>53.7</v>
      </c>
      <c r="E194" s="17">
        <v>100</v>
      </c>
      <c r="F194" s="17">
        <v>92</v>
      </c>
      <c r="G194" s="19">
        <v>0.154</v>
      </c>
      <c r="H194" s="19">
        <f t="shared" ref="H194:H257" si="6">G194/F194*100</f>
        <v>0.16739130434782609</v>
      </c>
      <c r="I194" s="19">
        <v>0.77600000000000002</v>
      </c>
      <c r="J194" s="19">
        <f t="shared" ref="J194:J257" si="7">E194/POWER(D194,3)*100</f>
        <v>6.4576892555151533E-2</v>
      </c>
    </row>
    <row r="195" spans="1:10" ht="15" customHeight="1" x14ac:dyDescent="0.25">
      <c r="A195" s="16">
        <v>43101</v>
      </c>
      <c r="B195" s="20">
        <v>13</v>
      </c>
      <c r="C195" s="17" t="s">
        <v>3</v>
      </c>
      <c r="D195" s="18">
        <v>61</v>
      </c>
      <c r="E195" s="17">
        <v>142</v>
      </c>
      <c r="F195" s="17">
        <v>134</v>
      </c>
      <c r="G195" s="19">
        <v>0.161</v>
      </c>
      <c r="H195" s="19">
        <f t="shared" si="6"/>
        <v>0.12014925373134329</v>
      </c>
      <c r="I195" s="19">
        <v>0.39577464788732397</v>
      </c>
      <c r="J195" s="19">
        <f t="shared" si="7"/>
        <v>6.2560302404165991E-2</v>
      </c>
    </row>
    <row r="196" spans="1:10" ht="15" customHeight="1" x14ac:dyDescent="0.25">
      <c r="A196" s="16">
        <v>43101</v>
      </c>
      <c r="B196" s="20">
        <v>14</v>
      </c>
      <c r="C196" s="17" t="s">
        <v>3</v>
      </c>
      <c r="D196" s="18">
        <v>51.8</v>
      </c>
      <c r="E196" s="17">
        <v>90</v>
      </c>
      <c r="F196" s="17">
        <v>84</v>
      </c>
      <c r="G196" s="19">
        <v>0.19400000000000001</v>
      </c>
      <c r="H196" s="19">
        <f t="shared" si="6"/>
        <v>0.23095238095238094</v>
      </c>
      <c r="I196" s="19">
        <v>0.31222222222222223</v>
      </c>
      <c r="J196" s="19">
        <f t="shared" si="7"/>
        <v>6.4752006434450046E-2</v>
      </c>
    </row>
    <row r="197" spans="1:10" ht="15" customHeight="1" x14ac:dyDescent="0.25">
      <c r="A197" s="16">
        <v>43101</v>
      </c>
      <c r="B197" s="20">
        <v>15</v>
      </c>
      <c r="C197" s="17" t="s">
        <v>3</v>
      </c>
      <c r="D197" s="18">
        <v>50.5</v>
      </c>
      <c r="E197" s="17">
        <v>74</v>
      </c>
      <c r="F197" s="17">
        <v>72</v>
      </c>
      <c r="G197" s="19">
        <v>0.107</v>
      </c>
      <c r="H197" s="19">
        <f t="shared" si="6"/>
        <v>0.14861111111111111</v>
      </c>
      <c r="I197" s="19">
        <v>0.47027027027027019</v>
      </c>
      <c r="J197" s="19">
        <f t="shared" si="7"/>
        <v>5.7458936757316552E-2</v>
      </c>
    </row>
    <row r="198" spans="1:10" ht="15" customHeight="1" x14ac:dyDescent="0.25">
      <c r="A198" s="16">
        <v>43101</v>
      </c>
      <c r="B198" s="20">
        <v>16</v>
      </c>
      <c r="C198" s="17" t="s">
        <v>3</v>
      </c>
      <c r="D198" s="18">
        <v>48</v>
      </c>
      <c r="E198" s="17">
        <v>72</v>
      </c>
      <c r="F198" s="17">
        <v>66</v>
      </c>
      <c r="G198" s="19">
        <v>0.126</v>
      </c>
      <c r="H198" s="19">
        <f t="shared" si="6"/>
        <v>0.19090909090909092</v>
      </c>
      <c r="I198" s="19">
        <v>0.59305555555555556</v>
      </c>
      <c r="J198" s="19">
        <f t="shared" si="7"/>
        <v>6.5104166666666657E-2</v>
      </c>
    </row>
    <row r="199" spans="1:10" ht="15" customHeight="1" x14ac:dyDescent="0.25">
      <c r="A199" s="16">
        <v>43101</v>
      </c>
      <c r="B199" s="20">
        <v>17</v>
      </c>
      <c r="C199" s="17" t="s">
        <v>3</v>
      </c>
      <c r="D199" s="18">
        <v>60.5</v>
      </c>
      <c r="E199" s="17">
        <v>146</v>
      </c>
      <c r="F199" s="17">
        <v>136</v>
      </c>
      <c r="G199" s="19">
        <v>0.19500000000000001</v>
      </c>
      <c r="H199" s="19">
        <f t="shared" si="6"/>
        <v>0.14338235294117646</v>
      </c>
      <c r="I199" s="19">
        <v>0.53630136986301369</v>
      </c>
      <c r="J199" s="19">
        <f t="shared" si="7"/>
        <v>6.5930555030281196E-2</v>
      </c>
    </row>
    <row r="200" spans="1:10" ht="15" customHeight="1" x14ac:dyDescent="0.25">
      <c r="A200" s="16">
        <v>43101</v>
      </c>
      <c r="B200" s="20">
        <v>18</v>
      </c>
      <c r="C200" s="17" t="s">
        <v>3</v>
      </c>
      <c r="D200" s="18">
        <v>48.7</v>
      </c>
      <c r="E200" s="17">
        <v>70</v>
      </c>
      <c r="F200" s="17">
        <v>64</v>
      </c>
      <c r="G200" s="19">
        <v>9.2999999999999999E-2</v>
      </c>
      <c r="H200" s="19">
        <f t="shared" si="6"/>
        <v>0.14531250000000001</v>
      </c>
      <c r="I200" s="19">
        <v>0.50428571428571423</v>
      </c>
      <c r="J200" s="19">
        <f t="shared" si="7"/>
        <v>6.0605376893453744E-2</v>
      </c>
    </row>
    <row r="201" spans="1:10" ht="15" customHeight="1" x14ac:dyDescent="0.25">
      <c r="A201" s="16">
        <v>43101</v>
      </c>
      <c r="B201" s="20">
        <v>19</v>
      </c>
      <c r="C201" s="17" t="s">
        <v>3</v>
      </c>
      <c r="D201" s="18">
        <v>61.5</v>
      </c>
      <c r="E201" s="17">
        <v>166</v>
      </c>
      <c r="F201" s="17">
        <v>156</v>
      </c>
      <c r="G201" s="19">
        <v>0.52200000000000002</v>
      </c>
      <c r="H201" s="19">
        <f t="shared" si="6"/>
        <v>0.33461538461538465</v>
      </c>
      <c r="I201" s="19">
        <v>0.62650602409638556</v>
      </c>
      <c r="J201" s="19">
        <f t="shared" si="7"/>
        <v>7.1364584357721431E-2</v>
      </c>
    </row>
    <row r="202" spans="1:10" ht="15" customHeight="1" x14ac:dyDescent="0.25">
      <c r="A202" s="16">
        <v>43101</v>
      </c>
      <c r="B202" s="20">
        <v>20</v>
      </c>
      <c r="C202" s="17" t="s">
        <v>3</v>
      </c>
      <c r="D202" s="18">
        <v>45.6</v>
      </c>
      <c r="E202" s="17">
        <v>48</v>
      </c>
      <c r="F202" s="17">
        <v>44</v>
      </c>
      <c r="G202" s="19">
        <v>6.5000000000000002E-2</v>
      </c>
      <c r="H202" s="19">
        <f t="shared" si="6"/>
        <v>0.14772727272727273</v>
      </c>
      <c r="I202" s="19">
        <v>0.45833333333333331</v>
      </c>
      <c r="J202" s="19">
        <f t="shared" si="7"/>
        <v>5.062286371515122E-2</v>
      </c>
    </row>
    <row r="203" spans="1:10" ht="15" customHeight="1" x14ac:dyDescent="0.25">
      <c r="A203" s="16">
        <v>43101</v>
      </c>
      <c r="B203" s="20">
        <v>21</v>
      </c>
      <c r="C203" s="17" t="s">
        <v>4</v>
      </c>
      <c r="D203" s="18">
        <v>97.3</v>
      </c>
      <c r="E203" s="17">
        <v>588</v>
      </c>
      <c r="F203" s="17">
        <v>558</v>
      </c>
      <c r="G203" s="19">
        <v>5.774</v>
      </c>
      <c r="H203" s="19">
        <f t="shared" si="6"/>
        <v>1.0347670250896057</v>
      </c>
      <c r="I203" s="19">
        <v>0.74829931972789121</v>
      </c>
      <c r="J203" s="19">
        <f t="shared" si="7"/>
        <v>6.3832051913756724E-2</v>
      </c>
    </row>
    <row r="204" spans="1:10" ht="15" customHeight="1" x14ac:dyDescent="0.25">
      <c r="A204" s="16">
        <v>43101</v>
      </c>
      <c r="B204" s="20">
        <v>22</v>
      </c>
      <c r="C204" s="17" t="s">
        <v>3</v>
      </c>
      <c r="D204" s="18">
        <v>41.5</v>
      </c>
      <c r="E204" s="17">
        <v>36</v>
      </c>
      <c r="F204" s="17">
        <v>34</v>
      </c>
      <c r="G204" s="19">
        <v>3.1E-2</v>
      </c>
      <c r="H204" s="19">
        <f t="shared" si="6"/>
        <v>9.1176470588235289E-2</v>
      </c>
      <c r="I204" s="19">
        <v>0.58888888888888891</v>
      </c>
      <c r="J204" s="19">
        <f t="shared" si="7"/>
        <v>5.0368406417074893E-2</v>
      </c>
    </row>
    <row r="205" spans="1:10" ht="15" customHeight="1" x14ac:dyDescent="0.25">
      <c r="A205" s="16">
        <v>43101</v>
      </c>
      <c r="B205" s="20">
        <v>23</v>
      </c>
      <c r="C205" s="17" t="s">
        <v>4</v>
      </c>
      <c r="D205" s="18">
        <v>40.799999999999997</v>
      </c>
      <c r="E205" s="17">
        <v>38</v>
      </c>
      <c r="F205" s="17">
        <v>34</v>
      </c>
      <c r="G205" s="19">
        <v>6.5000000000000002E-2</v>
      </c>
      <c r="H205" s="19">
        <f t="shared" si="6"/>
        <v>0.19117647058823531</v>
      </c>
      <c r="I205" s="19">
        <v>0.54999999999999993</v>
      </c>
      <c r="J205" s="19">
        <f t="shared" si="7"/>
        <v>5.5950388613730778E-2</v>
      </c>
    </row>
    <row r="206" spans="1:10" ht="15" customHeight="1" x14ac:dyDescent="0.25">
      <c r="A206" s="16">
        <v>43101</v>
      </c>
      <c r="B206" s="20">
        <v>24</v>
      </c>
      <c r="C206" s="17" t="s">
        <v>4</v>
      </c>
      <c r="D206" s="18">
        <v>39.700000000000003</v>
      </c>
      <c r="E206" s="17">
        <v>36</v>
      </c>
      <c r="F206" s="17">
        <v>34</v>
      </c>
      <c r="G206" s="19">
        <v>0.06</v>
      </c>
      <c r="H206" s="19">
        <f t="shared" si="6"/>
        <v>0.1764705882352941</v>
      </c>
      <c r="I206" s="19">
        <v>0.70833333333333337</v>
      </c>
      <c r="J206" s="19">
        <f t="shared" si="7"/>
        <v>5.7534849377679893E-2</v>
      </c>
    </row>
    <row r="207" spans="1:10" ht="15" customHeight="1" x14ac:dyDescent="0.25">
      <c r="A207" s="16">
        <v>43101</v>
      </c>
      <c r="B207" s="20">
        <v>25</v>
      </c>
      <c r="C207" s="17" t="s">
        <v>3</v>
      </c>
      <c r="D207" s="18">
        <v>42.5</v>
      </c>
      <c r="E207" s="17">
        <v>50</v>
      </c>
      <c r="F207" s="17">
        <v>44</v>
      </c>
      <c r="G207" s="19">
        <v>7.0000000000000007E-2</v>
      </c>
      <c r="H207" s="19">
        <f t="shared" si="6"/>
        <v>0.15909090909090909</v>
      </c>
      <c r="I207" s="19">
        <v>0.48799999999999999</v>
      </c>
      <c r="J207" s="19">
        <f t="shared" si="7"/>
        <v>6.5133319763891723E-2</v>
      </c>
    </row>
    <row r="208" spans="1:10" ht="15" customHeight="1" x14ac:dyDescent="0.25">
      <c r="A208" s="16">
        <v>43101</v>
      </c>
      <c r="B208" s="20">
        <v>26</v>
      </c>
      <c r="C208" s="17" t="s">
        <v>3</v>
      </c>
      <c r="D208" s="18">
        <v>41.3</v>
      </c>
      <c r="E208" s="17">
        <v>38</v>
      </c>
      <c r="F208" s="17">
        <v>36</v>
      </c>
      <c r="G208" s="19">
        <v>4.2000000000000003E-2</v>
      </c>
      <c r="H208" s="19">
        <f t="shared" si="6"/>
        <v>0.11666666666666668</v>
      </c>
      <c r="I208" s="19">
        <v>0.60526315789473684</v>
      </c>
      <c r="J208" s="19">
        <f t="shared" si="7"/>
        <v>5.394279454650272E-2</v>
      </c>
    </row>
    <row r="209" spans="1:10" ht="15" customHeight="1" x14ac:dyDescent="0.25">
      <c r="A209" s="16">
        <v>43101</v>
      </c>
      <c r="B209" s="20">
        <v>27</v>
      </c>
      <c r="C209" s="17" t="s">
        <v>4</v>
      </c>
      <c r="D209" s="18">
        <v>41</v>
      </c>
      <c r="E209" s="17">
        <v>40</v>
      </c>
      <c r="F209" s="17">
        <v>38</v>
      </c>
      <c r="G209" s="19">
        <v>5.1999999999999998E-2</v>
      </c>
      <c r="H209" s="19">
        <f t="shared" si="6"/>
        <v>0.13684210526315788</v>
      </c>
      <c r="I209" s="19">
        <v>0.64</v>
      </c>
      <c r="J209" s="19">
        <f t="shared" si="7"/>
        <v>5.8037463182484289E-2</v>
      </c>
    </row>
    <row r="210" spans="1:10" ht="15" customHeight="1" x14ac:dyDescent="0.25">
      <c r="A210" s="16">
        <v>43101</v>
      </c>
      <c r="B210" s="20">
        <v>28</v>
      </c>
      <c r="C210" s="17" t="s">
        <v>4</v>
      </c>
      <c r="D210" s="18">
        <v>96.5</v>
      </c>
      <c r="E210" s="17">
        <v>534</v>
      </c>
      <c r="F210" s="17">
        <v>506</v>
      </c>
      <c r="G210" s="19">
        <v>5.72</v>
      </c>
      <c r="H210" s="19">
        <f t="shared" si="6"/>
        <v>1.1304347826086958</v>
      </c>
      <c r="I210" s="19">
        <v>0.6966292134831461</v>
      </c>
      <c r="J210" s="19">
        <f t="shared" si="7"/>
        <v>5.9423649026569124E-2</v>
      </c>
    </row>
    <row r="211" spans="1:10" ht="15" customHeight="1" x14ac:dyDescent="0.25">
      <c r="A211" s="16">
        <v>43101</v>
      </c>
      <c r="B211" s="20">
        <v>29</v>
      </c>
      <c r="C211" s="17" t="s">
        <v>4</v>
      </c>
      <c r="D211" s="18">
        <v>67.3</v>
      </c>
      <c r="E211" s="17">
        <v>178</v>
      </c>
      <c r="F211" s="17">
        <v>170</v>
      </c>
      <c r="G211" s="19">
        <v>0.65300000000000002</v>
      </c>
      <c r="H211" s="19">
        <f t="shared" si="6"/>
        <v>0.38411764705882356</v>
      </c>
      <c r="I211" s="19">
        <v>0.49382022471910114</v>
      </c>
      <c r="J211" s="19">
        <f t="shared" si="7"/>
        <v>5.8394885287791506E-2</v>
      </c>
    </row>
    <row r="212" spans="1:10" ht="15" customHeight="1" x14ac:dyDescent="0.25">
      <c r="A212" s="16">
        <v>43101</v>
      </c>
      <c r="B212" s="20">
        <v>30</v>
      </c>
      <c r="C212" s="17" t="s">
        <v>4</v>
      </c>
      <c r="D212" s="18">
        <v>92.6</v>
      </c>
      <c r="E212" s="17">
        <v>528</v>
      </c>
      <c r="F212" s="17">
        <v>490</v>
      </c>
      <c r="G212" s="19">
        <v>12.15</v>
      </c>
      <c r="H212" s="19">
        <f t="shared" si="6"/>
        <v>2.4795918367346941</v>
      </c>
      <c r="I212" s="19">
        <v>0.89204545454545459</v>
      </c>
      <c r="J212" s="19">
        <f t="shared" si="7"/>
        <v>6.6496833083286785E-2</v>
      </c>
    </row>
    <row r="213" spans="1:10" ht="15" customHeight="1" x14ac:dyDescent="0.25">
      <c r="A213" s="16">
        <v>43101</v>
      </c>
      <c r="B213" s="20">
        <v>31</v>
      </c>
      <c r="C213" s="17" t="s">
        <v>4</v>
      </c>
      <c r="D213" s="18">
        <v>67.7</v>
      </c>
      <c r="E213" s="17">
        <v>192</v>
      </c>
      <c r="F213" s="17">
        <v>176</v>
      </c>
      <c r="G213" s="19">
        <v>2.63</v>
      </c>
      <c r="H213" s="19">
        <f t="shared" si="6"/>
        <v>1.4943181818181817</v>
      </c>
      <c r="I213" s="19">
        <v>0.82291666666666674</v>
      </c>
      <c r="J213" s="19">
        <f t="shared" si="7"/>
        <v>6.1877851040114944E-2</v>
      </c>
    </row>
    <row r="214" spans="1:10" ht="15" customHeight="1" x14ac:dyDescent="0.25">
      <c r="A214" s="16">
        <v>43101</v>
      </c>
      <c r="B214" s="20">
        <v>32</v>
      </c>
      <c r="C214" s="17" t="s">
        <v>4</v>
      </c>
      <c r="D214" s="18">
        <v>68</v>
      </c>
      <c r="E214" s="17">
        <v>196</v>
      </c>
      <c r="F214" s="17">
        <v>186</v>
      </c>
      <c r="G214" s="19">
        <v>1.34</v>
      </c>
      <c r="H214" s="19">
        <f t="shared" si="6"/>
        <v>0.72043010752688175</v>
      </c>
      <c r="I214" s="19">
        <v>5.6122448979591837E-2</v>
      </c>
      <c r="J214" s="19">
        <f t="shared" si="7"/>
        <v>6.2334622430286986E-2</v>
      </c>
    </row>
    <row r="215" spans="1:10" ht="15" customHeight="1" x14ac:dyDescent="0.25">
      <c r="A215" s="16">
        <v>43101</v>
      </c>
      <c r="B215" s="20">
        <v>33</v>
      </c>
      <c r="C215" s="17" t="s">
        <v>4</v>
      </c>
      <c r="D215" s="18">
        <v>70</v>
      </c>
      <c r="E215" s="17">
        <v>216</v>
      </c>
      <c r="F215" s="17">
        <v>198</v>
      </c>
      <c r="G215" s="19">
        <v>0.878</v>
      </c>
      <c r="H215" s="19">
        <f t="shared" si="6"/>
        <v>0.4434343434343434</v>
      </c>
      <c r="I215" s="19">
        <v>0.5</v>
      </c>
      <c r="J215" s="19">
        <f t="shared" si="7"/>
        <v>6.29737609329446E-2</v>
      </c>
    </row>
    <row r="216" spans="1:10" ht="15" customHeight="1" x14ac:dyDescent="0.25">
      <c r="A216" s="16">
        <v>43101</v>
      </c>
      <c r="B216" s="20">
        <v>34</v>
      </c>
      <c r="C216" s="17" t="s">
        <v>3</v>
      </c>
      <c r="D216" s="18">
        <v>76</v>
      </c>
      <c r="E216" s="17">
        <v>284</v>
      </c>
      <c r="F216" s="17">
        <v>270</v>
      </c>
      <c r="G216" s="19">
        <v>3.27</v>
      </c>
      <c r="H216" s="19">
        <f t="shared" si="6"/>
        <v>1.211111111111111</v>
      </c>
      <c r="I216" s="19">
        <v>0.70070422535211263</v>
      </c>
      <c r="J216" s="19">
        <f t="shared" si="7"/>
        <v>6.4696019827963261E-2</v>
      </c>
    </row>
    <row r="217" spans="1:10" ht="15" customHeight="1" x14ac:dyDescent="0.25">
      <c r="A217" s="16">
        <v>43101</v>
      </c>
      <c r="B217" s="20">
        <v>35</v>
      </c>
      <c r="C217" s="17" t="s">
        <v>4</v>
      </c>
      <c r="D217" s="18">
        <v>66.5</v>
      </c>
      <c r="E217" s="17">
        <v>176</v>
      </c>
      <c r="F217" s="17">
        <v>166</v>
      </c>
      <c r="G217" s="19">
        <v>0.90700000000000003</v>
      </c>
      <c r="H217" s="19">
        <f t="shared" si="6"/>
        <v>0.54638554216867474</v>
      </c>
      <c r="I217" s="19">
        <v>0.44602272727272729</v>
      </c>
      <c r="J217" s="19">
        <f t="shared" si="7"/>
        <v>5.9847736816176909E-2</v>
      </c>
    </row>
    <row r="218" spans="1:10" ht="15" customHeight="1" x14ac:dyDescent="0.25">
      <c r="A218" s="16">
        <v>43101</v>
      </c>
      <c r="B218" s="20">
        <v>36</v>
      </c>
      <c r="C218" s="17" t="s">
        <v>3</v>
      </c>
      <c r="D218" s="18">
        <v>36.9</v>
      </c>
      <c r="E218" s="17">
        <v>26</v>
      </c>
      <c r="F218" s="17">
        <v>24</v>
      </c>
      <c r="G218" s="19">
        <v>3.1E-2</v>
      </c>
      <c r="H218" s="19">
        <f t="shared" si="6"/>
        <v>0.12916666666666665</v>
      </c>
      <c r="I218" s="19">
        <v>0.54230769230769227</v>
      </c>
      <c r="J218" s="19">
        <f t="shared" si="7"/>
        <v>5.1748081026906451E-2</v>
      </c>
    </row>
    <row r="219" spans="1:10" ht="15" customHeight="1" x14ac:dyDescent="0.25">
      <c r="A219" s="16">
        <v>43101</v>
      </c>
      <c r="B219" s="20">
        <v>37</v>
      </c>
      <c r="C219" s="17" t="s">
        <v>3</v>
      </c>
      <c r="D219" s="18">
        <v>66.099999999999994</v>
      </c>
      <c r="E219" s="17">
        <v>182</v>
      </c>
      <c r="F219" s="17">
        <v>172</v>
      </c>
      <c r="G219" s="19">
        <v>0.94499999999999995</v>
      </c>
      <c r="H219" s="19">
        <f t="shared" si="6"/>
        <v>0.54941860465116277</v>
      </c>
      <c r="I219" s="19">
        <v>0.24175824175824176</v>
      </c>
      <c r="J219" s="19">
        <f t="shared" si="7"/>
        <v>6.3018347331306845E-2</v>
      </c>
    </row>
    <row r="220" spans="1:10" ht="15" customHeight="1" x14ac:dyDescent="0.25">
      <c r="A220" s="16">
        <v>43101</v>
      </c>
      <c r="B220" s="20">
        <v>38</v>
      </c>
      <c r="C220" s="17" t="s">
        <v>4</v>
      </c>
      <c r="D220" s="18">
        <v>37.700000000000003</v>
      </c>
      <c r="E220" s="17">
        <v>30</v>
      </c>
      <c r="F220" s="17">
        <v>26</v>
      </c>
      <c r="G220" s="19">
        <v>0.1</v>
      </c>
      <c r="H220" s="19">
        <f t="shared" si="6"/>
        <v>0.38461538461538464</v>
      </c>
      <c r="I220" s="19">
        <v>0.26666666666666666</v>
      </c>
      <c r="J220" s="19">
        <f t="shared" si="7"/>
        <v>5.5988290086453937E-2</v>
      </c>
    </row>
    <row r="221" spans="1:10" ht="15" customHeight="1" x14ac:dyDescent="0.25">
      <c r="A221" s="16">
        <v>43101</v>
      </c>
      <c r="B221" s="20">
        <v>39</v>
      </c>
      <c r="C221" s="17" t="s">
        <v>3</v>
      </c>
      <c r="D221" s="18">
        <v>41.8</v>
      </c>
      <c r="E221" s="17">
        <v>42</v>
      </c>
      <c r="F221" s="17">
        <v>38</v>
      </c>
      <c r="G221" s="19">
        <v>0.06</v>
      </c>
      <c r="H221" s="19">
        <f t="shared" si="6"/>
        <v>0.15789473684210525</v>
      </c>
      <c r="I221" s="19">
        <v>0.43095238095238092</v>
      </c>
      <c r="J221" s="19">
        <f t="shared" si="7"/>
        <v>5.7506964641103428E-2</v>
      </c>
    </row>
    <row r="222" spans="1:10" ht="15" customHeight="1" x14ac:dyDescent="0.25">
      <c r="A222" s="16">
        <v>43101</v>
      </c>
      <c r="B222" s="20">
        <v>40</v>
      </c>
      <c r="C222" s="17" t="s">
        <v>4</v>
      </c>
      <c r="D222" s="18">
        <v>36.9</v>
      </c>
      <c r="E222" s="17">
        <v>30</v>
      </c>
      <c r="F222" s="17">
        <v>28</v>
      </c>
      <c r="G222" s="19">
        <v>7.0999999999999994E-2</v>
      </c>
      <c r="H222" s="19">
        <f t="shared" si="6"/>
        <v>0.25357142857142856</v>
      </c>
      <c r="I222" s="19">
        <v>0.55666666666666664</v>
      </c>
      <c r="J222" s="19">
        <f t="shared" si="7"/>
        <v>5.9709324261815133E-2</v>
      </c>
    </row>
    <row r="223" spans="1:10" ht="15.75" x14ac:dyDescent="0.25">
      <c r="A223" s="10">
        <v>43132</v>
      </c>
      <c r="B223" s="15">
        <v>1</v>
      </c>
      <c r="C223" s="11" t="s">
        <v>4</v>
      </c>
      <c r="D223" s="12">
        <v>40.299999999999997</v>
      </c>
      <c r="E223" s="11">
        <v>34</v>
      </c>
      <c r="F223" s="11">
        <v>30</v>
      </c>
      <c r="G223" s="14">
        <v>4.2999999999999997E-2</v>
      </c>
      <c r="H223" s="14">
        <f t="shared" si="6"/>
        <v>0.14333333333333331</v>
      </c>
      <c r="I223" s="14">
        <v>0.55882352941176472</v>
      </c>
      <c r="J223" s="14">
        <f t="shared" si="7"/>
        <v>5.1947395561556475E-2</v>
      </c>
    </row>
    <row r="224" spans="1:10" ht="15.75" x14ac:dyDescent="0.25">
      <c r="A224" s="10">
        <v>43132</v>
      </c>
      <c r="B224" s="15">
        <v>2</v>
      </c>
      <c r="C224" s="11" t="s">
        <v>4</v>
      </c>
      <c r="D224" s="12">
        <v>88.4</v>
      </c>
      <c r="E224" s="11">
        <v>412</v>
      </c>
      <c r="F224" s="11">
        <v>390</v>
      </c>
      <c r="G224" s="14">
        <v>2.25</v>
      </c>
      <c r="H224" s="14">
        <f t="shared" si="6"/>
        <v>0.57692307692307698</v>
      </c>
      <c r="I224" s="14">
        <v>1.4344660194174759</v>
      </c>
      <c r="J224" s="14">
        <f t="shared" si="7"/>
        <v>5.9640382621195497E-2</v>
      </c>
    </row>
    <row r="225" spans="1:10" ht="15.75" x14ac:dyDescent="0.25">
      <c r="A225" s="10">
        <v>43132</v>
      </c>
      <c r="B225" s="15">
        <v>3</v>
      </c>
      <c r="C225" s="11" t="s">
        <v>3</v>
      </c>
      <c r="D225" s="12">
        <v>80.7</v>
      </c>
      <c r="E225" s="11">
        <v>387</v>
      </c>
      <c r="F225" s="11">
        <v>356</v>
      </c>
      <c r="G225" s="14">
        <v>3.15</v>
      </c>
      <c r="H225" s="14">
        <f t="shared" si="6"/>
        <v>0.8848314606741573</v>
      </c>
      <c r="I225" s="14">
        <v>0.6873385012919897</v>
      </c>
      <c r="J225" s="14">
        <f t="shared" si="7"/>
        <v>7.363602912952262E-2</v>
      </c>
    </row>
    <row r="226" spans="1:10" ht="15.75" x14ac:dyDescent="0.25">
      <c r="A226" s="10">
        <v>43132</v>
      </c>
      <c r="B226" s="15">
        <v>4</v>
      </c>
      <c r="C226" s="11" t="s">
        <v>4</v>
      </c>
      <c r="D226" s="12">
        <v>95.2</v>
      </c>
      <c r="E226" s="11">
        <v>560</v>
      </c>
      <c r="F226" s="11">
        <v>524</v>
      </c>
      <c r="G226" s="14">
        <v>6.82</v>
      </c>
      <c r="H226" s="14">
        <f t="shared" si="6"/>
        <v>1.3015267175572518</v>
      </c>
      <c r="I226" s="14">
        <v>0.91250000000000009</v>
      </c>
      <c r="J226" s="14">
        <f t="shared" si="7"/>
        <v>6.4904854675434179E-2</v>
      </c>
    </row>
    <row r="227" spans="1:10" ht="15.75" x14ac:dyDescent="0.25">
      <c r="A227" s="10">
        <v>43132</v>
      </c>
      <c r="B227" s="15">
        <v>5</v>
      </c>
      <c r="C227" s="11" t="s">
        <v>4</v>
      </c>
      <c r="D227" s="12">
        <v>81.2</v>
      </c>
      <c r="E227" s="11">
        <v>356</v>
      </c>
      <c r="F227" s="11">
        <v>324</v>
      </c>
      <c r="G227" s="11">
        <v>3.05</v>
      </c>
      <c r="H227" s="14">
        <f t="shared" si="6"/>
        <v>0.94135802469135799</v>
      </c>
      <c r="I227" s="14">
        <v>1.5112359550561798</v>
      </c>
      <c r="J227" s="14">
        <f t="shared" si="7"/>
        <v>6.6493915971055625E-2</v>
      </c>
    </row>
    <row r="228" spans="1:10" ht="15.75" x14ac:dyDescent="0.25">
      <c r="A228" s="10">
        <v>43132</v>
      </c>
      <c r="B228" s="15">
        <v>6</v>
      </c>
      <c r="C228" s="11" t="s">
        <v>4</v>
      </c>
      <c r="D228" s="12">
        <v>81.8</v>
      </c>
      <c r="E228" s="11">
        <v>372</v>
      </c>
      <c r="F228" s="11">
        <v>346</v>
      </c>
      <c r="G228" s="11">
        <v>1.95</v>
      </c>
      <c r="H228" s="14">
        <f t="shared" si="6"/>
        <v>0.56358381502890176</v>
      </c>
      <c r="I228" s="14">
        <v>0.86827956989247301</v>
      </c>
      <c r="J228" s="14">
        <f t="shared" si="7"/>
        <v>6.79646412565338E-2</v>
      </c>
    </row>
    <row r="229" spans="1:10" ht="15.75" x14ac:dyDescent="0.25">
      <c r="A229" s="10">
        <v>43132</v>
      </c>
      <c r="B229" s="15">
        <v>7</v>
      </c>
      <c r="C229" s="11" t="s">
        <v>4</v>
      </c>
      <c r="D229" s="12">
        <v>85</v>
      </c>
      <c r="E229" s="11">
        <v>432</v>
      </c>
      <c r="F229" s="11">
        <v>398</v>
      </c>
      <c r="G229" s="11">
        <v>6.24</v>
      </c>
      <c r="H229" s="14">
        <f t="shared" si="6"/>
        <v>1.5678391959798996</v>
      </c>
      <c r="I229" s="14">
        <v>1.1898148148148147</v>
      </c>
      <c r="J229" s="14">
        <f t="shared" si="7"/>
        <v>7.0343985345003052E-2</v>
      </c>
    </row>
    <row r="230" spans="1:10" ht="15.75" x14ac:dyDescent="0.25">
      <c r="A230" s="10">
        <v>43132</v>
      </c>
      <c r="B230" s="15">
        <v>8</v>
      </c>
      <c r="C230" s="11" t="s">
        <v>4</v>
      </c>
      <c r="D230" s="12">
        <v>41.1</v>
      </c>
      <c r="E230" s="11">
        <v>38</v>
      </c>
      <c r="F230" s="11">
        <v>36</v>
      </c>
      <c r="G230" s="14">
        <v>0.09</v>
      </c>
      <c r="H230" s="14">
        <f t="shared" si="6"/>
        <v>0.25</v>
      </c>
      <c r="I230" s="14">
        <v>0.28947368421052633</v>
      </c>
      <c r="J230" s="14">
        <f t="shared" si="7"/>
        <v>5.4734118863003535E-2</v>
      </c>
    </row>
    <row r="231" spans="1:10" ht="15.75" x14ac:dyDescent="0.25">
      <c r="A231" s="10">
        <v>43132</v>
      </c>
      <c r="B231" s="15">
        <v>9</v>
      </c>
      <c r="C231" s="11" t="s">
        <v>3</v>
      </c>
      <c r="D231" s="12">
        <v>40.5</v>
      </c>
      <c r="E231" s="11">
        <v>34</v>
      </c>
      <c r="F231" s="11">
        <v>30</v>
      </c>
      <c r="G231" s="14">
        <v>0.03</v>
      </c>
      <c r="H231" s="14">
        <f t="shared" si="6"/>
        <v>0.1</v>
      </c>
      <c r="I231" s="14">
        <v>0.6470588235294118</v>
      </c>
      <c r="J231" s="14">
        <f t="shared" si="7"/>
        <v>5.1181598709922643E-2</v>
      </c>
    </row>
    <row r="232" spans="1:10" ht="15.75" x14ac:dyDescent="0.25">
      <c r="A232" s="10">
        <v>43132</v>
      </c>
      <c r="B232" s="15">
        <v>10</v>
      </c>
      <c r="C232" s="11" t="s">
        <v>3</v>
      </c>
      <c r="D232" s="12">
        <v>41.3</v>
      </c>
      <c r="E232" s="11">
        <v>34</v>
      </c>
      <c r="F232" s="11">
        <v>32</v>
      </c>
      <c r="G232" s="14">
        <v>0.03</v>
      </c>
      <c r="H232" s="14">
        <f t="shared" si="6"/>
        <v>9.375E-2</v>
      </c>
      <c r="I232" s="14">
        <v>0.26470588235294118</v>
      </c>
      <c r="J232" s="14">
        <f t="shared" si="7"/>
        <v>4.8264605646870858E-2</v>
      </c>
    </row>
    <row r="233" spans="1:10" ht="15.75" x14ac:dyDescent="0.25">
      <c r="A233" s="10">
        <v>43132</v>
      </c>
      <c r="B233" s="15">
        <v>11</v>
      </c>
      <c r="C233" s="11" t="s">
        <v>3</v>
      </c>
      <c r="D233" s="12">
        <v>44.6</v>
      </c>
      <c r="E233" s="11">
        <v>46</v>
      </c>
      <c r="F233" s="11">
        <v>44</v>
      </c>
      <c r="G233" s="14">
        <v>0.03</v>
      </c>
      <c r="H233" s="14">
        <f t="shared" si="6"/>
        <v>6.8181818181818177E-2</v>
      </c>
      <c r="I233" s="14">
        <v>0.43478260869565216</v>
      </c>
      <c r="J233" s="14">
        <f t="shared" si="7"/>
        <v>5.18505366350192E-2</v>
      </c>
    </row>
    <row r="234" spans="1:10" ht="15.75" x14ac:dyDescent="0.25">
      <c r="A234" s="10">
        <v>43132</v>
      </c>
      <c r="B234" s="15">
        <v>12</v>
      </c>
      <c r="C234" s="11" t="s">
        <v>4</v>
      </c>
      <c r="D234" s="12">
        <v>40</v>
      </c>
      <c r="E234" s="11">
        <v>34</v>
      </c>
      <c r="F234" s="11">
        <v>32</v>
      </c>
      <c r="G234" s="14">
        <v>0.03</v>
      </c>
      <c r="H234" s="14">
        <f t="shared" si="6"/>
        <v>9.375E-2</v>
      </c>
      <c r="I234" s="14">
        <v>0.52941176470588236</v>
      </c>
      <c r="J234" s="14">
        <f t="shared" si="7"/>
        <v>5.3125000000000006E-2</v>
      </c>
    </row>
    <row r="235" spans="1:10" ht="15.75" x14ac:dyDescent="0.25">
      <c r="A235" s="10">
        <v>43132</v>
      </c>
      <c r="B235" s="15">
        <v>13</v>
      </c>
      <c r="C235" s="11" t="s">
        <v>4</v>
      </c>
      <c r="D235" s="12">
        <v>41.2</v>
      </c>
      <c r="E235" s="11">
        <v>40</v>
      </c>
      <c r="F235" s="11">
        <v>38</v>
      </c>
      <c r="G235" s="14">
        <v>0.12</v>
      </c>
      <c r="H235" s="14">
        <f t="shared" si="6"/>
        <v>0.31578947368421051</v>
      </c>
      <c r="I235" s="14">
        <v>0.625</v>
      </c>
      <c r="J235" s="14">
        <f t="shared" si="7"/>
        <v>5.7196353709572455E-2</v>
      </c>
    </row>
    <row r="236" spans="1:10" ht="15.75" x14ac:dyDescent="0.25">
      <c r="A236" s="10">
        <v>43132</v>
      </c>
      <c r="B236" s="15">
        <v>14</v>
      </c>
      <c r="C236" s="11" t="s">
        <v>4</v>
      </c>
      <c r="D236" s="12">
        <v>44.1</v>
      </c>
      <c r="E236" s="11">
        <v>46</v>
      </c>
      <c r="F236" s="11">
        <v>42</v>
      </c>
      <c r="G236" s="14">
        <v>0.1</v>
      </c>
      <c r="H236" s="14">
        <f t="shared" si="6"/>
        <v>0.23809523809523811</v>
      </c>
      <c r="I236" s="14">
        <v>0.47826086956521735</v>
      </c>
      <c r="J236" s="14">
        <f t="shared" si="7"/>
        <v>5.3634231633257604E-2</v>
      </c>
    </row>
    <row r="237" spans="1:10" ht="15.75" x14ac:dyDescent="0.25">
      <c r="A237" s="10">
        <v>43132</v>
      </c>
      <c r="B237" s="15">
        <v>15</v>
      </c>
      <c r="C237" s="11" t="s">
        <v>3</v>
      </c>
      <c r="D237" s="12">
        <v>40</v>
      </c>
      <c r="E237" s="11">
        <v>36</v>
      </c>
      <c r="F237" s="11">
        <v>34</v>
      </c>
      <c r="G237" s="14">
        <v>0.3</v>
      </c>
      <c r="H237" s="14">
        <f t="shared" si="6"/>
        <v>0.88235294117647056</v>
      </c>
      <c r="I237" s="14">
        <v>0.58333333333333326</v>
      </c>
      <c r="J237" s="14">
        <f t="shared" si="7"/>
        <v>5.6249999999999994E-2</v>
      </c>
    </row>
    <row r="238" spans="1:10" ht="15.75" x14ac:dyDescent="0.25">
      <c r="A238" s="10">
        <v>43132</v>
      </c>
      <c r="B238" s="15">
        <v>16</v>
      </c>
      <c r="C238" s="11" t="s">
        <v>4</v>
      </c>
      <c r="D238" s="12">
        <v>38.5</v>
      </c>
      <c r="E238" s="11">
        <v>30</v>
      </c>
      <c r="F238" s="11">
        <v>28</v>
      </c>
      <c r="G238" s="14">
        <v>0.3</v>
      </c>
      <c r="H238" s="14">
        <f t="shared" si="6"/>
        <v>1.0714285714285714</v>
      </c>
      <c r="I238" s="14">
        <v>0.70000000000000007</v>
      </c>
      <c r="J238" s="14">
        <f t="shared" si="7"/>
        <v>5.2570131841509819E-2</v>
      </c>
    </row>
    <row r="239" spans="1:10" ht="15.75" x14ac:dyDescent="0.25">
      <c r="A239" s="10">
        <v>43132</v>
      </c>
      <c r="B239" s="15">
        <v>17</v>
      </c>
      <c r="C239" s="11" t="s">
        <v>3</v>
      </c>
      <c r="D239" s="12">
        <v>37.5</v>
      </c>
      <c r="E239" s="11">
        <v>28</v>
      </c>
      <c r="F239" s="11">
        <v>26</v>
      </c>
      <c r="G239" s="14">
        <v>0.02</v>
      </c>
      <c r="H239" s="14">
        <f t="shared" si="6"/>
        <v>7.6923076923076927E-2</v>
      </c>
      <c r="I239" s="14">
        <v>0.64285714285714279</v>
      </c>
      <c r="J239" s="14">
        <f t="shared" si="7"/>
        <v>5.3096296296296301E-2</v>
      </c>
    </row>
    <row r="240" spans="1:10" ht="15.75" x14ac:dyDescent="0.25">
      <c r="A240" s="10">
        <v>43132</v>
      </c>
      <c r="B240" s="15">
        <v>18</v>
      </c>
      <c r="C240" s="11" t="s">
        <v>4</v>
      </c>
      <c r="D240" s="12">
        <v>39.5</v>
      </c>
      <c r="E240" s="11">
        <v>32</v>
      </c>
      <c r="F240" s="11">
        <v>30</v>
      </c>
      <c r="G240" s="14">
        <v>0.06</v>
      </c>
      <c r="H240" s="14">
        <f t="shared" si="6"/>
        <v>0.2</v>
      </c>
      <c r="I240" s="14">
        <v>0.625</v>
      </c>
      <c r="J240" s="14">
        <f t="shared" si="7"/>
        <v>5.1922870198909211E-2</v>
      </c>
    </row>
    <row r="241" spans="1:10" ht="15.75" x14ac:dyDescent="0.25">
      <c r="A241" s="10">
        <v>43132</v>
      </c>
      <c r="B241" s="15">
        <v>19</v>
      </c>
      <c r="C241" s="11" t="s">
        <v>3</v>
      </c>
      <c r="D241" s="12">
        <v>38.700000000000003</v>
      </c>
      <c r="E241" s="11">
        <v>34</v>
      </c>
      <c r="F241" s="11">
        <v>32</v>
      </c>
      <c r="G241" s="14">
        <v>7.0000000000000007E-2</v>
      </c>
      <c r="H241" s="14">
        <f t="shared" si="6"/>
        <v>0.21875000000000003</v>
      </c>
      <c r="I241" s="14">
        <v>0.3235294117647059</v>
      </c>
      <c r="J241" s="14">
        <f t="shared" si="7"/>
        <v>5.866053532948922E-2</v>
      </c>
    </row>
    <row r="242" spans="1:10" ht="15.75" x14ac:dyDescent="0.25">
      <c r="A242" s="10">
        <v>43132</v>
      </c>
      <c r="B242" s="15">
        <v>20</v>
      </c>
      <c r="C242" s="11" t="s">
        <v>4</v>
      </c>
      <c r="D242" s="12">
        <v>34</v>
      </c>
      <c r="E242" s="11">
        <v>22</v>
      </c>
      <c r="F242" s="11">
        <v>20</v>
      </c>
      <c r="G242" s="11">
        <v>0.01</v>
      </c>
      <c r="H242" s="14">
        <f t="shared" si="6"/>
        <v>0.05</v>
      </c>
      <c r="I242" s="14">
        <v>0.63636363636363635</v>
      </c>
      <c r="J242" s="14">
        <f t="shared" si="7"/>
        <v>5.5973946672094439E-2</v>
      </c>
    </row>
    <row r="243" spans="1:10" ht="15.75" x14ac:dyDescent="0.25">
      <c r="A243" s="10">
        <v>43132</v>
      </c>
      <c r="B243" s="15">
        <v>21</v>
      </c>
      <c r="C243" s="11" t="s">
        <v>3</v>
      </c>
      <c r="D243" s="12">
        <v>32.299999999999997</v>
      </c>
      <c r="E243" s="11">
        <v>18</v>
      </c>
      <c r="F243" s="11">
        <v>14</v>
      </c>
      <c r="G243" s="14">
        <v>0.03</v>
      </c>
      <c r="H243" s="14">
        <f t="shared" si="6"/>
        <v>0.2142857142857143</v>
      </c>
      <c r="I243" s="14">
        <v>0.66666666666666663</v>
      </c>
      <c r="J243" s="14">
        <f t="shared" si="7"/>
        <v>5.3415209749510292E-2</v>
      </c>
    </row>
    <row r="244" spans="1:10" ht="15.75" x14ac:dyDescent="0.25">
      <c r="A244" s="10">
        <v>43132</v>
      </c>
      <c r="B244" s="15">
        <v>22</v>
      </c>
      <c r="C244" s="11" t="s">
        <v>4</v>
      </c>
      <c r="D244" s="12">
        <v>37.200000000000003</v>
      </c>
      <c r="E244" s="11">
        <v>26</v>
      </c>
      <c r="F244" s="11">
        <v>24</v>
      </c>
      <c r="G244" s="11">
        <v>0.05</v>
      </c>
      <c r="H244" s="14">
        <f t="shared" si="6"/>
        <v>0.20833333333333334</v>
      </c>
      <c r="I244" s="14">
        <v>0.42307692307692307</v>
      </c>
      <c r="J244" s="14">
        <f t="shared" si="7"/>
        <v>5.050618071329023E-2</v>
      </c>
    </row>
    <row r="245" spans="1:10" ht="15.75" x14ac:dyDescent="0.25">
      <c r="A245" s="10">
        <v>43132</v>
      </c>
      <c r="B245" s="15">
        <v>23</v>
      </c>
      <c r="C245" s="11" t="s">
        <v>4</v>
      </c>
      <c r="D245" s="12">
        <v>36.799999999999997</v>
      </c>
      <c r="E245" s="11">
        <v>28</v>
      </c>
      <c r="F245" s="11">
        <v>24</v>
      </c>
      <c r="G245" s="11">
        <v>7.0000000000000007E-2</v>
      </c>
      <c r="H245" s="14">
        <f t="shared" si="6"/>
        <v>0.29166666666666669</v>
      </c>
      <c r="I245" s="14">
        <v>0.5357142857142857</v>
      </c>
      <c r="J245" s="14">
        <f t="shared" si="7"/>
        <v>5.6184248376756819E-2</v>
      </c>
    </row>
    <row r="246" spans="1:10" ht="15.75" x14ac:dyDescent="0.25">
      <c r="A246" s="10">
        <v>43132</v>
      </c>
      <c r="B246" s="15">
        <v>24</v>
      </c>
      <c r="C246" s="11" t="s">
        <v>4</v>
      </c>
      <c r="D246" s="12">
        <v>31.3</v>
      </c>
      <c r="E246" s="11">
        <v>16</v>
      </c>
      <c r="F246" s="11">
        <v>14</v>
      </c>
      <c r="G246" s="11">
        <v>0.02</v>
      </c>
      <c r="H246" s="14">
        <f t="shared" si="6"/>
        <v>0.14285714285714285</v>
      </c>
      <c r="I246" s="14">
        <v>0.5</v>
      </c>
      <c r="J246" s="14">
        <f t="shared" si="7"/>
        <v>5.217794492402679E-2</v>
      </c>
    </row>
    <row r="247" spans="1:10" ht="15.75" x14ac:dyDescent="0.25">
      <c r="A247" s="10">
        <v>43132</v>
      </c>
      <c r="B247" s="15">
        <v>25</v>
      </c>
      <c r="C247" s="11" t="s">
        <v>4</v>
      </c>
      <c r="D247" s="12">
        <v>35.1</v>
      </c>
      <c r="E247" s="11">
        <v>22</v>
      </c>
      <c r="F247" s="11">
        <v>22</v>
      </c>
      <c r="G247" s="14">
        <v>0.02</v>
      </c>
      <c r="H247" s="14">
        <f t="shared" si="6"/>
        <v>9.0909090909090912E-2</v>
      </c>
      <c r="I247" s="14">
        <v>0.72727272727272729</v>
      </c>
      <c r="J247" s="14">
        <f t="shared" si="7"/>
        <v>5.0874637931561169E-2</v>
      </c>
    </row>
    <row r="248" spans="1:10" ht="15.75" x14ac:dyDescent="0.25">
      <c r="A248" s="10">
        <v>43132</v>
      </c>
      <c r="B248" s="15">
        <v>26</v>
      </c>
      <c r="C248" s="11" t="s">
        <v>4</v>
      </c>
      <c r="D248" s="12">
        <v>39.200000000000003</v>
      </c>
      <c r="E248" s="11">
        <v>34</v>
      </c>
      <c r="F248" s="11">
        <v>32</v>
      </c>
      <c r="G248" s="14">
        <v>0.08</v>
      </c>
      <c r="H248" s="14">
        <f t="shared" si="6"/>
        <v>0.25</v>
      </c>
      <c r="I248" s="14">
        <v>0.5</v>
      </c>
      <c r="J248" s="14">
        <f t="shared" si="7"/>
        <v>5.6444381167710722E-2</v>
      </c>
    </row>
    <row r="249" spans="1:10" ht="15.75" x14ac:dyDescent="0.25">
      <c r="A249" s="10">
        <v>43132</v>
      </c>
      <c r="B249" s="15">
        <v>27</v>
      </c>
      <c r="C249" s="11" t="s">
        <v>3</v>
      </c>
      <c r="D249" s="12">
        <v>36.9</v>
      </c>
      <c r="E249" s="11">
        <v>30</v>
      </c>
      <c r="F249" s="11">
        <v>28</v>
      </c>
      <c r="G249" s="14">
        <v>0.06</v>
      </c>
      <c r="H249" s="14">
        <f t="shared" si="6"/>
        <v>0.2142857142857143</v>
      </c>
      <c r="I249" s="14">
        <v>0.53333333333333333</v>
      </c>
      <c r="J249" s="14">
        <f t="shared" si="7"/>
        <v>5.9709324261815133E-2</v>
      </c>
    </row>
    <row r="250" spans="1:10" ht="15.75" x14ac:dyDescent="0.25">
      <c r="A250" s="10">
        <v>43132</v>
      </c>
      <c r="B250" s="15">
        <v>28</v>
      </c>
      <c r="C250" s="11" t="s">
        <v>3</v>
      </c>
      <c r="D250" s="12">
        <v>33.799999999999997</v>
      </c>
      <c r="E250" s="11">
        <v>20</v>
      </c>
      <c r="F250" s="11">
        <v>18</v>
      </c>
      <c r="G250" s="14">
        <v>0.01</v>
      </c>
      <c r="H250" s="14">
        <f t="shared" si="6"/>
        <v>5.5555555555555552E-2</v>
      </c>
      <c r="I250" s="14">
        <v>0.1</v>
      </c>
      <c r="J250" s="14">
        <f t="shared" si="7"/>
        <v>5.1794052758250851E-2</v>
      </c>
    </row>
    <row r="251" spans="1:10" ht="15.75" x14ac:dyDescent="0.25">
      <c r="A251" s="10">
        <v>43132</v>
      </c>
      <c r="B251" s="15">
        <v>29</v>
      </c>
      <c r="C251" s="11" t="s">
        <v>3</v>
      </c>
      <c r="D251" s="12">
        <v>35.6</v>
      </c>
      <c r="E251" s="11">
        <v>22</v>
      </c>
      <c r="F251" s="11">
        <v>20</v>
      </c>
      <c r="G251" s="14">
        <v>0.01</v>
      </c>
      <c r="H251" s="14">
        <f t="shared" si="6"/>
        <v>0.05</v>
      </c>
      <c r="I251" s="14">
        <v>0.54545454545454541</v>
      </c>
      <c r="J251" s="14">
        <f t="shared" si="7"/>
        <v>4.8761009349347267E-2</v>
      </c>
    </row>
    <row r="252" spans="1:10" ht="15.75" x14ac:dyDescent="0.25">
      <c r="A252" s="10">
        <v>43132</v>
      </c>
      <c r="B252" s="15">
        <v>30</v>
      </c>
      <c r="C252" s="11" t="s">
        <v>4</v>
      </c>
      <c r="D252" s="12">
        <v>40.9</v>
      </c>
      <c r="E252" s="11">
        <v>38</v>
      </c>
      <c r="F252" s="11">
        <v>36</v>
      </c>
      <c r="G252" s="11">
        <v>0.06</v>
      </c>
      <c r="H252" s="14">
        <f t="shared" si="6"/>
        <v>0.16666666666666666</v>
      </c>
      <c r="I252" s="14">
        <v>0.34210526315789475</v>
      </c>
      <c r="J252" s="14">
        <f t="shared" si="7"/>
        <v>5.5540997155877091E-2</v>
      </c>
    </row>
    <row r="253" spans="1:10" ht="15.75" x14ac:dyDescent="0.25">
      <c r="A253" s="10">
        <v>43132</v>
      </c>
      <c r="B253" s="15">
        <v>31</v>
      </c>
      <c r="C253" s="11" t="s">
        <v>3</v>
      </c>
      <c r="D253" s="12">
        <v>38.799999999999997</v>
      </c>
      <c r="E253" s="11">
        <v>34</v>
      </c>
      <c r="F253" s="11">
        <v>30</v>
      </c>
      <c r="G253" s="14">
        <v>0.03</v>
      </c>
      <c r="H253" s="14">
        <f t="shared" si="6"/>
        <v>0.1</v>
      </c>
      <c r="I253" s="14">
        <v>0.55882352941176472</v>
      </c>
      <c r="J253" s="14">
        <f t="shared" si="7"/>
        <v>5.8208142456279532E-2</v>
      </c>
    </row>
    <row r="254" spans="1:10" ht="15.75" x14ac:dyDescent="0.25">
      <c r="A254" s="10">
        <v>43132</v>
      </c>
      <c r="B254" s="15">
        <v>32</v>
      </c>
      <c r="C254" s="11" t="s">
        <v>4</v>
      </c>
      <c r="D254" s="12">
        <v>39.299999999999997</v>
      </c>
      <c r="E254" s="11">
        <v>34</v>
      </c>
      <c r="F254" s="11">
        <v>32</v>
      </c>
      <c r="G254" s="11">
        <v>0.03</v>
      </c>
      <c r="H254" s="14">
        <f t="shared" si="6"/>
        <v>9.375E-2</v>
      </c>
      <c r="I254" s="14">
        <v>0.44117647058823528</v>
      </c>
      <c r="J254" s="14">
        <f t="shared" si="7"/>
        <v>5.6014603468420958E-2</v>
      </c>
    </row>
    <row r="255" spans="1:10" ht="15.75" x14ac:dyDescent="0.25">
      <c r="A255" s="10">
        <v>43132</v>
      </c>
      <c r="B255" s="15">
        <v>33</v>
      </c>
      <c r="C255" s="11" t="s">
        <v>4</v>
      </c>
      <c r="D255" s="12">
        <v>32.200000000000003</v>
      </c>
      <c r="E255" s="11">
        <v>18</v>
      </c>
      <c r="F255" s="11">
        <v>16</v>
      </c>
      <c r="G255" s="11">
        <v>0.03</v>
      </c>
      <c r="H255" s="14">
        <f t="shared" si="6"/>
        <v>0.1875</v>
      </c>
      <c r="I255" s="14">
        <v>0.55555555555555558</v>
      </c>
      <c r="J255" s="14">
        <f t="shared" si="7"/>
        <v>5.3914414102477146E-2</v>
      </c>
    </row>
    <row r="256" spans="1:10" ht="15.75" x14ac:dyDescent="0.25">
      <c r="A256" s="10">
        <v>43132</v>
      </c>
      <c r="B256" s="15">
        <v>34</v>
      </c>
      <c r="C256" s="11" t="s">
        <v>3</v>
      </c>
      <c r="D256" s="12">
        <v>38.5</v>
      </c>
      <c r="E256" s="11">
        <v>28</v>
      </c>
      <c r="F256" s="11">
        <v>26</v>
      </c>
      <c r="G256" s="14">
        <v>0.05</v>
      </c>
      <c r="H256" s="14">
        <f t="shared" si="6"/>
        <v>0.19230769230769232</v>
      </c>
      <c r="I256" s="14">
        <v>0.7142857142857143</v>
      </c>
      <c r="J256" s="14">
        <f t="shared" si="7"/>
        <v>4.9065456385409156E-2</v>
      </c>
    </row>
    <row r="257" spans="1:10" ht="15.75" x14ac:dyDescent="0.25">
      <c r="A257" s="10">
        <v>43132</v>
      </c>
      <c r="B257" s="15">
        <v>35</v>
      </c>
      <c r="C257" s="11" t="s">
        <v>4</v>
      </c>
      <c r="D257" s="12">
        <v>36.700000000000003</v>
      </c>
      <c r="E257" s="11">
        <v>24</v>
      </c>
      <c r="F257" s="11">
        <v>22</v>
      </c>
      <c r="G257" s="11">
        <v>0.01</v>
      </c>
      <c r="H257" s="14">
        <f t="shared" si="6"/>
        <v>4.5454545454545456E-2</v>
      </c>
      <c r="I257" s="14">
        <v>0.125</v>
      </c>
      <c r="J257" s="14">
        <f t="shared" si="7"/>
        <v>4.8552662331628714E-2</v>
      </c>
    </row>
    <row r="258" spans="1:10" ht="15.75" x14ac:dyDescent="0.25">
      <c r="A258" s="10">
        <v>43132</v>
      </c>
      <c r="B258" s="15">
        <v>36</v>
      </c>
      <c r="C258" s="11" t="s">
        <v>3</v>
      </c>
      <c r="D258" s="12">
        <v>37.299999999999997</v>
      </c>
      <c r="E258" s="11">
        <v>28</v>
      </c>
      <c r="F258" s="11">
        <v>26</v>
      </c>
      <c r="G258" s="14">
        <v>0.01</v>
      </c>
      <c r="H258" s="14">
        <f t="shared" ref="H258:H321" si="8">G258/F258*100</f>
        <v>3.8461538461538464E-2</v>
      </c>
      <c r="I258" s="14">
        <v>0.35714285714285715</v>
      </c>
      <c r="J258" s="14">
        <f t="shared" ref="J258:J321" si="9">E258/POWER(D258,3)*100</f>
        <v>5.3954980003224601E-2</v>
      </c>
    </row>
    <row r="259" spans="1:10" ht="15.75" x14ac:dyDescent="0.25">
      <c r="A259" s="10">
        <v>43132</v>
      </c>
      <c r="B259" s="15">
        <v>37</v>
      </c>
      <c r="C259" s="11" t="s">
        <v>4</v>
      </c>
      <c r="D259" s="12">
        <v>41.4</v>
      </c>
      <c r="E259" s="11">
        <v>42</v>
      </c>
      <c r="F259" s="11">
        <v>38</v>
      </c>
      <c r="G259" s="11">
        <v>0.01</v>
      </c>
      <c r="H259" s="14">
        <f t="shared" si="8"/>
        <v>2.6315789473684209E-2</v>
      </c>
      <c r="I259" s="14">
        <v>0.23809523809523811</v>
      </c>
      <c r="J259" s="14">
        <f t="shared" si="9"/>
        <v>5.9189990059463966E-2</v>
      </c>
    </row>
    <row r="260" spans="1:10" ht="15.75" x14ac:dyDescent="0.25">
      <c r="A260" s="10">
        <v>43132</v>
      </c>
      <c r="B260" s="15">
        <v>38</v>
      </c>
      <c r="C260" s="11" t="s">
        <v>3</v>
      </c>
      <c r="D260" s="12">
        <v>36.200000000000003</v>
      </c>
      <c r="E260" s="11">
        <v>24</v>
      </c>
      <c r="F260" s="11">
        <v>22</v>
      </c>
      <c r="G260" s="14">
        <v>0.01</v>
      </c>
      <c r="H260" s="14">
        <f t="shared" si="8"/>
        <v>4.5454545454545456E-2</v>
      </c>
      <c r="I260" s="14">
        <v>0.41666666666666669</v>
      </c>
      <c r="J260" s="14">
        <f t="shared" si="9"/>
        <v>5.0592428910470104E-2</v>
      </c>
    </row>
    <row r="261" spans="1:10" ht="15.75" x14ac:dyDescent="0.25">
      <c r="A261" s="10">
        <v>43132</v>
      </c>
      <c r="B261" s="15">
        <v>39</v>
      </c>
      <c r="C261" s="11" t="s">
        <v>3</v>
      </c>
      <c r="D261" s="12">
        <v>37.6</v>
      </c>
      <c r="E261" s="11">
        <v>32</v>
      </c>
      <c r="F261" s="11">
        <v>28</v>
      </c>
      <c r="G261" s="14">
        <v>0.06</v>
      </c>
      <c r="H261" s="14">
        <f t="shared" si="8"/>
        <v>0.2142857142857143</v>
      </c>
      <c r="I261" s="14">
        <v>0.75</v>
      </c>
      <c r="J261" s="14">
        <f t="shared" si="9"/>
        <v>6.0198607245022767E-2</v>
      </c>
    </row>
    <row r="262" spans="1:10" ht="15.75" x14ac:dyDescent="0.25">
      <c r="A262" s="10">
        <v>43132</v>
      </c>
      <c r="B262" s="15">
        <v>40</v>
      </c>
      <c r="C262" s="11" t="s">
        <v>4</v>
      </c>
      <c r="D262" s="12">
        <v>37.5</v>
      </c>
      <c r="E262" s="11">
        <v>28</v>
      </c>
      <c r="F262" s="11">
        <v>26</v>
      </c>
      <c r="G262" s="11">
        <v>0.03</v>
      </c>
      <c r="H262" s="14">
        <f t="shared" si="8"/>
        <v>0.11538461538461538</v>
      </c>
      <c r="I262" s="14">
        <v>0.4642857142857143</v>
      </c>
      <c r="J262" s="14">
        <f t="shared" si="9"/>
        <v>5.3096296296296301E-2</v>
      </c>
    </row>
    <row r="263" spans="1:10" ht="15.75" x14ac:dyDescent="0.25">
      <c r="A263" s="10">
        <v>43132</v>
      </c>
      <c r="B263" s="15">
        <v>41</v>
      </c>
      <c r="C263" s="11" t="s">
        <v>3</v>
      </c>
      <c r="D263" s="12">
        <v>34.4</v>
      </c>
      <c r="E263" s="11">
        <v>20</v>
      </c>
      <c r="F263" s="11">
        <v>18</v>
      </c>
      <c r="G263" s="14">
        <v>0.04</v>
      </c>
      <c r="H263" s="14">
        <f t="shared" si="8"/>
        <v>0.22222222222222221</v>
      </c>
      <c r="I263" s="14">
        <v>0.4</v>
      </c>
      <c r="J263" s="14">
        <f t="shared" si="9"/>
        <v>4.9130894135107607E-2</v>
      </c>
    </row>
    <row r="264" spans="1:10" ht="15.75" x14ac:dyDescent="0.25">
      <c r="A264" s="10">
        <v>43132</v>
      </c>
      <c r="B264" s="15">
        <v>42</v>
      </c>
      <c r="C264" s="11" t="s">
        <v>3</v>
      </c>
      <c r="D264" s="12">
        <v>36.6</v>
      </c>
      <c r="E264" s="11">
        <v>20</v>
      </c>
      <c r="F264" s="11">
        <v>18</v>
      </c>
      <c r="G264" s="14">
        <v>0.03</v>
      </c>
      <c r="H264" s="14">
        <f t="shared" si="8"/>
        <v>0.16666666666666666</v>
      </c>
      <c r="I264" s="14">
        <v>0.54999999999999993</v>
      </c>
      <c r="J264" s="14">
        <f t="shared" si="9"/>
        <v>4.0793102767453036E-2</v>
      </c>
    </row>
    <row r="265" spans="1:10" ht="15.75" x14ac:dyDescent="0.25">
      <c r="A265" s="10">
        <v>43132</v>
      </c>
      <c r="B265" s="15">
        <v>43</v>
      </c>
      <c r="C265" s="11" t="s">
        <v>3</v>
      </c>
      <c r="D265" s="12">
        <v>38.799999999999997</v>
      </c>
      <c r="E265" s="11">
        <v>32</v>
      </c>
      <c r="F265" s="11">
        <v>30</v>
      </c>
      <c r="G265" s="14">
        <v>0.04</v>
      </c>
      <c r="H265" s="14">
        <f t="shared" si="8"/>
        <v>0.13333333333333333</v>
      </c>
      <c r="I265" s="14">
        <v>0.5</v>
      </c>
      <c r="J265" s="14">
        <f t="shared" si="9"/>
        <v>5.4784134076498389E-2</v>
      </c>
    </row>
    <row r="266" spans="1:10" ht="15.75" x14ac:dyDescent="0.25">
      <c r="A266" s="10">
        <v>43132</v>
      </c>
      <c r="B266" s="15">
        <v>44</v>
      </c>
      <c r="C266" s="11" t="s">
        <v>3</v>
      </c>
      <c r="D266" s="12">
        <v>37.5</v>
      </c>
      <c r="E266" s="11">
        <v>30</v>
      </c>
      <c r="F266" s="11">
        <v>26</v>
      </c>
      <c r="G266" s="14">
        <v>0.03</v>
      </c>
      <c r="H266" s="14">
        <f t="shared" si="8"/>
        <v>0.11538461538461538</v>
      </c>
      <c r="I266" s="14">
        <v>0.43333333333333329</v>
      </c>
      <c r="J266" s="14">
        <f t="shared" si="9"/>
        <v>5.6888888888888885E-2</v>
      </c>
    </row>
    <row r="267" spans="1:10" ht="15.75" x14ac:dyDescent="0.25">
      <c r="A267" s="10">
        <v>43132</v>
      </c>
      <c r="B267" s="15">
        <v>45</v>
      </c>
      <c r="C267" s="11" t="s">
        <v>3</v>
      </c>
      <c r="D267" s="12">
        <v>34.5</v>
      </c>
      <c r="E267" s="11">
        <v>22</v>
      </c>
      <c r="F267" s="11">
        <v>20</v>
      </c>
      <c r="G267" s="14">
        <v>0.01</v>
      </c>
      <c r="H267" s="14">
        <f t="shared" si="8"/>
        <v>0.05</v>
      </c>
      <c r="I267" s="14">
        <v>0.45454545454545459</v>
      </c>
      <c r="J267" s="14">
        <f t="shared" si="9"/>
        <v>5.3575396716680511E-2</v>
      </c>
    </row>
    <row r="268" spans="1:10" ht="15.75" x14ac:dyDescent="0.25">
      <c r="A268" s="10">
        <v>43132</v>
      </c>
      <c r="B268" s="15">
        <v>46</v>
      </c>
      <c r="C268" s="11" t="s">
        <v>4</v>
      </c>
      <c r="D268" s="12">
        <v>32</v>
      </c>
      <c r="E268" s="11">
        <v>22</v>
      </c>
      <c r="F268" s="11">
        <v>20</v>
      </c>
      <c r="G268" s="11">
        <v>0.02</v>
      </c>
      <c r="H268" s="14">
        <f t="shared" si="8"/>
        <v>0.1</v>
      </c>
      <c r="I268" s="14">
        <v>0.18181818181818182</v>
      </c>
      <c r="J268" s="14">
        <f t="shared" si="9"/>
        <v>6.7138671875E-2</v>
      </c>
    </row>
    <row r="269" spans="1:10" ht="15.75" x14ac:dyDescent="0.25">
      <c r="A269" s="10">
        <v>43132</v>
      </c>
      <c r="B269" s="15">
        <v>47</v>
      </c>
      <c r="C269" s="11" t="s">
        <v>4</v>
      </c>
      <c r="D269" s="12">
        <v>39</v>
      </c>
      <c r="E269" s="11">
        <v>34</v>
      </c>
      <c r="F269" s="11">
        <v>30</v>
      </c>
      <c r="G269" s="11">
        <v>7.0000000000000007E-2</v>
      </c>
      <c r="H269" s="14">
        <f t="shared" si="8"/>
        <v>0.23333333333333336</v>
      </c>
      <c r="I269" s="14">
        <v>0.29411764705882354</v>
      </c>
      <c r="J269" s="14">
        <f t="shared" si="9"/>
        <v>5.731721708053069E-2</v>
      </c>
    </row>
    <row r="270" spans="1:10" ht="15.75" x14ac:dyDescent="0.25">
      <c r="A270" s="10">
        <v>43132</v>
      </c>
      <c r="B270" s="15">
        <v>48</v>
      </c>
      <c r="C270" s="11" t="s">
        <v>4</v>
      </c>
      <c r="D270" s="12">
        <v>33.1</v>
      </c>
      <c r="E270" s="11">
        <v>20</v>
      </c>
      <c r="F270" s="11">
        <v>18</v>
      </c>
      <c r="G270" s="11">
        <v>0.02</v>
      </c>
      <c r="H270" s="14">
        <f t="shared" si="8"/>
        <v>0.1111111111111111</v>
      </c>
      <c r="I270" s="14">
        <v>0.65</v>
      </c>
      <c r="J270" s="14">
        <f t="shared" si="9"/>
        <v>5.515006318404863E-2</v>
      </c>
    </row>
    <row r="271" spans="1:10" ht="15" customHeight="1" x14ac:dyDescent="0.25">
      <c r="A271" s="16">
        <v>43160</v>
      </c>
      <c r="B271" s="20">
        <v>1</v>
      </c>
      <c r="C271" s="17" t="s">
        <v>3</v>
      </c>
      <c r="D271" s="18">
        <v>39</v>
      </c>
      <c r="E271" s="17">
        <v>36</v>
      </c>
      <c r="F271" s="17">
        <v>32</v>
      </c>
      <c r="G271" s="19">
        <v>7.0000000000000001E-3</v>
      </c>
      <c r="H271" s="19">
        <f t="shared" si="8"/>
        <v>2.1875000000000002E-2</v>
      </c>
      <c r="I271" s="19">
        <v>0.52777777777777779</v>
      </c>
      <c r="J271" s="19">
        <f t="shared" si="9"/>
        <v>6.0688818085267784E-2</v>
      </c>
    </row>
    <row r="272" spans="1:10" ht="15" customHeight="1" x14ac:dyDescent="0.25">
      <c r="A272" s="16">
        <v>43160</v>
      </c>
      <c r="B272" s="20">
        <v>2</v>
      </c>
      <c r="C272" s="17" t="s">
        <v>3</v>
      </c>
      <c r="D272" s="18">
        <v>37</v>
      </c>
      <c r="E272" s="17">
        <v>30</v>
      </c>
      <c r="F272" s="17">
        <v>26</v>
      </c>
      <c r="G272" s="19">
        <v>1.4E-2</v>
      </c>
      <c r="H272" s="19">
        <f t="shared" si="8"/>
        <v>5.3846153846153842E-2</v>
      </c>
      <c r="I272" s="19">
        <v>0.68333333333333324</v>
      </c>
      <c r="J272" s="19">
        <f t="shared" si="9"/>
        <v>5.9226501885376981E-2</v>
      </c>
    </row>
    <row r="273" spans="1:10" ht="15" customHeight="1" x14ac:dyDescent="0.25">
      <c r="A273" s="16">
        <v>43160</v>
      </c>
      <c r="B273" s="20">
        <v>3</v>
      </c>
      <c r="C273" s="17" t="s">
        <v>4</v>
      </c>
      <c r="D273" s="18">
        <v>33.4</v>
      </c>
      <c r="E273" s="17">
        <v>20</v>
      </c>
      <c r="F273" s="17">
        <v>18</v>
      </c>
      <c r="G273" s="19">
        <v>3.3000000000000002E-2</v>
      </c>
      <c r="H273" s="19">
        <f t="shared" si="8"/>
        <v>0.18333333333333335</v>
      </c>
      <c r="I273" s="19">
        <v>0.75499999999999989</v>
      </c>
      <c r="J273" s="19">
        <f t="shared" si="9"/>
        <v>5.3677291692923811E-2</v>
      </c>
    </row>
    <row r="274" spans="1:10" ht="15" customHeight="1" x14ac:dyDescent="0.25">
      <c r="A274" s="16">
        <v>43160</v>
      </c>
      <c r="B274" s="20">
        <v>4</v>
      </c>
      <c r="C274" s="17" t="s">
        <v>3</v>
      </c>
      <c r="D274" s="18">
        <v>38.5</v>
      </c>
      <c r="E274" s="17">
        <v>68</v>
      </c>
      <c r="F274" s="17">
        <v>64</v>
      </c>
      <c r="G274" s="19">
        <v>0.1</v>
      </c>
      <c r="H274" s="19">
        <f t="shared" si="8"/>
        <v>0.15625</v>
      </c>
      <c r="I274" s="19">
        <v>0.54411764705882348</v>
      </c>
      <c r="J274" s="19">
        <f t="shared" si="9"/>
        <v>0.11915896550742223</v>
      </c>
    </row>
    <row r="275" spans="1:10" ht="15" customHeight="1" x14ac:dyDescent="0.25">
      <c r="A275" s="16">
        <v>43160</v>
      </c>
      <c r="B275" s="20">
        <v>5</v>
      </c>
      <c r="C275" s="17" t="s">
        <v>3</v>
      </c>
      <c r="D275" s="18">
        <v>38.5</v>
      </c>
      <c r="E275" s="17">
        <v>32</v>
      </c>
      <c r="F275" s="17">
        <v>28</v>
      </c>
      <c r="G275" s="19">
        <v>9.9000000000000005E-2</v>
      </c>
      <c r="H275" s="19">
        <f t="shared" si="8"/>
        <v>0.35357142857142859</v>
      </c>
      <c r="I275" s="19">
        <v>0.69062500000000004</v>
      </c>
      <c r="J275" s="19">
        <f t="shared" si="9"/>
        <v>5.6074807297610468E-2</v>
      </c>
    </row>
    <row r="276" spans="1:10" ht="15" customHeight="1" x14ac:dyDescent="0.25">
      <c r="A276" s="16">
        <v>43160</v>
      </c>
      <c r="B276" s="20">
        <v>6</v>
      </c>
      <c r="C276" s="17" t="s">
        <v>4</v>
      </c>
      <c r="D276" s="18">
        <v>31.9</v>
      </c>
      <c r="E276" s="17">
        <v>20</v>
      </c>
      <c r="F276" s="17">
        <v>18</v>
      </c>
      <c r="G276" s="19">
        <v>9.4E-2</v>
      </c>
      <c r="H276" s="19">
        <f t="shared" si="8"/>
        <v>0.52222222222222214</v>
      </c>
      <c r="I276" s="19">
        <v>0.75</v>
      </c>
      <c r="J276" s="19">
        <f t="shared" si="9"/>
        <v>6.1610955832676846E-2</v>
      </c>
    </row>
    <row r="277" spans="1:10" ht="15" customHeight="1" x14ac:dyDescent="0.25">
      <c r="A277" s="16">
        <v>43160</v>
      </c>
      <c r="B277" s="20">
        <v>7</v>
      </c>
      <c r="C277" s="17" t="s">
        <v>4</v>
      </c>
      <c r="D277" s="18">
        <v>47.5</v>
      </c>
      <c r="E277" s="17">
        <v>70</v>
      </c>
      <c r="F277" s="17">
        <v>66</v>
      </c>
      <c r="G277" s="19">
        <v>6.8000000000000005E-2</v>
      </c>
      <c r="H277" s="19">
        <f t="shared" si="8"/>
        <v>0.10303030303030304</v>
      </c>
      <c r="I277" s="19">
        <v>0.60142857142857142</v>
      </c>
      <c r="J277" s="19">
        <f t="shared" si="9"/>
        <v>6.5315643679836707E-2</v>
      </c>
    </row>
    <row r="278" spans="1:10" ht="15" customHeight="1" x14ac:dyDescent="0.25">
      <c r="A278" s="16">
        <v>43160</v>
      </c>
      <c r="B278" s="20">
        <v>8</v>
      </c>
      <c r="C278" s="17" t="s">
        <v>4</v>
      </c>
      <c r="D278" s="18">
        <v>40.5</v>
      </c>
      <c r="E278" s="17">
        <v>44</v>
      </c>
      <c r="F278" s="17">
        <v>42</v>
      </c>
      <c r="G278" s="19">
        <v>2.9000000000000001E-2</v>
      </c>
      <c r="H278" s="19">
        <f t="shared" si="8"/>
        <v>6.9047619047619052E-2</v>
      </c>
      <c r="I278" s="19">
        <v>0.6227272727272728</v>
      </c>
      <c r="J278" s="19">
        <f t="shared" si="9"/>
        <v>6.6235010095194002E-2</v>
      </c>
    </row>
    <row r="279" spans="1:10" ht="15" customHeight="1" x14ac:dyDescent="0.25">
      <c r="A279" s="16">
        <v>43160</v>
      </c>
      <c r="B279" s="20">
        <v>9</v>
      </c>
      <c r="C279" s="17" t="s">
        <v>4</v>
      </c>
      <c r="D279" s="18">
        <v>37.1</v>
      </c>
      <c r="E279" s="17">
        <v>28</v>
      </c>
      <c r="F279" s="17">
        <v>26</v>
      </c>
      <c r="G279" s="19">
        <v>3.5999999999999997E-2</v>
      </c>
      <c r="H279" s="19">
        <f t="shared" si="8"/>
        <v>0.13846153846153844</v>
      </c>
      <c r="I279" s="19">
        <v>0.49285714285714288</v>
      </c>
      <c r="J279" s="19">
        <f t="shared" si="9"/>
        <v>5.4832279708231957E-2</v>
      </c>
    </row>
    <row r="280" spans="1:10" ht="15" customHeight="1" x14ac:dyDescent="0.25">
      <c r="A280" s="16">
        <v>43160</v>
      </c>
      <c r="B280" s="20">
        <v>10</v>
      </c>
      <c r="C280" s="17" t="s">
        <v>3</v>
      </c>
      <c r="D280" s="18">
        <v>37</v>
      </c>
      <c r="E280" s="17">
        <v>28</v>
      </c>
      <c r="F280" s="17">
        <v>26</v>
      </c>
      <c r="G280" s="19">
        <v>2.5000000000000001E-2</v>
      </c>
      <c r="H280" s="19">
        <f t="shared" si="8"/>
        <v>9.6153846153846159E-2</v>
      </c>
      <c r="I280" s="19">
        <v>0.66785714285714282</v>
      </c>
      <c r="J280" s="19">
        <f t="shared" si="9"/>
        <v>5.5278068426351849E-2</v>
      </c>
    </row>
    <row r="281" spans="1:10" ht="15" customHeight="1" x14ac:dyDescent="0.25">
      <c r="A281" s="16">
        <v>43160</v>
      </c>
      <c r="B281" s="20">
        <v>11</v>
      </c>
      <c r="C281" s="17" t="s">
        <v>4</v>
      </c>
      <c r="D281" s="18">
        <v>44.4</v>
      </c>
      <c r="E281" s="17">
        <v>50</v>
      </c>
      <c r="F281" s="17">
        <v>46</v>
      </c>
      <c r="G281" s="19">
        <v>3.5000000000000003E-2</v>
      </c>
      <c r="H281" s="19">
        <f t="shared" si="8"/>
        <v>7.6086956521739135E-2</v>
      </c>
      <c r="I281" s="19">
        <v>0.68</v>
      </c>
      <c r="J281" s="19">
        <f t="shared" si="9"/>
        <v>5.7124326664136756E-2</v>
      </c>
    </row>
    <row r="282" spans="1:10" ht="15" customHeight="1" x14ac:dyDescent="0.25">
      <c r="A282" s="16">
        <v>43160</v>
      </c>
      <c r="B282" s="20">
        <v>12</v>
      </c>
      <c r="C282" s="17" t="s">
        <v>4</v>
      </c>
      <c r="D282" s="18">
        <v>81.900000000000006</v>
      </c>
      <c r="E282" s="17">
        <v>446</v>
      </c>
      <c r="F282" s="17">
        <v>410</v>
      </c>
      <c r="G282" s="19">
        <v>10.67</v>
      </c>
      <c r="H282" s="19">
        <f t="shared" si="8"/>
        <v>2.602439024390244</v>
      </c>
      <c r="I282" s="19">
        <v>1.163677130044843</v>
      </c>
      <c r="J282" s="19">
        <f t="shared" si="9"/>
        <v>8.1186375559483104E-2</v>
      </c>
    </row>
    <row r="283" spans="1:10" ht="15" customHeight="1" x14ac:dyDescent="0.25">
      <c r="A283" s="16">
        <v>43160</v>
      </c>
      <c r="B283" s="20">
        <v>13</v>
      </c>
      <c r="C283" s="17" t="s">
        <v>4</v>
      </c>
      <c r="D283" s="18">
        <v>52.1</v>
      </c>
      <c r="E283" s="17">
        <v>94</v>
      </c>
      <c r="F283" s="17">
        <v>88</v>
      </c>
      <c r="G283" s="19">
        <v>6.7000000000000004E-2</v>
      </c>
      <c r="H283" s="19">
        <f t="shared" si="8"/>
        <v>7.6136363636363641E-2</v>
      </c>
      <c r="I283" s="19">
        <v>0.77234042553191484</v>
      </c>
      <c r="J283" s="19">
        <f t="shared" si="9"/>
        <v>6.6468317194248436E-2</v>
      </c>
    </row>
    <row r="284" spans="1:10" ht="15" customHeight="1" x14ac:dyDescent="0.25">
      <c r="A284" s="16">
        <v>43160</v>
      </c>
      <c r="B284" s="20">
        <v>14</v>
      </c>
      <c r="C284" s="17" t="s">
        <v>3</v>
      </c>
      <c r="D284" s="18">
        <v>35.4</v>
      </c>
      <c r="E284" s="17">
        <v>24</v>
      </c>
      <c r="F284" s="17">
        <v>22</v>
      </c>
      <c r="G284" s="19">
        <v>1.7999999999999999E-2</v>
      </c>
      <c r="H284" s="19">
        <f t="shared" si="8"/>
        <v>8.1818181818181818E-2</v>
      </c>
      <c r="I284" s="19">
        <v>0.66666666666666674</v>
      </c>
      <c r="J284" s="19">
        <f t="shared" si="9"/>
        <v>5.4100522015936937E-2</v>
      </c>
    </row>
    <row r="285" spans="1:10" ht="15" customHeight="1" x14ac:dyDescent="0.25">
      <c r="A285" s="16">
        <v>43160</v>
      </c>
      <c r="B285" s="20">
        <v>15</v>
      </c>
      <c r="C285" s="17" t="s">
        <v>3</v>
      </c>
      <c r="D285" s="18">
        <v>77.2</v>
      </c>
      <c r="E285" s="17">
        <v>356</v>
      </c>
      <c r="F285" s="17">
        <v>318</v>
      </c>
      <c r="G285" s="19">
        <v>1.08</v>
      </c>
      <c r="H285" s="19">
        <f t="shared" si="8"/>
        <v>0.339622641509434</v>
      </c>
      <c r="I285" s="19">
        <v>1.1741573033707864</v>
      </c>
      <c r="J285" s="19">
        <f t="shared" si="9"/>
        <v>7.7374543003345217E-2</v>
      </c>
    </row>
    <row r="286" spans="1:10" ht="15" customHeight="1" x14ac:dyDescent="0.25">
      <c r="A286" s="16">
        <v>43160</v>
      </c>
      <c r="B286" s="20">
        <v>16</v>
      </c>
      <c r="C286" s="17" t="s">
        <v>3</v>
      </c>
      <c r="D286" s="18">
        <v>51</v>
      </c>
      <c r="E286" s="17">
        <v>82</v>
      </c>
      <c r="F286" s="17">
        <v>78</v>
      </c>
      <c r="G286" s="19">
        <v>6.5000000000000002E-2</v>
      </c>
      <c r="H286" s="19">
        <f t="shared" si="8"/>
        <v>8.3333333333333343E-2</v>
      </c>
      <c r="I286" s="19">
        <v>0.61585365853658536</v>
      </c>
      <c r="J286" s="19">
        <f t="shared" si="9"/>
        <v>6.1816345146286117E-2</v>
      </c>
    </row>
    <row r="287" spans="1:10" ht="15" customHeight="1" x14ac:dyDescent="0.25">
      <c r="A287" s="16">
        <v>43160</v>
      </c>
      <c r="B287" s="20">
        <v>17</v>
      </c>
      <c r="C287" s="17" t="s">
        <v>4</v>
      </c>
      <c r="D287" s="18">
        <v>32.5</v>
      </c>
      <c r="E287" s="17">
        <v>20</v>
      </c>
      <c r="F287" s="17">
        <v>18</v>
      </c>
      <c r="G287" s="19">
        <v>2.1999999999999999E-2</v>
      </c>
      <c r="H287" s="19">
        <f t="shared" si="8"/>
        <v>0.12222222222222222</v>
      </c>
      <c r="I287" s="19">
        <v>0.50500000000000012</v>
      </c>
      <c r="J287" s="19">
        <f t="shared" si="9"/>
        <v>5.8261265361857079E-2</v>
      </c>
    </row>
    <row r="288" spans="1:10" ht="15" customHeight="1" x14ac:dyDescent="0.25">
      <c r="A288" s="16">
        <v>43160</v>
      </c>
      <c r="B288" s="20">
        <v>18</v>
      </c>
      <c r="C288" s="17" t="s">
        <v>4</v>
      </c>
      <c r="D288" s="18">
        <v>90</v>
      </c>
      <c r="E288" s="17">
        <v>484</v>
      </c>
      <c r="F288" s="17">
        <v>460</v>
      </c>
      <c r="G288" s="19">
        <v>2.96</v>
      </c>
      <c r="H288" s="19">
        <f t="shared" si="8"/>
        <v>0.64347826086956517</v>
      </c>
      <c r="I288" s="19">
        <v>0.493801652892562</v>
      </c>
      <c r="J288" s="19">
        <f t="shared" si="9"/>
        <v>6.6392318244170093E-2</v>
      </c>
    </row>
    <row r="289" spans="1:10" ht="15" customHeight="1" x14ac:dyDescent="0.25">
      <c r="A289" s="16">
        <v>43160</v>
      </c>
      <c r="B289" s="20">
        <v>19</v>
      </c>
      <c r="C289" s="17" t="s">
        <v>4</v>
      </c>
      <c r="D289" s="18">
        <v>36.700000000000003</v>
      </c>
      <c r="E289" s="17">
        <v>28</v>
      </c>
      <c r="F289" s="17">
        <v>26</v>
      </c>
      <c r="G289" s="19">
        <v>1.2999999999999999E-2</v>
      </c>
      <c r="H289" s="19">
        <f t="shared" si="8"/>
        <v>0.05</v>
      </c>
      <c r="I289" s="19">
        <v>0.37142857142857144</v>
      </c>
      <c r="J289" s="19">
        <f t="shared" si="9"/>
        <v>5.6644772720233501E-2</v>
      </c>
    </row>
    <row r="290" spans="1:10" ht="15" customHeight="1" x14ac:dyDescent="0.25">
      <c r="A290" s="16">
        <v>43160</v>
      </c>
      <c r="B290" s="20">
        <v>20</v>
      </c>
      <c r="C290" s="17" t="s">
        <v>4</v>
      </c>
      <c r="D290" s="18">
        <v>82</v>
      </c>
      <c r="E290" s="17">
        <v>421</v>
      </c>
      <c r="F290" s="17">
        <v>378</v>
      </c>
      <c r="G290" s="19">
        <v>15.5</v>
      </c>
      <c r="H290" s="19">
        <f t="shared" si="8"/>
        <v>4.1005291005291005</v>
      </c>
      <c r="I290" s="19">
        <v>0.80760095011876487</v>
      </c>
      <c r="J290" s="19">
        <f t="shared" si="9"/>
        <v>7.6355537499455908E-2</v>
      </c>
    </row>
    <row r="291" spans="1:10" ht="15" customHeight="1" x14ac:dyDescent="0.25">
      <c r="A291" s="16">
        <v>43160</v>
      </c>
      <c r="B291" s="20">
        <v>21</v>
      </c>
      <c r="C291" s="17" t="s">
        <v>3</v>
      </c>
      <c r="D291" s="18">
        <v>35</v>
      </c>
      <c r="E291" s="17">
        <v>24</v>
      </c>
      <c r="F291" s="17">
        <v>20</v>
      </c>
      <c r="G291" s="19">
        <v>1.7000000000000001E-2</v>
      </c>
      <c r="H291" s="19">
        <f t="shared" si="8"/>
        <v>8.5000000000000006E-2</v>
      </c>
      <c r="I291" s="19">
        <v>0.67500000000000004</v>
      </c>
      <c r="J291" s="19">
        <f t="shared" si="9"/>
        <v>5.5976676384839649E-2</v>
      </c>
    </row>
    <row r="292" spans="1:10" ht="15" customHeight="1" x14ac:dyDescent="0.25">
      <c r="A292" s="16">
        <v>43160</v>
      </c>
      <c r="B292" s="20">
        <v>22</v>
      </c>
      <c r="C292" s="17" t="s">
        <v>3</v>
      </c>
      <c r="D292" s="18">
        <v>75.900000000000006</v>
      </c>
      <c r="E292" s="17">
        <v>328</v>
      </c>
      <c r="F292" s="17">
        <v>312</v>
      </c>
      <c r="G292" s="19">
        <v>1.1299999999999999</v>
      </c>
      <c r="H292" s="19">
        <f t="shared" si="8"/>
        <v>0.36217948717948711</v>
      </c>
      <c r="I292" s="19">
        <v>0.6097560975609756</v>
      </c>
      <c r="J292" s="19">
        <f t="shared" si="9"/>
        <v>7.5015069509729554E-2</v>
      </c>
    </row>
    <row r="293" spans="1:10" ht="15" customHeight="1" x14ac:dyDescent="0.25">
      <c r="A293" s="16">
        <v>43160</v>
      </c>
      <c r="B293" s="20">
        <v>23</v>
      </c>
      <c r="C293" s="17" t="s">
        <v>4</v>
      </c>
      <c r="D293" s="18">
        <v>37.299999999999997</v>
      </c>
      <c r="E293" s="17">
        <v>28</v>
      </c>
      <c r="F293" s="17">
        <v>26</v>
      </c>
      <c r="G293" s="19">
        <v>4.7E-2</v>
      </c>
      <c r="H293" s="19">
        <f t="shared" si="8"/>
        <v>0.18076923076923077</v>
      </c>
      <c r="I293" s="19">
        <v>0.67142857142857149</v>
      </c>
      <c r="J293" s="19">
        <f t="shared" si="9"/>
        <v>5.3954980003224601E-2</v>
      </c>
    </row>
    <row r="294" spans="1:10" ht="15" customHeight="1" x14ac:dyDescent="0.25">
      <c r="A294" s="16">
        <v>43160</v>
      </c>
      <c r="B294" s="20">
        <v>24</v>
      </c>
      <c r="C294" s="17" t="s">
        <v>4</v>
      </c>
      <c r="D294" s="18">
        <v>85.5</v>
      </c>
      <c r="E294" s="17">
        <v>362</v>
      </c>
      <c r="F294" s="17">
        <v>342</v>
      </c>
      <c r="G294" s="19">
        <v>6.12</v>
      </c>
      <c r="H294" s="19">
        <f t="shared" si="8"/>
        <v>1.7894736842105261</v>
      </c>
      <c r="I294" s="19">
        <v>0.64640883977900554</v>
      </c>
      <c r="J294" s="19">
        <f t="shared" si="9"/>
        <v>5.7917555879141901E-2</v>
      </c>
    </row>
    <row r="295" spans="1:10" ht="15" customHeight="1" x14ac:dyDescent="0.25">
      <c r="A295" s="16">
        <v>43160</v>
      </c>
      <c r="B295" s="20">
        <v>25</v>
      </c>
      <c r="C295" s="17" t="s">
        <v>4</v>
      </c>
      <c r="D295" s="18">
        <v>71.099999999999994</v>
      </c>
      <c r="E295" s="17">
        <v>266</v>
      </c>
      <c r="F295" s="17">
        <v>256</v>
      </c>
      <c r="G295" s="19">
        <v>0.80600000000000005</v>
      </c>
      <c r="H295" s="19">
        <f t="shared" si="8"/>
        <v>0.31484375000000003</v>
      </c>
      <c r="I295" s="19">
        <v>0.68796992481203012</v>
      </c>
      <c r="J295" s="19">
        <f t="shared" si="9"/>
        <v>7.4007005920513194E-2</v>
      </c>
    </row>
    <row r="296" spans="1:10" ht="15" customHeight="1" x14ac:dyDescent="0.25">
      <c r="A296" s="16">
        <v>43160</v>
      </c>
      <c r="B296" s="20">
        <v>26</v>
      </c>
      <c r="C296" s="17" t="s">
        <v>4</v>
      </c>
      <c r="D296" s="18">
        <v>86</v>
      </c>
      <c r="E296" s="17">
        <v>410</v>
      </c>
      <c r="F296" s="17">
        <v>392</v>
      </c>
      <c r="G296" s="19">
        <v>2.35</v>
      </c>
      <c r="H296" s="19">
        <f t="shared" si="8"/>
        <v>0.59948979591836737</v>
      </c>
      <c r="I296" s="19">
        <v>0.62682926829268293</v>
      </c>
      <c r="J296" s="19">
        <f t="shared" si="9"/>
        <v>6.445973310526118E-2</v>
      </c>
    </row>
    <row r="297" spans="1:10" ht="15" customHeight="1" x14ac:dyDescent="0.25">
      <c r="A297" s="16">
        <v>43160</v>
      </c>
      <c r="B297" s="20">
        <v>27</v>
      </c>
      <c r="C297" s="17" t="s">
        <v>4</v>
      </c>
      <c r="D297" s="18">
        <v>80.7</v>
      </c>
      <c r="E297" s="17">
        <v>356</v>
      </c>
      <c r="F297" s="17">
        <v>340</v>
      </c>
      <c r="G297" s="19">
        <v>1.68</v>
      </c>
      <c r="H297" s="19">
        <f t="shared" si="8"/>
        <v>0.49411764705882355</v>
      </c>
      <c r="I297" s="19">
        <v>0.77247191011235949</v>
      </c>
      <c r="J297" s="19">
        <f t="shared" si="9"/>
        <v>6.7737535840077662E-2</v>
      </c>
    </row>
    <row r="298" spans="1:10" ht="15" customHeight="1" x14ac:dyDescent="0.25">
      <c r="A298" s="16">
        <v>43160</v>
      </c>
      <c r="B298" s="20">
        <v>28</v>
      </c>
      <c r="C298" s="17" t="s">
        <v>4</v>
      </c>
      <c r="D298" s="18">
        <v>67.099999999999994</v>
      </c>
      <c r="E298" s="17">
        <v>200</v>
      </c>
      <c r="F298" s="17">
        <v>190</v>
      </c>
      <c r="G298" s="19">
        <v>0.71699999999999997</v>
      </c>
      <c r="H298" s="19">
        <f t="shared" si="8"/>
        <v>0.37736842105263158</v>
      </c>
      <c r="I298" s="19">
        <v>0.81999999999999984</v>
      </c>
      <c r="J298" s="19">
        <f t="shared" si="9"/>
        <v>6.6200677669195046E-2</v>
      </c>
    </row>
    <row r="299" spans="1:10" ht="15" customHeight="1" x14ac:dyDescent="0.25">
      <c r="A299" s="16">
        <v>43160</v>
      </c>
      <c r="B299" s="20">
        <v>29</v>
      </c>
      <c r="C299" s="17" t="s">
        <v>4</v>
      </c>
      <c r="D299" s="18">
        <v>71.2</v>
      </c>
      <c r="E299" s="17">
        <v>210</v>
      </c>
      <c r="F299" s="17">
        <v>195</v>
      </c>
      <c r="G299" s="19">
        <v>2.48</v>
      </c>
      <c r="H299" s="19">
        <f t="shared" si="8"/>
        <v>1.2717948717948717</v>
      </c>
      <c r="I299" s="19">
        <v>0.89047619047619053</v>
      </c>
      <c r="J299" s="19">
        <f t="shared" si="9"/>
        <v>5.818074979183481E-2</v>
      </c>
    </row>
    <row r="300" spans="1:10" ht="15" customHeight="1" x14ac:dyDescent="0.25">
      <c r="A300" s="16">
        <v>43160</v>
      </c>
      <c r="B300" s="20">
        <v>30</v>
      </c>
      <c r="C300" s="17" t="s">
        <v>4</v>
      </c>
      <c r="D300" s="18">
        <v>65.8</v>
      </c>
      <c r="E300" s="17">
        <v>184</v>
      </c>
      <c r="F300" s="17">
        <v>174</v>
      </c>
      <c r="G300" s="19">
        <v>0.69099999999999995</v>
      </c>
      <c r="H300" s="19">
        <f t="shared" si="8"/>
        <v>0.39712643678160914</v>
      </c>
      <c r="I300" s="19">
        <v>0.45163043478260873</v>
      </c>
      <c r="J300" s="19">
        <f t="shared" si="9"/>
        <v>6.4586260834310155E-2</v>
      </c>
    </row>
    <row r="301" spans="1:10" ht="15" customHeight="1" x14ac:dyDescent="0.25">
      <c r="A301" s="16">
        <v>43160</v>
      </c>
      <c r="B301" s="20">
        <v>31</v>
      </c>
      <c r="C301" s="17" t="s">
        <v>4</v>
      </c>
      <c r="D301" s="18">
        <v>40.5</v>
      </c>
      <c r="E301" s="17">
        <v>34</v>
      </c>
      <c r="F301" s="17">
        <v>32</v>
      </c>
      <c r="G301" s="19">
        <v>6.3E-2</v>
      </c>
      <c r="H301" s="19">
        <f t="shared" si="8"/>
        <v>0.19687499999999999</v>
      </c>
      <c r="I301" s="19">
        <v>0.44705882352941179</v>
      </c>
      <c r="J301" s="19">
        <f t="shared" si="9"/>
        <v>5.1181598709922643E-2</v>
      </c>
    </row>
    <row r="302" spans="1:10" ht="15" customHeight="1" x14ac:dyDescent="0.25">
      <c r="A302" s="16">
        <v>43160</v>
      </c>
      <c r="B302" s="20">
        <v>32</v>
      </c>
      <c r="C302" s="17" t="s">
        <v>4</v>
      </c>
      <c r="D302" s="18">
        <v>40</v>
      </c>
      <c r="E302" s="17">
        <v>38</v>
      </c>
      <c r="F302" s="17">
        <v>36</v>
      </c>
      <c r="G302" s="19">
        <v>7.4999999999999997E-2</v>
      </c>
      <c r="H302" s="19">
        <f t="shared" si="8"/>
        <v>0.20833333333333334</v>
      </c>
      <c r="I302" s="19">
        <v>0.5</v>
      </c>
      <c r="J302" s="19">
        <f t="shared" si="9"/>
        <v>5.9374999999999997E-2</v>
      </c>
    </row>
    <row r="303" spans="1:10" ht="15" customHeight="1" x14ac:dyDescent="0.25">
      <c r="A303" s="16">
        <v>43160</v>
      </c>
      <c r="B303" s="20">
        <v>33</v>
      </c>
      <c r="C303" s="17" t="s">
        <v>3</v>
      </c>
      <c r="D303" s="18">
        <v>67</v>
      </c>
      <c r="E303" s="17">
        <v>190</v>
      </c>
      <c r="F303" s="17">
        <v>182</v>
      </c>
      <c r="G303" s="19">
        <v>0.79400000000000004</v>
      </c>
      <c r="H303" s="19">
        <f t="shared" si="8"/>
        <v>0.43626373626373627</v>
      </c>
      <c r="I303" s="19">
        <v>0.62631578947368416</v>
      </c>
      <c r="J303" s="19">
        <f t="shared" si="9"/>
        <v>6.3172664190741551E-2</v>
      </c>
    </row>
    <row r="304" spans="1:10" ht="15" customHeight="1" x14ac:dyDescent="0.25">
      <c r="A304" s="16">
        <v>43160</v>
      </c>
      <c r="B304" s="20">
        <v>34</v>
      </c>
      <c r="C304" s="17" t="s">
        <v>3</v>
      </c>
      <c r="D304" s="18">
        <v>69.5</v>
      </c>
      <c r="E304" s="17">
        <v>238</v>
      </c>
      <c r="F304" s="17">
        <v>228</v>
      </c>
      <c r="G304" s="19">
        <v>0.497</v>
      </c>
      <c r="H304" s="19">
        <f t="shared" si="8"/>
        <v>0.21798245614035086</v>
      </c>
      <c r="I304" s="19">
        <v>0.83193277310924363</v>
      </c>
      <c r="J304" s="19">
        <f t="shared" si="9"/>
        <v>7.0896132325545799E-2</v>
      </c>
    </row>
    <row r="305" spans="1:10" ht="15" customHeight="1" x14ac:dyDescent="0.25">
      <c r="A305" s="16">
        <v>43160</v>
      </c>
      <c r="B305" s="20">
        <v>35</v>
      </c>
      <c r="C305" s="17" t="s">
        <v>3</v>
      </c>
      <c r="D305" s="18">
        <v>35.9</v>
      </c>
      <c r="E305" s="17">
        <v>26</v>
      </c>
      <c r="F305" s="17">
        <v>24</v>
      </c>
      <c r="G305" s="19">
        <v>0.04</v>
      </c>
      <c r="H305" s="19">
        <f t="shared" si="8"/>
        <v>0.16666666666666669</v>
      </c>
      <c r="I305" s="19">
        <v>0.85384615384615381</v>
      </c>
      <c r="J305" s="19">
        <f t="shared" si="9"/>
        <v>5.6194007129593049E-2</v>
      </c>
    </row>
    <row r="306" spans="1:10" ht="15" customHeight="1" x14ac:dyDescent="0.25">
      <c r="A306" s="16">
        <v>43160</v>
      </c>
      <c r="B306" s="20">
        <v>36</v>
      </c>
      <c r="C306" s="17" t="s">
        <v>3</v>
      </c>
      <c r="D306" s="18">
        <v>40.6</v>
      </c>
      <c r="E306" s="17">
        <v>42</v>
      </c>
      <c r="F306" s="17">
        <v>38</v>
      </c>
      <c r="G306" s="19">
        <v>8.4000000000000005E-2</v>
      </c>
      <c r="H306" s="19">
        <f t="shared" si="8"/>
        <v>0.22105263157894739</v>
      </c>
      <c r="I306" s="19">
        <v>0.42142857142857137</v>
      </c>
      <c r="J306" s="19">
        <f t="shared" si="9"/>
        <v>6.2758302714254741E-2</v>
      </c>
    </row>
    <row r="307" spans="1:10" ht="15" customHeight="1" x14ac:dyDescent="0.25">
      <c r="A307" s="16">
        <v>43160</v>
      </c>
      <c r="B307" s="20">
        <v>37</v>
      </c>
      <c r="C307" s="17" t="s">
        <v>3</v>
      </c>
      <c r="D307" s="18">
        <v>37.5</v>
      </c>
      <c r="E307" s="17">
        <v>30</v>
      </c>
      <c r="F307" s="17">
        <v>28</v>
      </c>
      <c r="G307" s="19">
        <v>0.04</v>
      </c>
      <c r="H307" s="19">
        <f t="shared" si="8"/>
        <v>0.14285714285714285</v>
      </c>
      <c r="I307" s="19">
        <v>0.44666666666666666</v>
      </c>
      <c r="J307" s="19">
        <f t="shared" si="9"/>
        <v>5.6888888888888885E-2</v>
      </c>
    </row>
    <row r="308" spans="1:10" ht="15" customHeight="1" x14ac:dyDescent="0.25">
      <c r="A308" s="16">
        <v>43160</v>
      </c>
      <c r="B308" s="20">
        <v>38</v>
      </c>
      <c r="C308" s="17" t="s">
        <v>4</v>
      </c>
      <c r="D308" s="18">
        <v>44.5</v>
      </c>
      <c r="E308" s="17">
        <v>52</v>
      </c>
      <c r="F308" s="17">
        <v>48</v>
      </c>
      <c r="G308" s="19">
        <v>0.104</v>
      </c>
      <c r="H308" s="19">
        <f t="shared" si="8"/>
        <v>0.21666666666666665</v>
      </c>
      <c r="I308" s="19">
        <v>0.70192307692307687</v>
      </c>
      <c r="J308" s="19">
        <f t="shared" si="9"/>
        <v>5.9009686950773722E-2</v>
      </c>
    </row>
    <row r="309" spans="1:10" ht="15" customHeight="1" x14ac:dyDescent="0.25">
      <c r="A309" s="16">
        <v>43160</v>
      </c>
      <c r="B309" s="20">
        <v>39</v>
      </c>
      <c r="C309" s="17" t="s">
        <v>4</v>
      </c>
      <c r="D309" s="18">
        <v>30.2</v>
      </c>
      <c r="E309" s="17">
        <v>14</v>
      </c>
      <c r="F309" s="17">
        <v>12</v>
      </c>
      <c r="G309" s="21">
        <v>2.1000000000000001E-2</v>
      </c>
      <c r="H309" s="19">
        <f t="shared" si="8"/>
        <v>0.17500000000000002</v>
      </c>
      <c r="I309" s="19">
        <v>1.0857142857142856</v>
      </c>
      <c r="J309" s="19">
        <f t="shared" si="9"/>
        <v>5.0828489862330316E-2</v>
      </c>
    </row>
    <row r="310" spans="1:10" ht="15" customHeight="1" x14ac:dyDescent="0.25">
      <c r="A310" s="16">
        <v>43160</v>
      </c>
      <c r="B310" s="20">
        <v>40</v>
      </c>
      <c r="C310" s="17" t="s">
        <v>3</v>
      </c>
      <c r="D310" s="18">
        <v>36.200000000000003</v>
      </c>
      <c r="E310" s="17">
        <v>26</v>
      </c>
      <c r="F310" s="17">
        <v>22</v>
      </c>
      <c r="G310" s="19">
        <v>9.5000000000000001E-2</v>
      </c>
      <c r="H310" s="19">
        <f t="shared" si="8"/>
        <v>0.43181818181818182</v>
      </c>
      <c r="I310" s="19">
        <v>0.73846153846153839</v>
      </c>
      <c r="J310" s="19">
        <f t="shared" si="9"/>
        <v>5.480846465300928E-2</v>
      </c>
    </row>
    <row r="311" spans="1:10" ht="15" customHeight="1" x14ac:dyDescent="0.25">
      <c r="A311" s="16">
        <v>43160</v>
      </c>
      <c r="B311" s="20">
        <v>41</v>
      </c>
      <c r="C311" s="17" t="s">
        <v>3</v>
      </c>
      <c r="D311" s="18">
        <v>33.4</v>
      </c>
      <c r="E311" s="17">
        <v>20</v>
      </c>
      <c r="F311" s="17">
        <v>18</v>
      </c>
      <c r="G311" s="19">
        <v>0.02</v>
      </c>
      <c r="H311" s="19">
        <f t="shared" si="8"/>
        <v>0.1111111111111111</v>
      </c>
      <c r="I311" s="19">
        <v>0.46499999999999997</v>
      </c>
      <c r="J311" s="19">
        <f t="shared" si="9"/>
        <v>5.3677291692923811E-2</v>
      </c>
    </row>
    <row r="312" spans="1:10" ht="15" customHeight="1" x14ac:dyDescent="0.25">
      <c r="A312" s="16">
        <v>43160</v>
      </c>
      <c r="B312" s="20">
        <v>42</v>
      </c>
      <c r="C312" s="17" t="s">
        <v>4</v>
      </c>
      <c r="D312" s="22">
        <v>37.4</v>
      </c>
      <c r="E312" s="17">
        <v>32</v>
      </c>
      <c r="F312" s="17">
        <v>28</v>
      </c>
      <c r="G312" s="19">
        <v>7.8E-2</v>
      </c>
      <c r="H312" s="19">
        <f t="shared" si="8"/>
        <v>0.27857142857142858</v>
      </c>
      <c r="I312" s="19">
        <v>0.90624999999999989</v>
      </c>
      <c r="J312" s="19">
        <f t="shared" si="9"/>
        <v>6.1169533963083889E-2</v>
      </c>
    </row>
    <row r="313" spans="1:10" ht="15" customHeight="1" x14ac:dyDescent="0.25">
      <c r="A313" s="16">
        <v>43160</v>
      </c>
      <c r="B313" s="20">
        <v>43</v>
      </c>
      <c r="C313" s="17" t="s">
        <v>4</v>
      </c>
      <c r="D313" s="18">
        <v>43.8</v>
      </c>
      <c r="E313" s="17">
        <v>52</v>
      </c>
      <c r="F313" s="17">
        <v>48</v>
      </c>
      <c r="G313" s="21">
        <v>0.112</v>
      </c>
      <c r="H313" s="19">
        <f t="shared" si="8"/>
        <v>0.23333333333333336</v>
      </c>
      <c r="I313" s="19">
        <v>0.75961538461538458</v>
      </c>
      <c r="J313" s="19">
        <f t="shared" si="9"/>
        <v>6.188437542337244E-2</v>
      </c>
    </row>
    <row r="314" spans="1:10" ht="15" customHeight="1" x14ac:dyDescent="0.25">
      <c r="A314" s="16">
        <v>43160</v>
      </c>
      <c r="B314" s="20">
        <v>44</v>
      </c>
      <c r="C314" s="17" t="s">
        <v>4</v>
      </c>
      <c r="D314" s="18">
        <v>40.299999999999997</v>
      </c>
      <c r="E314" s="17">
        <v>40</v>
      </c>
      <c r="F314" s="17">
        <v>36</v>
      </c>
      <c r="G314" s="19">
        <v>7.8E-2</v>
      </c>
      <c r="H314" s="19">
        <f t="shared" si="8"/>
        <v>0.21666666666666665</v>
      </c>
      <c r="I314" s="19">
        <v>0.83499999999999996</v>
      </c>
      <c r="J314" s="19">
        <f t="shared" si="9"/>
        <v>6.1114583013595854E-2</v>
      </c>
    </row>
    <row r="315" spans="1:10" ht="15" customHeight="1" x14ac:dyDescent="0.25">
      <c r="A315" s="16">
        <v>43160</v>
      </c>
      <c r="B315" s="20">
        <v>45</v>
      </c>
      <c r="C315" s="17" t="s">
        <v>3</v>
      </c>
      <c r="D315" s="18">
        <v>34.200000000000003</v>
      </c>
      <c r="E315" s="17">
        <v>20</v>
      </c>
      <c r="F315" s="17">
        <v>18</v>
      </c>
      <c r="G315" s="19">
        <v>0.01</v>
      </c>
      <c r="H315" s="19">
        <f t="shared" si="8"/>
        <v>5.5555555555555552E-2</v>
      </c>
      <c r="I315" s="19">
        <v>0.66500000000000004</v>
      </c>
      <c r="J315" s="19">
        <f t="shared" si="9"/>
        <v>4.9997890089038238E-2</v>
      </c>
    </row>
    <row r="316" spans="1:10" ht="15" customHeight="1" x14ac:dyDescent="0.25">
      <c r="A316" s="16">
        <v>43160</v>
      </c>
      <c r="B316" s="20">
        <v>46</v>
      </c>
      <c r="C316" s="17" t="s">
        <v>4</v>
      </c>
      <c r="D316" s="18">
        <v>40</v>
      </c>
      <c r="E316" s="17">
        <v>36</v>
      </c>
      <c r="F316" s="17">
        <v>34</v>
      </c>
      <c r="G316" s="21">
        <v>8.1000000000000003E-2</v>
      </c>
      <c r="H316" s="19">
        <f t="shared" si="8"/>
        <v>0.2382352941176471</v>
      </c>
      <c r="I316" s="19">
        <v>0.80833333333333335</v>
      </c>
      <c r="J316" s="19">
        <f t="shared" si="9"/>
        <v>5.6249999999999994E-2</v>
      </c>
    </row>
    <row r="317" spans="1:10" ht="15" customHeight="1" x14ac:dyDescent="0.25">
      <c r="A317" s="16">
        <v>43160</v>
      </c>
      <c r="B317" s="20">
        <v>47</v>
      </c>
      <c r="C317" s="17" t="s">
        <v>4</v>
      </c>
      <c r="D317" s="18">
        <v>38.700000000000003</v>
      </c>
      <c r="E317" s="17">
        <v>38</v>
      </c>
      <c r="F317" s="17">
        <v>34</v>
      </c>
      <c r="G317" s="19">
        <v>7.1999999999999995E-2</v>
      </c>
      <c r="H317" s="19">
        <f t="shared" si="8"/>
        <v>0.21176470588235291</v>
      </c>
      <c r="I317" s="19">
        <v>0.45526315789473681</v>
      </c>
      <c r="J317" s="19">
        <f t="shared" si="9"/>
        <v>6.5561774780017359E-2</v>
      </c>
    </row>
    <row r="318" spans="1:10" ht="15" customHeight="1" x14ac:dyDescent="0.25">
      <c r="A318" s="16">
        <v>43160</v>
      </c>
      <c r="B318" s="20">
        <v>48</v>
      </c>
      <c r="C318" s="17" t="s">
        <v>4</v>
      </c>
      <c r="D318" s="18">
        <v>33.700000000000003</v>
      </c>
      <c r="E318" s="17">
        <v>24</v>
      </c>
      <c r="F318" s="17">
        <v>22</v>
      </c>
      <c r="G318" s="21">
        <v>6.2E-2</v>
      </c>
      <c r="H318" s="19">
        <f t="shared" si="8"/>
        <v>0.2818181818181818</v>
      </c>
      <c r="I318" s="19">
        <v>0.6166666666666667</v>
      </c>
      <c r="J318" s="19">
        <f t="shared" si="9"/>
        <v>6.2707796327063262E-2</v>
      </c>
    </row>
    <row r="319" spans="1:10" ht="15" customHeight="1" x14ac:dyDescent="0.25">
      <c r="A319" s="16">
        <v>43160</v>
      </c>
      <c r="B319" s="20">
        <v>49</v>
      </c>
      <c r="C319" s="17" t="s">
        <v>4</v>
      </c>
      <c r="D319" s="18">
        <v>38.200000000000003</v>
      </c>
      <c r="E319" s="17">
        <v>30</v>
      </c>
      <c r="F319" s="17">
        <v>28</v>
      </c>
      <c r="G319" s="19">
        <v>5.8000000000000003E-2</v>
      </c>
      <c r="H319" s="19">
        <f t="shared" si="8"/>
        <v>0.20714285714285718</v>
      </c>
      <c r="I319" s="19">
        <v>0.66333333333333344</v>
      </c>
      <c r="J319" s="19">
        <f t="shared" si="9"/>
        <v>5.3818447557367213E-2</v>
      </c>
    </row>
    <row r="320" spans="1:10" ht="15" customHeight="1" x14ac:dyDescent="0.25">
      <c r="A320" s="16">
        <v>43160</v>
      </c>
      <c r="B320" s="20">
        <v>50</v>
      </c>
      <c r="C320" s="17" t="s">
        <v>4</v>
      </c>
      <c r="D320" s="18">
        <v>32.6</v>
      </c>
      <c r="E320" s="17">
        <v>18</v>
      </c>
      <c r="F320" s="17">
        <v>16</v>
      </c>
      <c r="G320" s="19">
        <v>4.5999999999999999E-2</v>
      </c>
      <c r="H320" s="19">
        <f t="shared" si="8"/>
        <v>0.28749999999999998</v>
      </c>
      <c r="I320" s="19">
        <v>0.76666666666666672</v>
      </c>
      <c r="J320" s="19">
        <f t="shared" si="9"/>
        <v>5.1954085519195649E-2</v>
      </c>
    </row>
    <row r="321" spans="1:10" ht="15" customHeight="1" x14ac:dyDescent="0.25">
      <c r="A321" s="16">
        <v>43160</v>
      </c>
      <c r="B321" s="20">
        <v>51</v>
      </c>
      <c r="C321" s="17" t="s">
        <v>4</v>
      </c>
      <c r="D321" s="18">
        <v>36.9</v>
      </c>
      <c r="E321" s="17">
        <v>30</v>
      </c>
      <c r="F321" s="17">
        <v>28</v>
      </c>
      <c r="G321" s="21">
        <v>5.6000000000000001E-2</v>
      </c>
      <c r="H321" s="19">
        <f t="shared" si="8"/>
        <v>0.2</v>
      </c>
      <c r="I321" s="19">
        <v>0.37666666666666671</v>
      </c>
      <c r="J321" s="19">
        <f t="shared" si="9"/>
        <v>5.9709324261815133E-2</v>
      </c>
    </row>
    <row r="322" spans="1:10" ht="15" customHeight="1" x14ac:dyDescent="0.25">
      <c r="A322" s="16">
        <v>43160</v>
      </c>
      <c r="B322" s="20">
        <v>52</v>
      </c>
      <c r="C322" s="17" t="s">
        <v>4</v>
      </c>
      <c r="D322" s="18">
        <v>32.4</v>
      </c>
      <c r="E322" s="17">
        <v>20</v>
      </c>
      <c r="F322" s="17">
        <v>18</v>
      </c>
      <c r="G322" s="21">
        <v>3.1E-2</v>
      </c>
      <c r="H322" s="19">
        <f t="shared" ref="H322:H385" si="10">G322/F322*100</f>
        <v>0.17222222222222222</v>
      </c>
      <c r="I322" s="19">
        <v>0.86999999999999988</v>
      </c>
      <c r="J322" s="19">
        <f t="shared" ref="J322:J385" si="11">E322/POWER(D322,3)*100</f>
        <v>5.8802388223716279E-2</v>
      </c>
    </row>
    <row r="323" spans="1:10" ht="15" customHeight="1" x14ac:dyDescent="0.25">
      <c r="A323" s="23">
        <v>43191</v>
      </c>
      <c r="B323" s="35">
        <v>1</v>
      </c>
      <c r="C323" s="24" t="s">
        <v>4</v>
      </c>
      <c r="D323" s="25">
        <v>94.5</v>
      </c>
      <c r="E323" s="24">
        <v>600</v>
      </c>
      <c r="F323" s="24">
        <v>578</v>
      </c>
      <c r="G323" s="26">
        <v>3.8</v>
      </c>
      <c r="H323" s="26">
        <f t="shared" si="10"/>
        <v>0.65743944636678198</v>
      </c>
      <c r="I323" s="26">
        <v>0.57333333333333336</v>
      </c>
      <c r="J323" s="27">
        <f t="shared" si="11"/>
        <v>7.1097744735100915E-2</v>
      </c>
    </row>
    <row r="324" spans="1:10" ht="15" customHeight="1" x14ac:dyDescent="0.25">
      <c r="A324" s="23">
        <v>43191</v>
      </c>
      <c r="B324" s="35">
        <v>2</v>
      </c>
      <c r="C324" s="24" t="s">
        <v>4</v>
      </c>
      <c r="D324" s="25">
        <v>93.9</v>
      </c>
      <c r="E324" s="24">
        <v>562</v>
      </c>
      <c r="F324" s="24">
        <v>536</v>
      </c>
      <c r="G324" s="26">
        <v>2.42</v>
      </c>
      <c r="H324" s="26">
        <f t="shared" si="10"/>
        <v>0.45149253731343286</v>
      </c>
      <c r="I324" s="26">
        <v>0.83096085409252662</v>
      </c>
      <c r="J324" s="27">
        <f t="shared" si="11"/>
        <v>6.7879641313201511E-2</v>
      </c>
    </row>
    <row r="325" spans="1:10" ht="15" customHeight="1" x14ac:dyDescent="0.25">
      <c r="A325" s="23">
        <v>43191</v>
      </c>
      <c r="B325" s="35">
        <v>3</v>
      </c>
      <c r="C325" s="24" t="s">
        <v>4</v>
      </c>
      <c r="D325" s="25">
        <v>61.4</v>
      </c>
      <c r="E325" s="24">
        <v>154</v>
      </c>
      <c r="F325" s="24">
        <v>146</v>
      </c>
      <c r="G325" s="26">
        <v>0.17</v>
      </c>
      <c r="H325" s="26">
        <f t="shared" si="10"/>
        <v>0.11643835616438358</v>
      </c>
      <c r="I325" s="26">
        <v>0.38961038961038963</v>
      </c>
      <c r="J325" s="27">
        <f t="shared" si="11"/>
        <v>6.6529706481648881E-2</v>
      </c>
    </row>
    <row r="326" spans="1:10" ht="15" customHeight="1" x14ac:dyDescent="0.25">
      <c r="A326" s="23">
        <v>43191</v>
      </c>
      <c r="B326" s="35">
        <v>4</v>
      </c>
      <c r="C326" s="24" t="s">
        <v>4</v>
      </c>
      <c r="D326" s="25">
        <v>67.099999999999994</v>
      </c>
      <c r="E326" s="24">
        <v>200</v>
      </c>
      <c r="F326" s="24">
        <v>188</v>
      </c>
      <c r="G326" s="26">
        <v>0.26</v>
      </c>
      <c r="H326" s="26">
        <f t="shared" si="10"/>
        <v>0.13829787234042554</v>
      </c>
      <c r="I326" s="26">
        <v>0.71499999999999997</v>
      </c>
      <c r="J326" s="27">
        <f t="shared" si="11"/>
        <v>6.6200677669195046E-2</v>
      </c>
    </row>
    <row r="327" spans="1:10" ht="15" customHeight="1" x14ac:dyDescent="0.25">
      <c r="A327" s="23">
        <v>43191</v>
      </c>
      <c r="B327" s="35">
        <v>5</v>
      </c>
      <c r="C327" s="24" t="s">
        <v>4</v>
      </c>
      <c r="D327" s="25">
        <v>69.900000000000006</v>
      </c>
      <c r="E327" s="24">
        <v>210</v>
      </c>
      <c r="F327" s="24">
        <v>198</v>
      </c>
      <c r="G327" s="26">
        <v>2.34</v>
      </c>
      <c r="H327" s="26">
        <f t="shared" si="10"/>
        <v>1.1818181818181819</v>
      </c>
      <c r="I327" s="26">
        <v>0.89523809523809517</v>
      </c>
      <c r="J327" s="27">
        <f t="shared" si="11"/>
        <v>6.1487631942905588E-2</v>
      </c>
    </row>
    <row r="328" spans="1:10" ht="15" customHeight="1" x14ac:dyDescent="0.25">
      <c r="A328" s="23">
        <v>43191</v>
      </c>
      <c r="B328" s="35">
        <v>6</v>
      </c>
      <c r="C328" s="24" t="s">
        <v>3</v>
      </c>
      <c r="D328" s="25">
        <v>66.5</v>
      </c>
      <c r="E328" s="24">
        <v>168</v>
      </c>
      <c r="F328" s="24">
        <v>156</v>
      </c>
      <c r="G328" s="26">
        <v>0.19</v>
      </c>
      <c r="H328" s="26">
        <f t="shared" si="10"/>
        <v>0.12179487179487181</v>
      </c>
      <c r="I328" s="26">
        <v>0.72023809523809523</v>
      </c>
      <c r="J328" s="27">
        <f t="shared" si="11"/>
        <v>5.7127385142714329E-2</v>
      </c>
    </row>
    <row r="329" spans="1:10" ht="15" customHeight="1" x14ac:dyDescent="0.25">
      <c r="A329" s="23">
        <v>43191</v>
      </c>
      <c r="B329" s="35">
        <v>7</v>
      </c>
      <c r="C329" s="24" t="s">
        <v>4</v>
      </c>
      <c r="D329" s="25">
        <v>82.4</v>
      </c>
      <c r="E329" s="24">
        <v>360</v>
      </c>
      <c r="F329" s="24">
        <v>334</v>
      </c>
      <c r="G329" s="26">
        <v>3.73</v>
      </c>
      <c r="H329" s="26">
        <f t="shared" si="10"/>
        <v>1.1167664670658681</v>
      </c>
      <c r="I329" s="26">
        <v>0.68611111111111112</v>
      </c>
      <c r="J329" s="27">
        <f t="shared" si="11"/>
        <v>6.4345897923269016E-2</v>
      </c>
    </row>
    <row r="330" spans="1:10" ht="15" customHeight="1" x14ac:dyDescent="0.25">
      <c r="A330" s="23">
        <v>43191</v>
      </c>
      <c r="B330" s="35">
        <v>8</v>
      </c>
      <c r="C330" s="24" t="s">
        <v>3</v>
      </c>
      <c r="D330" s="25">
        <v>82.9</v>
      </c>
      <c r="E330" s="24">
        <v>378</v>
      </c>
      <c r="F330" s="24">
        <v>354</v>
      </c>
      <c r="G330" s="26">
        <v>3.74</v>
      </c>
      <c r="H330" s="26">
        <f t="shared" si="10"/>
        <v>1.0564971751412431</v>
      </c>
      <c r="I330" s="26">
        <v>0.51851851851851849</v>
      </c>
      <c r="J330" s="27">
        <f t="shared" si="11"/>
        <v>6.6348056861738058E-2</v>
      </c>
    </row>
    <row r="331" spans="1:10" ht="15" customHeight="1" x14ac:dyDescent="0.25">
      <c r="A331" s="23">
        <v>43191</v>
      </c>
      <c r="B331" s="35">
        <v>9</v>
      </c>
      <c r="C331" s="24" t="s">
        <v>4</v>
      </c>
      <c r="D331" s="25">
        <v>81.900000000000006</v>
      </c>
      <c r="E331" s="24">
        <v>372</v>
      </c>
      <c r="F331" s="24">
        <v>350</v>
      </c>
      <c r="G331" s="26">
        <v>2.9</v>
      </c>
      <c r="H331" s="26">
        <f t="shared" si="10"/>
        <v>0.82857142857142851</v>
      </c>
      <c r="I331" s="26">
        <v>0.71236559139784938</v>
      </c>
      <c r="J331" s="27">
        <f t="shared" si="11"/>
        <v>6.7715990376967974E-2</v>
      </c>
    </row>
    <row r="332" spans="1:10" ht="15" customHeight="1" x14ac:dyDescent="0.25">
      <c r="A332" s="23">
        <v>43191</v>
      </c>
      <c r="B332" s="35">
        <v>10</v>
      </c>
      <c r="C332" s="24" t="s">
        <v>3</v>
      </c>
      <c r="D332" s="25">
        <v>68.400000000000006</v>
      </c>
      <c r="E332" s="24">
        <v>244</v>
      </c>
      <c r="F332" s="24">
        <v>232</v>
      </c>
      <c r="G332" s="26">
        <v>0.53</v>
      </c>
      <c r="H332" s="26">
        <f t="shared" si="10"/>
        <v>0.22844827586206898</v>
      </c>
      <c r="I332" s="26">
        <v>0.74180327868852458</v>
      </c>
      <c r="J332" s="27">
        <f t="shared" si="11"/>
        <v>7.6246782385783307E-2</v>
      </c>
    </row>
    <row r="333" spans="1:10" ht="15" customHeight="1" x14ac:dyDescent="0.25">
      <c r="A333" s="23">
        <v>43191</v>
      </c>
      <c r="B333" s="35">
        <v>11</v>
      </c>
      <c r="C333" s="24" t="s">
        <v>4</v>
      </c>
      <c r="D333" s="25">
        <v>77.3</v>
      </c>
      <c r="E333" s="24">
        <v>326</v>
      </c>
      <c r="F333" s="24">
        <v>308</v>
      </c>
      <c r="G333" s="26">
        <v>4.1500000000000004</v>
      </c>
      <c r="H333" s="26">
        <f t="shared" si="10"/>
        <v>1.3474025974025976</v>
      </c>
      <c r="I333" s="26">
        <v>0.63496932515337412</v>
      </c>
      <c r="J333" s="27">
        <f t="shared" si="11"/>
        <v>7.0579587906440505E-2</v>
      </c>
    </row>
    <row r="334" spans="1:10" ht="15" customHeight="1" x14ac:dyDescent="0.25">
      <c r="A334" s="23">
        <v>43191</v>
      </c>
      <c r="B334" s="35">
        <v>12</v>
      </c>
      <c r="C334" s="24" t="s">
        <v>3</v>
      </c>
      <c r="D334" s="25">
        <v>78.599999999999994</v>
      </c>
      <c r="E334" s="24">
        <v>366</v>
      </c>
      <c r="F334" s="24">
        <v>346</v>
      </c>
      <c r="G334" s="26">
        <v>2.69</v>
      </c>
      <c r="H334" s="26">
        <f t="shared" si="10"/>
        <v>0.7774566473988439</v>
      </c>
      <c r="I334" s="26">
        <v>0.81420765027322406</v>
      </c>
      <c r="J334" s="27">
        <f t="shared" si="11"/>
        <v>7.5372591431772315E-2</v>
      </c>
    </row>
    <row r="335" spans="1:10" ht="15" customHeight="1" x14ac:dyDescent="0.25">
      <c r="A335" s="23">
        <v>43191</v>
      </c>
      <c r="B335" s="35">
        <v>13</v>
      </c>
      <c r="C335" s="24" t="s">
        <v>4</v>
      </c>
      <c r="D335" s="25">
        <v>85.3</v>
      </c>
      <c r="E335" s="24">
        <v>420</v>
      </c>
      <c r="F335" s="24">
        <v>396</v>
      </c>
      <c r="G335" s="26">
        <v>5.35</v>
      </c>
      <c r="H335" s="26">
        <f t="shared" si="10"/>
        <v>1.3510101010101008</v>
      </c>
      <c r="I335" s="26">
        <v>0.6071428571428571</v>
      </c>
      <c r="J335" s="27">
        <f t="shared" si="11"/>
        <v>6.7670938082594917E-2</v>
      </c>
    </row>
    <row r="336" spans="1:10" ht="15" customHeight="1" x14ac:dyDescent="0.25">
      <c r="A336" s="23">
        <v>43191</v>
      </c>
      <c r="B336" s="35">
        <v>14</v>
      </c>
      <c r="C336" s="24" t="s">
        <v>3</v>
      </c>
      <c r="D336" s="25">
        <v>64.099999999999994</v>
      </c>
      <c r="E336" s="24">
        <v>180</v>
      </c>
      <c r="F336" s="24">
        <v>172</v>
      </c>
      <c r="G336" s="26">
        <v>0.37</v>
      </c>
      <c r="H336" s="26">
        <f t="shared" si="10"/>
        <v>0.21511627906976744</v>
      </c>
      <c r="I336" s="26">
        <v>0.80555555555555558</v>
      </c>
      <c r="J336" s="27">
        <f t="shared" si="11"/>
        <v>6.8343688914624431E-2</v>
      </c>
    </row>
    <row r="337" spans="1:10" ht="15" customHeight="1" x14ac:dyDescent="0.25">
      <c r="A337" s="23">
        <v>43191</v>
      </c>
      <c r="B337" s="35">
        <v>15</v>
      </c>
      <c r="C337" s="24" t="s">
        <v>3</v>
      </c>
      <c r="D337" s="25">
        <v>80.8</v>
      </c>
      <c r="E337" s="24">
        <v>350</v>
      </c>
      <c r="F337" s="24">
        <v>336</v>
      </c>
      <c r="G337" s="26">
        <v>1</v>
      </c>
      <c r="H337" s="26">
        <f t="shared" si="10"/>
        <v>0.29761904761904762</v>
      </c>
      <c r="I337" s="26">
        <v>0.57999999999999996</v>
      </c>
      <c r="J337" s="27">
        <f t="shared" si="11"/>
        <v>6.634893589349132E-2</v>
      </c>
    </row>
    <row r="338" spans="1:10" ht="15" customHeight="1" x14ac:dyDescent="0.25">
      <c r="A338" s="23">
        <v>43191</v>
      </c>
      <c r="B338" s="35">
        <v>16</v>
      </c>
      <c r="C338" s="24" t="s">
        <v>4</v>
      </c>
      <c r="D338" s="25">
        <v>87.3</v>
      </c>
      <c r="E338" s="24">
        <v>414</v>
      </c>
      <c r="F338" s="24">
        <v>390</v>
      </c>
      <c r="G338" s="26">
        <v>1.62</v>
      </c>
      <c r="H338" s="26">
        <f t="shared" si="10"/>
        <v>0.41538461538461535</v>
      </c>
      <c r="I338" s="26">
        <v>0.60144927536231885</v>
      </c>
      <c r="J338" s="27">
        <f t="shared" si="11"/>
        <v>6.2223954753553724E-2</v>
      </c>
    </row>
    <row r="339" spans="1:10" ht="15" customHeight="1" x14ac:dyDescent="0.25">
      <c r="A339" s="23">
        <v>43191</v>
      </c>
      <c r="B339" s="35">
        <v>17</v>
      </c>
      <c r="C339" s="24" t="s">
        <v>4</v>
      </c>
      <c r="D339" s="25">
        <v>67.5</v>
      </c>
      <c r="E339" s="24">
        <v>208</v>
      </c>
      <c r="F339" s="24">
        <v>194</v>
      </c>
      <c r="G339" s="26">
        <v>0.36</v>
      </c>
      <c r="H339" s="26">
        <f t="shared" si="10"/>
        <v>0.18556701030927836</v>
      </c>
      <c r="I339" s="26">
        <v>0.51442307692307698</v>
      </c>
      <c r="J339" s="27">
        <f t="shared" si="11"/>
        <v>6.7631966671747187E-2</v>
      </c>
    </row>
    <row r="340" spans="1:10" ht="15" customHeight="1" x14ac:dyDescent="0.25">
      <c r="A340" s="23">
        <v>43191</v>
      </c>
      <c r="B340" s="35">
        <v>18</v>
      </c>
      <c r="C340" s="24" t="s">
        <v>4</v>
      </c>
      <c r="D340" s="25">
        <v>84.1</v>
      </c>
      <c r="E340" s="24">
        <v>396</v>
      </c>
      <c r="F340" s="24">
        <v>378</v>
      </c>
      <c r="G340" s="26">
        <v>3.21</v>
      </c>
      <c r="H340" s="26">
        <f t="shared" si="10"/>
        <v>0.84920634920634919</v>
      </c>
      <c r="I340" s="26">
        <v>4.0404040404040401E-2</v>
      </c>
      <c r="J340" s="27">
        <f t="shared" si="11"/>
        <v>6.6574390414662329E-2</v>
      </c>
    </row>
    <row r="341" spans="1:10" ht="15" customHeight="1" x14ac:dyDescent="0.25">
      <c r="A341" s="23">
        <v>43191</v>
      </c>
      <c r="B341" s="35">
        <v>19</v>
      </c>
      <c r="C341" s="24" t="s">
        <v>4</v>
      </c>
      <c r="D341" s="25">
        <v>89.9</v>
      </c>
      <c r="E341" s="24">
        <v>480</v>
      </c>
      <c r="F341" s="24">
        <v>444</v>
      </c>
      <c r="G341" s="26">
        <v>2.66</v>
      </c>
      <c r="H341" s="26">
        <f t="shared" si="10"/>
        <v>0.59909909909909909</v>
      </c>
      <c r="I341" s="26">
        <v>0.77708333333333335</v>
      </c>
      <c r="J341" s="27">
        <f t="shared" si="11"/>
        <v>6.6063588772415457E-2</v>
      </c>
    </row>
    <row r="342" spans="1:10" ht="15" customHeight="1" x14ac:dyDescent="0.25">
      <c r="A342" s="23">
        <v>43191</v>
      </c>
      <c r="B342" s="35">
        <v>20</v>
      </c>
      <c r="C342" s="24" t="s">
        <v>4</v>
      </c>
      <c r="D342" s="25">
        <v>83.9</v>
      </c>
      <c r="E342" s="24">
        <v>384</v>
      </c>
      <c r="F342" s="24">
        <v>364</v>
      </c>
      <c r="G342" s="26">
        <v>1.62</v>
      </c>
      <c r="H342" s="26">
        <f t="shared" si="10"/>
        <v>0.44505494505494508</v>
      </c>
      <c r="I342" s="26">
        <v>0.73697916666666674</v>
      </c>
      <c r="J342" s="27">
        <f t="shared" si="11"/>
        <v>6.5019756972775872E-2</v>
      </c>
    </row>
    <row r="343" spans="1:10" ht="15" customHeight="1" x14ac:dyDescent="0.25">
      <c r="A343" s="23">
        <v>43191</v>
      </c>
      <c r="B343" s="35">
        <v>21</v>
      </c>
      <c r="C343" s="24" t="s">
        <v>4</v>
      </c>
      <c r="D343" s="25">
        <v>72.599999999999994</v>
      </c>
      <c r="E343" s="24">
        <v>264</v>
      </c>
      <c r="F343" s="24">
        <v>244</v>
      </c>
      <c r="G343" s="26">
        <v>2.4500000000000002</v>
      </c>
      <c r="H343" s="26">
        <f t="shared" si="10"/>
        <v>1.0040983606557377</v>
      </c>
      <c r="I343" s="26">
        <v>0.6212121212121211</v>
      </c>
      <c r="J343" s="27">
        <f t="shared" si="11"/>
        <v>6.8991258117683918E-2</v>
      </c>
    </row>
    <row r="344" spans="1:10" ht="15" customHeight="1" x14ac:dyDescent="0.25">
      <c r="A344" s="23">
        <v>43191</v>
      </c>
      <c r="B344" s="35">
        <v>22</v>
      </c>
      <c r="C344" s="24" t="s">
        <v>4</v>
      </c>
      <c r="D344" s="25">
        <v>74.5</v>
      </c>
      <c r="E344" s="24">
        <v>248</v>
      </c>
      <c r="F344" s="24">
        <v>234</v>
      </c>
      <c r="G344" s="26">
        <v>0.8</v>
      </c>
      <c r="H344" s="26">
        <f t="shared" si="10"/>
        <v>0.34188034188034189</v>
      </c>
      <c r="I344" s="26">
        <v>0.39516129032258057</v>
      </c>
      <c r="J344" s="27">
        <f t="shared" si="11"/>
        <v>5.9976740874783739E-2</v>
      </c>
    </row>
    <row r="345" spans="1:10" ht="15" customHeight="1" x14ac:dyDescent="0.25">
      <c r="A345" s="23">
        <v>43191</v>
      </c>
      <c r="B345" s="35">
        <v>23</v>
      </c>
      <c r="C345" s="24" t="s">
        <v>4</v>
      </c>
      <c r="D345" s="25">
        <v>68</v>
      </c>
      <c r="E345" s="24">
        <v>180</v>
      </c>
      <c r="F345" s="24">
        <v>172</v>
      </c>
      <c r="G345" s="26">
        <v>0.31</v>
      </c>
      <c r="H345" s="26">
        <f t="shared" si="10"/>
        <v>0.18023255813953487</v>
      </c>
      <c r="I345" s="26">
        <v>0.3833333333333333</v>
      </c>
      <c r="J345" s="27">
        <f t="shared" si="11"/>
        <v>5.7246081823732954E-2</v>
      </c>
    </row>
    <row r="346" spans="1:10" ht="15" customHeight="1" x14ac:dyDescent="0.25">
      <c r="A346" s="23">
        <v>43191</v>
      </c>
      <c r="B346" s="35">
        <v>24</v>
      </c>
      <c r="C346" s="24" t="s">
        <v>4</v>
      </c>
      <c r="D346" s="25">
        <v>80.5</v>
      </c>
      <c r="E346" s="24">
        <v>342</v>
      </c>
      <c r="F346" s="24">
        <v>324</v>
      </c>
      <c r="G346" s="26">
        <v>0.78</v>
      </c>
      <c r="H346" s="26">
        <f t="shared" si="10"/>
        <v>0.24074074074074076</v>
      </c>
      <c r="I346" s="26">
        <v>0.40935672514619875</v>
      </c>
      <c r="J346" s="27">
        <f t="shared" si="11"/>
        <v>6.5559927548612229E-2</v>
      </c>
    </row>
    <row r="347" spans="1:10" ht="15" customHeight="1" x14ac:dyDescent="0.25">
      <c r="A347" s="23">
        <v>43191</v>
      </c>
      <c r="B347" s="35">
        <v>25</v>
      </c>
      <c r="C347" s="24" t="s">
        <v>4</v>
      </c>
      <c r="D347" s="25">
        <v>79.099999999999994</v>
      </c>
      <c r="E347" s="24">
        <v>334</v>
      </c>
      <c r="F347" s="24">
        <v>312</v>
      </c>
      <c r="G347" s="26">
        <v>0.65</v>
      </c>
      <c r="H347" s="26">
        <f t="shared" si="10"/>
        <v>0.20833333333333334</v>
      </c>
      <c r="I347" s="26">
        <v>0.78443113772455086</v>
      </c>
      <c r="J347" s="27">
        <f t="shared" si="11"/>
        <v>6.7486517259693971E-2</v>
      </c>
    </row>
    <row r="348" spans="1:10" ht="15" customHeight="1" x14ac:dyDescent="0.25">
      <c r="A348" s="23">
        <v>43191</v>
      </c>
      <c r="B348" s="35">
        <v>26</v>
      </c>
      <c r="C348" s="24" t="s">
        <v>4</v>
      </c>
      <c r="D348" s="25">
        <v>78.400000000000006</v>
      </c>
      <c r="E348" s="24">
        <v>332</v>
      </c>
      <c r="F348" s="24">
        <v>316</v>
      </c>
      <c r="G348" s="26">
        <v>1.22</v>
      </c>
      <c r="H348" s="26">
        <f t="shared" si="10"/>
        <v>0.38607594936708861</v>
      </c>
      <c r="I348" s="26">
        <v>0.4759036144578313</v>
      </c>
      <c r="J348" s="27">
        <f t="shared" si="11"/>
        <v>6.8895347601764551E-2</v>
      </c>
    </row>
    <row r="349" spans="1:10" ht="15" customHeight="1" x14ac:dyDescent="0.25">
      <c r="A349" s="23">
        <v>43191</v>
      </c>
      <c r="B349" s="35">
        <v>27</v>
      </c>
      <c r="C349" s="24" t="s">
        <v>3</v>
      </c>
      <c r="D349" s="25">
        <v>66.400000000000006</v>
      </c>
      <c r="E349" s="24">
        <v>200</v>
      </c>
      <c r="F349" s="24">
        <v>188</v>
      </c>
      <c r="G349" s="26">
        <v>0.28000000000000003</v>
      </c>
      <c r="H349" s="26">
        <f t="shared" si="10"/>
        <v>0.14893617021276595</v>
      </c>
      <c r="I349" s="26">
        <v>0.51500000000000001</v>
      </c>
      <c r="J349" s="27">
        <f t="shared" si="11"/>
        <v>6.8316523460659279E-2</v>
      </c>
    </row>
    <row r="350" spans="1:10" ht="15" customHeight="1" x14ac:dyDescent="0.25">
      <c r="A350" s="23">
        <v>43191</v>
      </c>
      <c r="B350" s="35">
        <v>28</v>
      </c>
      <c r="C350" s="24" t="s">
        <v>3</v>
      </c>
      <c r="D350" s="25">
        <v>72</v>
      </c>
      <c r="E350" s="24">
        <v>264</v>
      </c>
      <c r="F350" s="24">
        <v>248</v>
      </c>
      <c r="G350" s="26">
        <v>0.55000000000000004</v>
      </c>
      <c r="H350" s="26">
        <f t="shared" si="10"/>
        <v>0.22177419354838709</v>
      </c>
      <c r="I350" s="26">
        <v>0.44696969696969696</v>
      </c>
      <c r="J350" s="27">
        <f t="shared" si="11"/>
        <v>7.0730452674897124E-2</v>
      </c>
    </row>
    <row r="351" spans="1:10" ht="15" customHeight="1" x14ac:dyDescent="0.25">
      <c r="A351" s="23">
        <v>43191</v>
      </c>
      <c r="B351" s="35">
        <v>29</v>
      </c>
      <c r="C351" s="24" t="s">
        <v>4</v>
      </c>
      <c r="D351" s="25">
        <v>62.6</v>
      </c>
      <c r="E351" s="24">
        <v>142</v>
      </c>
      <c r="F351" s="24">
        <v>136</v>
      </c>
      <c r="G351" s="26">
        <v>0.15</v>
      </c>
      <c r="H351" s="26">
        <f t="shared" si="10"/>
        <v>0.11029411764705882</v>
      </c>
      <c r="I351" s="26">
        <v>0.43661971830985913</v>
      </c>
      <c r="J351" s="27">
        <f t="shared" si="11"/>
        <v>5.7884907650092222E-2</v>
      </c>
    </row>
    <row r="352" spans="1:10" ht="15" customHeight="1" x14ac:dyDescent="0.25">
      <c r="A352" s="23">
        <v>43191</v>
      </c>
      <c r="B352" s="35">
        <v>30</v>
      </c>
      <c r="C352" s="24" t="s">
        <v>4</v>
      </c>
      <c r="D352" s="25">
        <v>79.2</v>
      </c>
      <c r="E352" s="24">
        <v>338</v>
      </c>
      <c r="F352" s="24">
        <v>316</v>
      </c>
      <c r="G352" s="26">
        <v>1.1100000000000001</v>
      </c>
      <c r="H352" s="26">
        <f t="shared" si="10"/>
        <v>0.35126582278481017</v>
      </c>
      <c r="I352" s="26">
        <v>0.51183431952662717</v>
      </c>
      <c r="J352" s="27">
        <f t="shared" si="11"/>
        <v>6.8036373324099064E-2</v>
      </c>
    </row>
    <row r="353" spans="1:10" ht="15" customHeight="1" x14ac:dyDescent="0.25">
      <c r="A353" s="23">
        <v>43191</v>
      </c>
      <c r="B353" s="35">
        <v>31</v>
      </c>
      <c r="C353" s="24" t="s">
        <v>4</v>
      </c>
      <c r="D353" s="25">
        <v>47.4</v>
      </c>
      <c r="E353" s="24">
        <v>72</v>
      </c>
      <c r="F353" s="24">
        <v>66</v>
      </c>
      <c r="G353" s="26">
        <v>0.11</v>
      </c>
      <c r="H353" s="26">
        <f t="shared" si="10"/>
        <v>0.16666666666666669</v>
      </c>
      <c r="I353" s="26">
        <v>0.52777777777777779</v>
      </c>
      <c r="J353" s="27">
        <f t="shared" si="11"/>
        <v>6.7607903904829708E-2</v>
      </c>
    </row>
    <row r="354" spans="1:10" ht="15" customHeight="1" x14ac:dyDescent="0.25">
      <c r="A354" s="23">
        <v>43191</v>
      </c>
      <c r="B354" s="35">
        <v>32</v>
      </c>
      <c r="C354" s="24" t="s">
        <v>4</v>
      </c>
      <c r="D354" s="25">
        <v>47.6</v>
      </c>
      <c r="E354" s="24">
        <v>68</v>
      </c>
      <c r="F354" s="24">
        <v>62</v>
      </c>
      <c r="G354" s="26">
        <v>0.13</v>
      </c>
      <c r="H354" s="26">
        <f t="shared" si="10"/>
        <v>0.20967741935483869</v>
      </c>
      <c r="I354" s="26">
        <v>0.52941176470588236</v>
      </c>
      <c r="J354" s="27">
        <f t="shared" si="11"/>
        <v>6.3050430256136061E-2</v>
      </c>
    </row>
    <row r="355" spans="1:10" ht="15" customHeight="1" x14ac:dyDescent="0.25">
      <c r="A355" s="23">
        <v>43191</v>
      </c>
      <c r="B355" s="35">
        <v>33</v>
      </c>
      <c r="C355" s="24" t="s">
        <v>4</v>
      </c>
      <c r="D355" s="25">
        <v>75.599999999999994</v>
      </c>
      <c r="E355" s="24">
        <v>308</v>
      </c>
      <c r="F355" s="24">
        <v>286</v>
      </c>
      <c r="G355" s="26">
        <v>0.8</v>
      </c>
      <c r="H355" s="26">
        <f t="shared" si="10"/>
        <v>0.27972027972027974</v>
      </c>
      <c r="I355" s="26">
        <v>0.91883116883116878</v>
      </c>
      <c r="J355" s="27">
        <f t="shared" si="11"/>
        <v>7.1282895112015257E-2</v>
      </c>
    </row>
    <row r="356" spans="1:10" ht="15" customHeight="1" x14ac:dyDescent="0.25">
      <c r="A356" s="16">
        <v>43221</v>
      </c>
      <c r="B356" s="20">
        <v>1</v>
      </c>
      <c r="C356" s="17" t="s">
        <v>4</v>
      </c>
      <c r="D356" s="18">
        <v>95.3</v>
      </c>
      <c r="E356" s="17">
        <v>600</v>
      </c>
      <c r="F356" s="17">
        <v>574</v>
      </c>
      <c r="G356" s="19">
        <v>6.14</v>
      </c>
      <c r="H356" s="19">
        <f t="shared" si="10"/>
        <v>1.0696864111498257</v>
      </c>
      <c r="I356" s="19">
        <v>1.0900000000000001</v>
      </c>
      <c r="J356" s="21">
        <f t="shared" si="11"/>
        <v>6.9322233759200644E-2</v>
      </c>
    </row>
    <row r="357" spans="1:10" ht="15" customHeight="1" x14ac:dyDescent="0.25">
      <c r="A357" s="16">
        <v>43221</v>
      </c>
      <c r="B357" s="20">
        <v>2</v>
      </c>
      <c r="C357" s="17" t="s">
        <v>4</v>
      </c>
      <c r="D357" s="18">
        <v>87.8</v>
      </c>
      <c r="E357" s="17">
        <v>440</v>
      </c>
      <c r="F357" s="17">
        <v>428</v>
      </c>
      <c r="G357" s="19">
        <v>2.71</v>
      </c>
      <c r="H357" s="19">
        <f t="shared" si="10"/>
        <v>0.63317757009345788</v>
      </c>
      <c r="I357" s="19">
        <v>1.0772727272727272</v>
      </c>
      <c r="J357" s="21">
        <f t="shared" si="11"/>
        <v>6.5008347840143157E-2</v>
      </c>
    </row>
    <row r="358" spans="1:10" ht="15" customHeight="1" x14ac:dyDescent="0.25">
      <c r="A358" s="16">
        <v>43221</v>
      </c>
      <c r="B358" s="20">
        <v>3</v>
      </c>
      <c r="C358" s="17" t="s">
        <v>4</v>
      </c>
      <c r="D358" s="18">
        <v>98.5</v>
      </c>
      <c r="E358" s="17">
        <v>774</v>
      </c>
      <c r="F358" s="17">
        <v>690</v>
      </c>
      <c r="G358" s="19">
        <v>3.94</v>
      </c>
      <c r="H358" s="19">
        <f t="shared" si="10"/>
        <v>0.57101449275362326</v>
      </c>
      <c r="I358" s="19">
        <v>0.77260981912144711</v>
      </c>
      <c r="J358" s="21">
        <f t="shared" si="11"/>
        <v>8.0990162285084058E-2</v>
      </c>
    </row>
    <row r="359" spans="1:10" ht="15" customHeight="1" x14ac:dyDescent="0.25">
      <c r="A359" s="16">
        <v>43221</v>
      </c>
      <c r="B359" s="20">
        <v>4</v>
      </c>
      <c r="C359" s="17" t="s">
        <v>3</v>
      </c>
      <c r="D359" s="18">
        <v>88.2</v>
      </c>
      <c r="E359" s="17">
        <v>492</v>
      </c>
      <c r="F359" s="17">
        <v>450</v>
      </c>
      <c r="G359" s="19">
        <v>1.29</v>
      </c>
      <c r="H359" s="19">
        <f t="shared" si="10"/>
        <v>0.28666666666666668</v>
      </c>
      <c r="I359" s="19">
        <v>1.6504065040650404</v>
      </c>
      <c r="J359" s="21">
        <f t="shared" si="11"/>
        <v>7.1706635770550919E-2</v>
      </c>
    </row>
    <row r="360" spans="1:10" ht="15" customHeight="1" x14ac:dyDescent="0.25">
      <c r="A360" s="16">
        <v>43221</v>
      </c>
      <c r="B360" s="20">
        <v>5</v>
      </c>
      <c r="C360" s="17" t="s">
        <v>4</v>
      </c>
      <c r="D360" s="18">
        <v>79.3</v>
      </c>
      <c r="E360" s="17">
        <v>410</v>
      </c>
      <c r="F360" s="17">
        <v>370</v>
      </c>
      <c r="G360" s="19">
        <v>2.19</v>
      </c>
      <c r="H360" s="19">
        <f t="shared" si="10"/>
        <v>0.59189189189189184</v>
      </c>
      <c r="I360" s="19">
        <v>0.96829268292682924</v>
      </c>
      <c r="J360" s="21">
        <f t="shared" si="11"/>
        <v>8.2217505259117918E-2</v>
      </c>
    </row>
    <row r="361" spans="1:10" ht="15" customHeight="1" x14ac:dyDescent="0.25">
      <c r="A361" s="16">
        <v>43221</v>
      </c>
      <c r="B361" s="20">
        <v>6</v>
      </c>
      <c r="C361" s="17" t="s">
        <v>3</v>
      </c>
      <c r="D361" s="18">
        <v>80.099999999999994</v>
      </c>
      <c r="E361" s="17">
        <v>368</v>
      </c>
      <c r="F361" s="17">
        <v>356</v>
      </c>
      <c r="G361" s="19">
        <v>2.5</v>
      </c>
      <c r="H361" s="19">
        <f t="shared" si="10"/>
        <v>0.70224719101123589</v>
      </c>
      <c r="I361" s="19">
        <v>0.79076086956521752</v>
      </c>
      <c r="J361" s="21">
        <f t="shared" si="11"/>
        <v>7.1606141176943972E-2</v>
      </c>
    </row>
    <row r="362" spans="1:10" ht="15" customHeight="1" x14ac:dyDescent="0.25">
      <c r="A362" s="16">
        <v>43221</v>
      </c>
      <c r="B362" s="20">
        <v>7</v>
      </c>
      <c r="C362" s="17" t="s">
        <v>3</v>
      </c>
      <c r="D362" s="18">
        <v>67.400000000000006</v>
      </c>
      <c r="E362" s="17">
        <v>190</v>
      </c>
      <c r="F362" s="17">
        <v>178</v>
      </c>
      <c r="G362" s="19">
        <v>0.35</v>
      </c>
      <c r="H362" s="19">
        <f t="shared" si="10"/>
        <v>0.19662921348314605</v>
      </c>
      <c r="I362" s="19">
        <v>0.60526315789473673</v>
      </c>
      <c r="J362" s="21">
        <f t="shared" si="11"/>
        <v>6.2054590115323015E-2</v>
      </c>
    </row>
    <row r="363" spans="1:10" ht="15" customHeight="1" x14ac:dyDescent="0.25">
      <c r="A363" s="16">
        <v>43221</v>
      </c>
      <c r="B363" s="20">
        <v>8</v>
      </c>
      <c r="C363" s="17" t="s">
        <v>3</v>
      </c>
      <c r="D363" s="18">
        <v>51</v>
      </c>
      <c r="E363" s="17">
        <v>70</v>
      </c>
      <c r="F363" s="17">
        <v>64</v>
      </c>
      <c r="G363" s="19">
        <v>0.3</v>
      </c>
      <c r="H363" s="19">
        <f t="shared" si="10"/>
        <v>0.46875</v>
      </c>
      <c r="I363" s="19">
        <v>0.44285714285714284</v>
      </c>
      <c r="J363" s="21">
        <f t="shared" si="11"/>
        <v>5.2770050734634491E-2</v>
      </c>
    </row>
    <row r="364" spans="1:10" ht="15" customHeight="1" x14ac:dyDescent="0.25">
      <c r="A364" s="16">
        <v>43221</v>
      </c>
      <c r="B364" s="20">
        <v>9</v>
      </c>
      <c r="C364" s="17" t="s">
        <v>4</v>
      </c>
      <c r="D364" s="18">
        <v>70</v>
      </c>
      <c r="E364" s="17">
        <v>234</v>
      </c>
      <c r="F364" s="17">
        <v>230</v>
      </c>
      <c r="G364" s="19">
        <v>0.33</v>
      </c>
      <c r="H364" s="19">
        <f t="shared" si="10"/>
        <v>0.14347826086956522</v>
      </c>
      <c r="I364" s="19">
        <v>0.57264957264957272</v>
      </c>
      <c r="J364" s="21">
        <f t="shared" si="11"/>
        <v>6.8221574344023317E-2</v>
      </c>
    </row>
    <row r="365" spans="1:10" ht="15" customHeight="1" x14ac:dyDescent="0.25">
      <c r="A365" s="16">
        <v>43221</v>
      </c>
      <c r="B365" s="20">
        <v>10</v>
      </c>
      <c r="C365" s="17" t="s">
        <v>3</v>
      </c>
      <c r="D365" s="18">
        <v>60</v>
      </c>
      <c r="E365" s="17">
        <v>148</v>
      </c>
      <c r="F365" s="17">
        <v>136</v>
      </c>
      <c r="G365" s="19">
        <v>0.13</v>
      </c>
      <c r="H365" s="19">
        <f t="shared" si="10"/>
        <v>9.5588235294117654E-2</v>
      </c>
      <c r="I365" s="19">
        <v>0.81756756756756754</v>
      </c>
      <c r="J365" s="21">
        <f t="shared" si="11"/>
        <v>6.851851851851852E-2</v>
      </c>
    </row>
    <row r="366" spans="1:10" ht="15" customHeight="1" x14ac:dyDescent="0.25">
      <c r="A366" s="16">
        <v>43221</v>
      </c>
      <c r="B366" s="20">
        <v>11</v>
      </c>
      <c r="C366" s="17" t="s">
        <v>3</v>
      </c>
      <c r="D366" s="18">
        <v>61.5</v>
      </c>
      <c r="E366" s="17">
        <v>150</v>
      </c>
      <c r="F366" s="17">
        <v>140</v>
      </c>
      <c r="G366" s="19">
        <v>0.23</v>
      </c>
      <c r="H366" s="19">
        <f t="shared" si="10"/>
        <v>0.16428571428571428</v>
      </c>
      <c r="I366" s="19">
        <v>0.70666666666666678</v>
      </c>
      <c r="J366" s="21">
        <f t="shared" si="11"/>
        <v>6.4486070202760329E-2</v>
      </c>
    </row>
    <row r="367" spans="1:10" ht="15" customHeight="1" x14ac:dyDescent="0.25">
      <c r="A367" s="16">
        <v>43221</v>
      </c>
      <c r="B367" s="20">
        <v>12</v>
      </c>
      <c r="C367" s="17" t="s">
        <v>3</v>
      </c>
      <c r="D367" s="18">
        <v>38.700000000000003</v>
      </c>
      <c r="E367" s="17">
        <v>42</v>
      </c>
      <c r="F367" s="17">
        <v>34</v>
      </c>
      <c r="G367" s="19">
        <v>0.01</v>
      </c>
      <c r="H367" s="19">
        <f t="shared" si="10"/>
        <v>2.9411764705882356E-2</v>
      </c>
      <c r="I367" s="19">
        <v>0.4285714285714286</v>
      </c>
      <c r="J367" s="21">
        <f t="shared" si="11"/>
        <v>7.2463014230545506E-2</v>
      </c>
    </row>
    <row r="368" spans="1:10" ht="15" customHeight="1" x14ac:dyDescent="0.25">
      <c r="A368" s="16">
        <v>43221</v>
      </c>
      <c r="B368" s="20">
        <v>13</v>
      </c>
      <c r="C368" s="17" t="s">
        <v>3</v>
      </c>
      <c r="D368" s="18">
        <v>67</v>
      </c>
      <c r="E368" s="17">
        <v>206</v>
      </c>
      <c r="F368" s="17">
        <v>194</v>
      </c>
      <c r="G368" s="19">
        <v>0.52</v>
      </c>
      <c r="H368" s="19">
        <f t="shared" si="10"/>
        <v>0.26804123711340205</v>
      </c>
      <c r="I368" s="19">
        <v>0.64077669902912626</v>
      </c>
      <c r="J368" s="21">
        <f t="shared" si="11"/>
        <v>6.8492467491014522E-2</v>
      </c>
    </row>
    <row r="369" spans="1:10" ht="15" customHeight="1" x14ac:dyDescent="0.25">
      <c r="A369" s="16">
        <v>43221</v>
      </c>
      <c r="B369" s="20">
        <v>14</v>
      </c>
      <c r="C369" s="17" t="s">
        <v>4</v>
      </c>
      <c r="D369" s="18">
        <v>70</v>
      </c>
      <c r="E369" s="17">
        <v>218</v>
      </c>
      <c r="F369" s="17">
        <v>212</v>
      </c>
      <c r="G369" s="19">
        <v>0.45</v>
      </c>
      <c r="H369" s="19">
        <f t="shared" si="10"/>
        <v>0.21226415094339623</v>
      </c>
      <c r="I369" s="19">
        <v>0.60550458715596334</v>
      </c>
      <c r="J369" s="21">
        <f t="shared" si="11"/>
        <v>6.355685131195335E-2</v>
      </c>
    </row>
    <row r="370" spans="1:10" ht="15" customHeight="1" x14ac:dyDescent="0.25">
      <c r="A370" s="16">
        <v>43221</v>
      </c>
      <c r="B370" s="20">
        <v>15</v>
      </c>
      <c r="C370" s="17" t="s">
        <v>4</v>
      </c>
      <c r="D370" s="18">
        <v>82.1</v>
      </c>
      <c r="E370" s="17">
        <v>404</v>
      </c>
      <c r="F370" s="17">
        <v>374</v>
      </c>
      <c r="G370" s="19">
        <v>4.38</v>
      </c>
      <c r="H370" s="19">
        <f t="shared" si="10"/>
        <v>1.1711229946524064</v>
      </c>
      <c r="I370" s="19">
        <v>1.0099009900990099</v>
      </c>
      <c r="J370" s="21">
        <f t="shared" si="11"/>
        <v>7.3004880388903376E-2</v>
      </c>
    </row>
    <row r="371" spans="1:10" ht="15" customHeight="1" x14ac:dyDescent="0.25">
      <c r="A371" s="16">
        <v>43221</v>
      </c>
      <c r="B371" s="20">
        <v>16</v>
      </c>
      <c r="C371" s="17" t="s">
        <v>3</v>
      </c>
      <c r="D371" s="18">
        <v>78.599999999999994</v>
      </c>
      <c r="E371" s="17">
        <v>348</v>
      </c>
      <c r="F371" s="17">
        <v>328</v>
      </c>
      <c r="G371" s="19">
        <v>1.07</v>
      </c>
      <c r="H371" s="19">
        <f t="shared" si="10"/>
        <v>0.32621951219512196</v>
      </c>
      <c r="I371" s="19">
        <v>0.70977011494252873</v>
      </c>
      <c r="J371" s="21">
        <f t="shared" si="11"/>
        <v>7.1665742672832711E-2</v>
      </c>
    </row>
    <row r="372" spans="1:10" ht="15" customHeight="1" x14ac:dyDescent="0.25">
      <c r="A372" s="16">
        <v>43221</v>
      </c>
      <c r="B372" s="20">
        <v>17</v>
      </c>
      <c r="C372" s="17" t="s">
        <v>4</v>
      </c>
      <c r="D372" s="18">
        <v>64</v>
      </c>
      <c r="E372" s="17">
        <v>158</v>
      </c>
      <c r="F372" s="17">
        <v>156</v>
      </c>
      <c r="G372" s="19">
        <v>0.22</v>
      </c>
      <c r="H372" s="19">
        <f t="shared" si="10"/>
        <v>0.14102564102564102</v>
      </c>
      <c r="I372" s="19">
        <v>0.48734177215189872</v>
      </c>
      <c r="J372" s="21">
        <f t="shared" si="11"/>
        <v>6.0272216796875E-2</v>
      </c>
    </row>
    <row r="373" spans="1:10" ht="15" customHeight="1" x14ac:dyDescent="0.25">
      <c r="A373" s="16">
        <v>43221</v>
      </c>
      <c r="B373" s="20">
        <v>18</v>
      </c>
      <c r="C373" s="17" t="s">
        <v>4</v>
      </c>
      <c r="D373" s="18">
        <v>37.799999999999997</v>
      </c>
      <c r="E373" s="17">
        <v>38</v>
      </c>
      <c r="F373" s="17">
        <v>28</v>
      </c>
      <c r="G373" s="19">
        <v>0.04</v>
      </c>
      <c r="H373" s="19">
        <f t="shared" si="10"/>
        <v>0.14285714285714285</v>
      </c>
      <c r="I373" s="19">
        <v>0.42105263157894735</v>
      </c>
      <c r="J373" s="21">
        <f t="shared" si="11"/>
        <v>7.035714322744363E-2</v>
      </c>
    </row>
    <row r="374" spans="1:10" ht="15" customHeight="1" x14ac:dyDescent="0.25">
      <c r="A374" s="16">
        <v>43221</v>
      </c>
      <c r="B374" s="20">
        <v>19</v>
      </c>
      <c r="C374" s="17" t="s">
        <v>3</v>
      </c>
      <c r="D374" s="18">
        <v>67</v>
      </c>
      <c r="E374" s="17">
        <v>194</v>
      </c>
      <c r="F374" s="17">
        <v>186</v>
      </c>
      <c r="G374" s="19">
        <v>0.35</v>
      </c>
      <c r="H374" s="19">
        <f t="shared" si="10"/>
        <v>0.18817204301075269</v>
      </c>
      <c r="I374" s="19">
        <v>0.56701030927835061</v>
      </c>
      <c r="J374" s="21">
        <f t="shared" si="11"/>
        <v>6.4502615015809797E-2</v>
      </c>
    </row>
    <row r="375" spans="1:10" ht="15" customHeight="1" x14ac:dyDescent="0.25">
      <c r="A375" s="16">
        <v>43221</v>
      </c>
      <c r="B375" s="20">
        <v>20</v>
      </c>
      <c r="C375" s="17" t="s">
        <v>4</v>
      </c>
      <c r="D375" s="18">
        <v>59.4</v>
      </c>
      <c r="E375" s="17">
        <v>142</v>
      </c>
      <c r="F375" s="17">
        <v>138</v>
      </c>
      <c r="G375" s="19">
        <v>0.24</v>
      </c>
      <c r="H375" s="19">
        <f t="shared" si="10"/>
        <v>0.17391304347826086</v>
      </c>
      <c r="I375" s="19">
        <v>0.69718309859154926</v>
      </c>
      <c r="J375" s="21">
        <f t="shared" si="11"/>
        <v>6.7753074815846207E-2</v>
      </c>
    </row>
    <row r="376" spans="1:10" ht="15" customHeight="1" x14ac:dyDescent="0.25">
      <c r="A376" s="16">
        <v>43221</v>
      </c>
      <c r="B376" s="20">
        <v>21</v>
      </c>
      <c r="C376" s="17" t="s">
        <v>3</v>
      </c>
      <c r="D376" s="18">
        <v>74.8</v>
      </c>
      <c r="E376" s="17">
        <v>282</v>
      </c>
      <c r="F376" s="17">
        <v>268</v>
      </c>
      <c r="G376" s="19">
        <v>1.58</v>
      </c>
      <c r="H376" s="19">
        <f t="shared" si="10"/>
        <v>0.58955223880597019</v>
      </c>
      <c r="I376" s="19">
        <v>0.62765957446808507</v>
      </c>
      <c r="J376" s="21">
        <f t="shared" si="11"/>
        <v>6.73820647562096E-2</v>
      </c>
    </row>
    <row r="377" spans="1:10" ht="15" customHeight="1" x14ac:dyDescent="0.25">
      <c r="A377" s="16">
        <v>43221</v>
      </c>
      <c r="B377" s="20">
        <v>22</v>
      </c>
      <c r="C377" s="17" t="s">
        <v>3</v>
      </c>
      <c r="D377" s="18">
        <v>73.400000000000006</v>
      </c>
      <c r="E377" s="17">
        <v>254</v>
      </c>
      <c r="F377" s="17">
        <v>244</v>
      </c>
      <c r="G377" s="19">
        <v>0.38</v>
      </c>
      <c r="H377" s="19">
        <f t="shared" si="10"/>
        <v>0.15573770491803279</v>
      </c>
      <c r="I377" s="19">
        <v>0.60629921259842523</v>
      </c>
      <c r="J377" s="21">
        <f t="shared" si="11"/>
        <v>6.4231126209550488E-2</v>
      </c>
    </row>
    <row r="378" spans="1:10" ht="15" customHeight="1" x14ac:dyDescent="0.25">
      <c r="A378" s="16">
        <v>43221</v>
      </c>
      <c r="B378" s="20">
        <v>23</v>
      </c>
      <c r="C378" s="17" t="s">
        <v>3</v>
      </c>
      <c r="D378" s="18">
        <v>64.5</v>
      </c>
      <c r="E378" s="17">
        <v>194</v>
      </c>
      <c r="F378" s="17">
        <v>186</v>
      </c>
      <c r="G378" s="19">
        <v>0.37</v>
      </c>
      <c r="H378" s="19">
        <f t="shared" si="10"/>
        <v>0.19892473118279572</v>
      </c>
      <c r="I378" s="19">
        <v>0.66494845360824739</v>
      </c>
      <c r="J378" s="21">
        <f t="shared" si="11"/>
        <v>7.2297384483732852E-2</v>
      </c>
    </row>
    <row r="379" spans="1:10" ht="15" customHeight="1" x14ac:dyDescent="0.25">
      <c r="A379" s="16">
        <v>43221</v>
      </c>
      <c r="B379" s="20">
        <v>24</v>
      </c>
      <c r="C379" s="17" t="s">
        <v>4</v>
      </c>
      <c r="D379" s="18">
        <v>65.3</v>
      </c>
      <c r="E379" s="17">
        <v>190</v>
      </c>
      <c r="F379" s="17">
        <v>182</v>
      </c>
      <c r="G379" s="19">
        <v>0.35</v>
      </c>
      <c r="H379" s="19">
        <f t="shared" si="10"/>
        <v>0.19230769230769229</v>
      </c>
      <c r="I379" s="19">
        <v>0.81052631578947365</v>
      </c>
      <c r="J379" s="21">
        <f t="shared" si="11"/>
        <v>6.8236078025541838E-2</v>
      </c>
    </row>
    <row r="380" spans="1:10" ht="15" customHeight="1" x14ac:dyDescent="0.25">
      <c r="A380" s="28">
        <v>43252</v>
      </c>
      <c r="B380" s="36">
        <v>1</v>
      </c>
      <c r="C380" s="29" t="s">
        <v>4</v>
      </c>
      <c r="D380" s="30">
        <v>78.2</v>
      </c>
      <c r="E380" s="31">
        <v>286</v>
      </c>
      <c r="F380" s="31">
        <v>278</v>
      </c>
      <c r="G380" s="32">
        <v>0.84</v>
      </c>
      <c r="H380" s="32">
        <f t="shared" si="10"/>
        <v>0.30215827338129497</v>
      </c>
      <c r="I380" s="32">
        <v>0.41258741258741261</v>
      </c>
      <c r="J380" s="33">
        <f t="shared" si="11"/>
        <v>5.9806140111549902E-2</v>
      </c>
    </row>
    <row r="381" spans="1:10" ht="15" customHeight="1" x14ac:dyDescent="0.25">
      <c r="A381" s="28">
        <v>43252</v>
      </c>
      <c r="B381" s="36">
        <v>2</v>
      </c>
      <c r="C381" s="29" t="s">
        <v>4</v>
      </c>
      <c r="D381" s="30">
        <v>66.5</v>
      </c>
      <c r="E381" s="31">
        <v>184</v>
      </c>
      <c r="F381" s="31">
        <v>174</v>
      </c>
      <c r="G381" s="32">
        <v>0.32</v>
      </c>
      <c r="H381" s="32">
        <f t="shared" si="10"/>
        <v>0.18390804597701149</v>
      </c>
      <c r="I381" s="32">
        <v>0.73369565217391308</v>
      </c>
      <c r="J381" s="33">
        <f t="shared" si="11"/>
        <v>6.2568088489639503E-2</v>
      </c>
    </row>
    <row r="382" spans="1:10" ht="15" customHeight="1" x14ac:dyDescent="0.25">
      <c r="A382" s="28">
        <v>43252</v>
      </c>
      <c r="B382" s="36">
        <v>3</v>
      </c>
      <c r="C382" s="29" t="s">
        <v>4</v>
      </c>
      <c r="D382" s="30">
        <v>75.5</v>
      </c>
      <c r="E382" s="31">
        <v>288</v>
      </c>
      <c r="F382" s="31">
        <v>276</v>
      </c>
      <c r="G382" s="32">
        <v>1.34</v>
      </c>
      <c r="H382" s="32">
        <f t="shared" si="10"/>
        <v>0.48550724637681164</v>
      </c>
      <c r="I382" s="32">
        <v>0.72569444444444442</v>
      </c>
      <c r="J382" s="33">
        <f t="shared" si="11"/>
        <v>6.6919337510176591E-2</v>
      </c>
    </row>
    <row r="383" spans="1:10" ht="15" customHeight="1" x14ac:dyDescent="0.25">
      <c r="A383" s="28">
        <v>43252</v>
      </c>
      <c r="B383" s="36">
        <v>4</v>
      </c>
      <c r="C383" s="29" t="s">
        <v>3</v>
      </c>
      <c r="D383" s="30">
        <v>73.400000000000006</v>
      </c>
      <c r="E383" s="31">
        <v>258</v>
      </c>
      <c r="F383" s="31">
        <v>246</v>
      </c>
      <c r="G383" s="32">
        <v>0.98</v>
      </c>
      <c r="H383" s="32">
        <f t="shared" si="10"/>
        <v>0.3983739837398374</v>
      </c>
      <c r="I383" s="32">
        <v>0.81395348837209303</v>
      </c>
      <c r="J383" s="33">
        <f t="shared" si="11"/>
        <v>6.5242640008126088E-2</v>
      </c>
    </row>
    <row r="384" spans="1:10" ht="15" customHeight="1" x14ac:dyDescent="0.25">
      <c r="A384" s="28">
        <v>43252</v>
      </c>
      <c r="B384" s="36">
        <v>5</v>
      </c>
      <c r="C384" s="29" t="s">
        <v>4</v>
      </c>
      <c r="D384" s="30">
        <v>71</v>
      </c>
      <c r="E384" s="31">
        <v>202</v>
      </c>
      <c r="F384" s="31">
        <v>194</v>
      </c>
      <c r="G384" s="32">
        <v>0.24</v>
      </c>
      <c r="H384" s="32">
        <f t="shared" si="10"/>
        <v>0.12371134020618556</v>
      </c>
      <c r="I384" s="32">
        <v>0.5643564356435643</v>
      </c>
      <c r="J384" s="33">
        <f t="shared" si="11"/>
        <v>5.6438611833668141E-2</v>
      </c>
    </row>
    <row r="385" spans="1:10" ht="15" customHeight="1" x14ac:dyDescent="0.25">
      <c r="A385" s="28">
        <v>43252</v>
      </c>
      <c r="B385" s="36">
        <v>6</v>
      </c>
      <c r="C385" s="29" t="s">
        <v>3</v>
      </c>
      <c r="D385" s="30">
        <v>79.900000000000006</v>
      </c>
      <c r="E385" s="31">
        <v>340</v>
      </c>
      <c r="F385" s="31">
        <v>328</v>
      </c>
      <c r="G385" s="32">
        <v>1.54</v>
      </c>
      <c r="H385" s="32">
        <f t="shared" si="10"/>
        <v>0.46951219512195119</v>
      </c>
      <c r="I385" s="32">
        <v>0.49117647058823527</v>
      </c>
      <c r="J385" s="33">
        <f t="shared" si="11"/>
        <v>6.6655897295526928E-2</v>
      </c>
    </row>
    <row r="386" spans="1:10" ht="15" customHeight="1" x14ac:dyDescent="0.25">
      <c r="A386" s="28">
        <v>43252</v>
      </c>
      <c r="B386" s="36">
        <v>7</v>
      </c>
      <c r="C386" s="29" t="s">
        <v>4</v>
      </c>
      <c r="D386" s="30">
        <v>80.3</v>
      </c>
      <c r="E386" s="31">
        <v>310</v>
      </c>
      <c r="F386" s="31">
        <v>296</v>
      </c>
      <c r="G386" s="32">
        <v>0.76</v>
      </c>
      <c r="H386" s="32">
        <f t="shared" ref="H386:H438" si="12">G386/F386*100</f>
        <v>0.2567567567567568</v>
      </c>
      <c r="I386" s="32">
        <v>0.37096774193548382</v>
      </c>
      <c r="J386" s="33">
        <f t="shared" ref="J386:J425" si="13">E386/POWER(D386,3)*100</f>
        <v>5.9870799548474525E-2</v>
      </c>
    </row>
    <row r="387" spans="1:10" ht="15" customHeight="1" x14ac:dyDescent="0.25">
      <c r="A387" s="28">
        <v>43252</v>
      </c>
      <c r="B387" s="36">
        <v>8</v>
      </c>
      <c r="C387" s="29" t="s">
        <v>4</v>
      </c>
      <c r="D387" s="30">
        <v>91.4</v>
      </c>
      <c r="E387" s="31">
        <v>506</v>
      </c>
      <c r="F387" s="31">
        <v>470</v>
      </c>
      <c r="G387" s="32">
        <v>2.4300000000000002</v>
      </c>
      <c r="H387" s="32">
        <f t="shared" si="12"/>
        <v>0.51702127659574471</v>
      </c>
      <c r="I387" s="32">
        <v>0.50395256916996045</v>
      </c>
      <c r="J387" s="33">
        <f t="shared" si="13"/>
        <v>6.6269230793812223E-2</v>
      </c>
    </row>
    <row r="388" spans="1:10" ht="15" customHeight="1" x14ac:dyDescent="0.25">
      <c r="A388" s="28">
        <v>43252</v>
      </c>
      <c r="B388" s="36">
        <v>9</v>
      </c>
      <c r="C388" s="29" t="s">
        <v>3</v>
      </c>
      <c r="D388" s="30">
        <v>67.2</v>
      </c>
      <c r="E388" s="31">
        <v>192</v>
      </c>
      <c r="F388" s="31">
        <v>184</v>
      </c>
      <c r="G388" s="32">
        <v>0.28999999999999998</v>
      </c>
      <c r="H388" s="32">
        <f t="shared" si="12"/>
        <v>0.15760869565217389</v>
      </c>
      <c r="I388" s="32">
        <v>0.63020833333333326</v>
      </c>
      <c r="J388" s="33">
        <f t="shared" si="13"/>
        <v>6.3269355361192089E-2</v>
      </c>
    </row>
    <row r="389" spans="1:10" ht="15" customHeight="1" x14ac:dyDescent="0.25">
      <c r="A389" s="28">
        <v>43252</v>
      </c>
      <c r="B389" s="36">
        <v>10</v>
      </c>
      <c r="C389" s="29" t="s">
        <v>4</v>
      </c>
      <c r="D389" s="30">
        <v>52.4</v>
      </c>
      <c r="E389" s="31">
        <v>86</v>
      </c>
      <c r="F389" s="31">
        <v>82</v>
      </c>
      <c r="G389" s="32">
        <v>0.06</v>
      </c>
      <c r="H389" s="32">
        <f t="shared" si="12"/>
        <v>7.3170731707317069E-2</v>
      </c>
      <c r="I389" s="32">
        <v>0.54651162790697672</v>
      </c>
      <c r="J389" s="33">
        <f t="shared" si="13"/>
        <v>5.9772936237901406E-2</v>
      </c>
    </row>
    <row r="390" spans="1:10" ht="15" customHeight="1" x14ac:dyDescent="0.25">
      <c r="A390" s="28">
        <v>43252</v>
      </c>
      <c r="B390" s="36">
        <v>11</v>
      </c>
      <c r="C390" s="29" t="s">
        <v>4</v>
      </c>
      <c r="D390" s="30">
        <v>86</v>
      </c>
      <c r="E390" s="31">
        <v>422</v>
      </c>
      <c r="F390" s="31">
        <v>408</v>
      </c>
      <c r="G390" s="32">
        <v>1</v>
      </c>
      <c r="H390" s="32">
        <f t="shared" si="12"/>
        <v>0.24509803921568626</v>
      </c>
      <c r="I390" s="32">
        <v>0.34597156398104262</v>
      </c>
      <c r="J390" s="33">
        <f t="shared" si="13"/>
        <v>6.6346359440049296E-2</v>
      </c>
    </row>
    <row r="391" spans="1:10" ht="15" customHeight="1" x14ac:dyDescent="0.25">
      <c r="A391" s="28">
        <v>43252</v>
      </c>
      <c r="B391" s="36">
        <v>12</v>
      </c>
      <c r="C391" s="29" t="s">
        <v>4</v>
      </c>
      <c r="D391" s="30">
        <v>54.6</v>
      </c>
      <c r="E391" s="31">
        <v>110</v>
      </c>
      <c r="F391" s="31">
        <v>100</v>
      </c>
      <c r="G391" s="32">
        <v>0.12</v>
      </c>
      <c r="H391" s="32">
        <f t="shared" si="12"/>
        <v>0.12</v>
      </c>
      <c r="I391" s="32">
        <v>0.66363636363636369</v>
      </c>
      <c r="J391" s="33">
        <f t="shared" si="13"/>
        <v>6.7579466202820876E-2</v>
      </c>
    </row>
    <row r="392" spans="1:10" ht="15" customHeight="1" x14ac:dyDescent="0.25">
      <c r="A392" s="28">
        <v>43252</v>
      </c>
      <c r="B392" s="36">
        <v>13</v>
      </c>
      <c r="C392" s="29" t="s">
        <v>4</v>
      </c>
      <c r="D392" s="30">
        <v>90</v>
      </c>
      <c r="E392" s="31">
        <v>516</v>
      </c>
      <c r="F392" s="31">
        <v>468</v>
      </c>
      <c r="G392" s="32">
        <v>4.9000000000000004</v>
      </c>
      <c r="H392" s="32">
        <f t="shared" si="12"/>
        <v>1.0470085470085471</v>
      </c>
      <c r="I392" s="32">
        <v>1.3236434108527131</v>
      </c>
      <c r="J392" s="33">
        <f t="shared" si="13"/>
        <v>7.0781893004115234E-2</v>
      </c>
    </row>
    <row r="393" spans="1:10" ht="15" customHeight="1" x14ac:dyDescent="0.25">
      <c r="A393" s="28">
        <v>43252</v>
      </c>
      <c r="B393" s="36">
        <v>14</v>
      </c>
      <c r="C393" s="29" t="s">
        <v>3</v>
      </c>
      <c r="D393" s="30">
        <v>73.3</v>
      </c>
      <c r="E393" s="31">
        <v>252</v>
      </c>
      <c r="F393" s="31">
        <v>238</v>
      </c>
      <c r="G393" s="32">
        <v>0.26</v>
      </c>
      <c r="H393" s="32">
        <f t="shared" si="12"/>
        <v>0.1092436974789916</v>
      </c>
      <c r="I393" s="32">
        <v>0.54761904761904756</v>
      </c>
      <c r="J393" s="33">
        <f t="shared" si="13"/>
        <v>6.3986538532336754E-2</v>
      </c>
    </row>
    <row r="394" spans="1:10" ht="15" customHeight="1" x14ac:dyDescent="0.25">
      <c r="A394" s="28">
        <v>43252</v>
      </c>
      <c r="B394" s="36">
        <v>15</v>
      </c>
      <c r="C394" s="29" t="s">
        <v>4</v>
      </c>
      <c r="D394" s="30">
        <v>79.5</v>
      </c>
      <c r="E394" s="31">
        <v>334</v>
      </c>
      <c r="F394" s="31">
        <v>316</v>
      </c>
      <c r="G394" s="32">
        <v>0.57999999999999996</v>
      </c>
      <c r="H394" s="32">
        <f t="shared" si="12"/>
        <v>0.18354430379746836</v>
      </c>
      <c r="I394" s="32">
        <v>0.82035928143712589</v>
      </c>
      <c r="J394" s="33">
        <f t="shared" si="13"/>
        <v>6.6472969607772159E-2</v>
      </c>
    </row>
    <row r="395" spans="1:10" ht="15" customHeight="1" x14ac:dyDescent="0.25">
      <c r="A395" s="28">
        <v>43252</v>
      </c>
      <c r="B395" s="36">
        <v>16</v>
      </c>
      <c r="C395" s="29" t="s">
        <v>4</v>
      </c>
      <c r="D395" s="30">
        <v>75.400000000000006</v>
      </c>
      <c r="E395" s="31">
        <v>286</v>
      </c>
      <c r="F395" s="31">
        <v>272</v>
      </c>
      <c r="G395" s="32">
        <v>0.51</v>
      </c>
      <c r="H395" s="32">
        <f t="shared" si="12"/>
        <v>0.1875</v>
      </c>
      <c r="I395" s="32">
        <v>0.82867132867132876</v>
      </c>
      <c r="J395" s="33">
        <f t="shared" si="13"/>
        <v>6.6719379019690939E-2</v>
      </c>
    </row>
    <row r="396" spans="1:10" ht="15" customHeight="1" x14ac:dyDescent="0.25">
      <c r="A396" s="28">
        <v>43252</v>
      </c>
      <c r="B396" s="36">
        <v>17</v>
      </c>
      <c r="C396" s="29" t="s">
        <v>4</v>
      </c>
      <c r="D396" s="30">
        <v>85</v>
      </c>
      <c r="E396" s="31">
        <v>422</v>
      </c>
      <c r="F396" s="31">
        <v>400</v>
      </c>
      <c r="G396" s="32">
        <v>2.98</v>
      </c>
      <c r="H396" s="32">
        <f t="shared" si="12"/>
        <v>0.745</v>
      </c>
      <c r="I396" s="32">
        <v>1.1563981042654028</v>
      </c>
      <c r="J396" s="33">
        <f t="shared" si="13"/>
        <v>6.8715652350905751E-2</v>
      </c>
    </row>
    <row r="397" spans="1:10" ht="15" customHeight="1" x14ac:dyDescent="0.25">
      <c r="A397" s="28">
        <v>43252</v>
      </c>
      <c r="B397" s="36">
        <v>18</v>
      </c>
      <c r="C397" s="29" t="s">
        <v>4</v>
      </c>
      <c r="D397" s="30">
        <v>78.5</v>
      </c>
      <c r="E397" s="31">
        <v>312</v>
      </c>
      <c r="F397" s="31">
        <v>298</v>
      </c>
      <c r="G397" s="32">
        <v>1.1299999999999999</v>
      </c>
      <c r="H397" s="32">
        <f t="shared" si="12"/>
        <v>0.37919463087248317</v>
      </c>
      <c r="I397" s="32">
        <v>0.48397435897435898</v>
      </c>
      <c r="J397" s="33">
        <f t="shared" si="13"/>
        <v>6.4497907306481084E-2</v>
      </c>
    </row>
    <row r="398" spans="1:10" ht="15" customHeight="1" x14ac:dyDescent="0.25">
      <c r="A398" s="28">
        <v>43252</v>
      </c>
      <c r="B398" s="36">
        <v>19</v>
      </c>
      <c r="C398" s="29" t="s">
        <v>4</v>
      </c>
      <c r="D398" s="30">
        <v>82.5</v>
      </c>
      <c r="E398" s="31">
        <v>348</v>
      </c>
      <c r="F398" s="31">
        <v>332</v>
      </c>
      <c r="G398" s="32">
        <v>1.01</v>
      </c>
      <c r="H398" s="32">
        <f t="shared" si="12"/>
        <v>0.30421686746987953</v>
      </c>
      <c r="I398" s="32">
        <v>0.54597701149425282</v>
      </c>
      <c r="J398" s="33">
        <f t="shared" si="13"/>
        <v>6.1975123132147918E-2</v>
      </c>
    </row>
    <row r="399" spans="1:10" ht="15" customHeight="1" x14ac:dyDescent="0.25">
      <c r="A399" s="28">
        <v>43252</v>
      </c>
      <c r="B399" s="36">
        <v>20</v>
      </c>
      <c r="C399" s="29" t="s">
        <v>4</v>
      </c>
      <c r="D399" s="30">
        <v>72.900000000000006</v>
      </c>
      <c r="E399" s="31">
        <v>248</v>
      </c>
      <c r="F399" s="31">
        <v>238</v>
      </c>
      <c r="G399" s="32">
        <v>0.5</v>
      </c>
      <c r="H399" s="32">
        <f t="shared" si="12"/>
        <v>0.21008403361344538</v>
      </c>
      <c r="I399" s="32">
        <v>0.5</v>
      </c>
      <c r="J399" s="33">
        <f t="shared" si="13"/>
        <v>6.401313483448727E-2</v>
      </c>
    </row>
    <row r="400" spans="1:10" ht="15" customHeight="1" x14ac:dyDescent="0.25">
      <c r="A400" s="28">
        <v>43252</v>
      </c>
      <c r="B400" s="36">
        <v>21</v>
      </c>
      <c r="C400" s="29" t="s">
        <v>3</v>
      </c>
      <c r="D400" s="30">
        <v>69.400000000000006</v>
      </c>
      <c r="E400" s="31">
        <v>236</v>
      </c>
      <c r="F400" s="31">
        <v>230</v>
      </c>
      <c r="G400" s="32">
        <v>0.22</v>
      </c>
      <c r="H400" s="32">
        <f t="shared" si="12"/>
        <v>9.5652173913043481E-2</v>
      </c>
      <c r="I400" s="32">
        <v>0.6652542372881356</v>
      </c>
      <c r="J400" s="33">
        <f t="shared" si="13"/>
        <v>7.0604696677077292E-2</v>
      </c>
    </row>
    <row r="401" spans="1:10" ht="15" customHeight="1" x14ac:dyDescent="0.25">
      <c r="A401" s="28">
        <v>43252</v>
      </c>
      <c r="B401" s="36">
        <v>22</v>
      </c>
      <c r="C401" s="29" t="s">
        <v>3</v>
      </c>
      <c r="D401" s="30">
        <v>66.5</v>
      </c>
      <c r="E401" s="31">
        <v>200</v>
      </c>
      <c r="F401" s="31">
        <v>190</v>
      </c>
      <c r="G401" s="32">
        <v>0.26</v>
      </c>
      <c r="H401" s="32">
        <f t="shared" si="12"/>
        <v>0.1368421052631579</v>
      </c>
      <c r="I401" s="32">
        <v>0.755</v>
      </c>
      <c r="J401" s="33">
        <f t="shared" si="13"/>
        <v>6.8008791836564664E-2</v>
      </c>
    </row>
    <row r="402" spans="1:10" ht="15" customHeight="1" x14ac:dyDescent="0.25">
      <c r="A402" s="28">
        <v>43252</v>
      </c>
      <c r="B402" s="36">
        <v>23</v>
      </c>
      <c r="C402" s="29" t="s">
        <v>4</v>
      </c>
      <c r="D402" s="30">
        <v>86.4</v>
      </c>
      <c r="E402" s="31">
        <v>464</v>
      </c>
      <c r="F402" s="31">
        <v>444</v>
      </c>
      <c r="G402" s="32">
        <v>2.2599999999999998</v>
      </c>
      <c r="H402" s="32">
        <f t="shared" si="12"/>
        <v>0.50900900900900892</v>
      </c>
      <c r="I402" s="32">
        <v>0.46982758620689657</v>
      </c>
      <c r="J402" s="33">
        <f t="shared" si="13"/>
        <v>7.1941046842452866E-2</v>
      </c>
    </row>
    <row r="403" spans="1:10" ht="15" customHeight="1" x14ac:dyDescent="0.25">
      <c r="A403" s="28">
        <v>43252</v>
      </c>
      <c r="B403" s="36">
        <v>24</v>
      </c>
      <c r="C403" s="29" t="s">
        <v>3</v>
      </c>
      <c r="D403" s="30">
        <v>63.7</v>
      </c>
      <c r="E403" s="31">
        <v>266</v>
      </c>
      <c r="F403" s="31">
        <v>256</v>
      </c>
      <c r="G403" s="32">
        <v>0.56000000000000005</v>
      </c>
      <c r="H403" s="32">
        <f t="shared" si="12"/>
        <v>0.21875000000000003</v>
      </c>
      <c r="I403" s="32">
        <v>0.51503759398496252</v>
      </c>
      <c r="J403" s="33">
        <f t="shared" si="13"/>
        <v>0.10291136523056653</v>
      </c>
    </row>
    <row r="404" spans="1:10" ht="15" customHeight="1" x14ac:dyDescent="0.25">
      <c r="A404" s="28">
        <v>43252</v>
      </c>
      <c r="B404" s="36">
        <v>25</v>
      </c>
      <c r="C404" s="29" t="s">
        <v>4</v>
      </c>
      <c r="D404" s="30">
        <v>71.5</v>
      </c>
      <c r="E404" s="31">
        <v>238</v>
      </c>
      <c r="F404" s="31">
        <v>230</v>
      </c>
      <c r="G404" s="32">
        <v>0.3</v>
      </c>
      <c r="H404" s="32">
        <f t="shared" si="12"/>
        <v>0.13043478260869565</v>
      </c>
      <c r="I404" s="32">
        <v>0.79411764705882348</v>
      </c>
      <c r="J404" s="33">
        <f t="shared" si="13"/>
        <v>6.511166959110623E-2</v>
      </c>
    </row>
    <row r="405" spans="1:10" ht="15" customHeight="1" x14ac:dyDescent="0.25">
      <c r="A405" s="28">
        <v>43252</v>
      </c>
      <c r="B405" s="36">
        <v>26</v>
      </c>
      <c r="C405" s="29" t="s">
        <v>4</v>
      </c>
      <c r="D405" s="30">
        <v>90.1</v>
      </c>
      <c r="E405" s="31">
        <v>474</v>
      </c>
      <c r="F405" s="31">
        <v>456</v>
      </c>
      <c r="G405" s="32">
        <v>2.8</v>
      </c>
      <c r="H405" s="32">
        <f t="shared" si="12"/>
        <v>0.61403508771929827</v>
      </c>
      <c r="I405" s="32">
        <v>0.48734177215189872</v>
      </c>
      <c r="J405" s="33">
        <f t="shared" si="13"/>
        <v>6.4804321621381833E-2</v>
      </c>
    </row>
    <row r="406" spans="1:10" ht="15" customHeight="1" x14ac:dyDescent="0.25">
      <c r="A406" s="28">
        <v>43252</v>
      </c>
      <c r="B406" s="36">
        <v>27</v>
      </c>
      <c r="C406" s="29" t="s">
        <v>4</v>
      </c>
      <c r="D406" s="30">
        <v>89.3</v>
      </c>
      <c r="E406" s="31">
        <v>570</v>
      </c>
      <c r="F406" s="31">
        <v>522</v>
      </c>
      <c r="G406" s="32">
        <v>3.74</v>
      </c>
      <c r="H406" s="32">
        <f t="shared" si="12"/>
        <v>0.71647509578544066</v>
      </c>
      <c r="I406" s="32">
        <v>1.0912280701754384</v>
      </c>
      <c r="J406" s="33">
        <f t="shared" si="13"/>
        <v>8.0042469467066307E-2</v>
      </c>
    </row>
    <row r="407" spans="1:10" ht="15" customHeight="1" x14ac:dyDescent="0.25">
      <c r="A407" s="28">
        <v>43252</v>
      </c>
      <c r="B407" s="36">
        <v>28</v>
      </c>
      <c r="C407" s="29" t="s">
        <v>3</v>
      </c>
      <c r="D407" s="30">
        <v>68.7</v>
      </c>
      <c r="E407" s="31">
        <v>198</v>
      </c>
      <c r="F407" s="31">
        <v>190</v>
      </c>
      <c r="G407" s="32">
        <v>0.08</v>
      </c>
      <c r="H407" s="32">
        <f t="shared" si="12"/>
        <v>4.2105263157894736E-2</v>
      </c>
      <c r="I407" s="32">
        <v>0.50505050505050508</v>
      </c>
      <c r="J407" s="33">
        <f t="shared" si="13"/>
        <v>6.1065368061652255E-2</v>
      </c>
    </row>
    <row r="408" spans="1:10" ht="15" customHeight="1" x14ac:dyDescent="0.25">
      <c r="A408" s="28">
        <v>43252</v>
      </c>
      <c r="B408" s="36">
        <v>29</v>
      </c>
      <c r="C408" s="29" t="s">
        <v>3</v>
      </c>
      <c r="D408" s="30">
        <v>60</v>
      </c>
      <c r="E408" s="31">
        <v>128</v>
      </c>
      <c r="F408" s="31">
        <v>120</v>
      </c>
      <c r="G408" s="32">
        <v>0.12</v>
      </c>
      <c r="H408" s="32">
        <f t="shared" si="12"/>
        <v>0.1</v>
      </c>
      <c r="I408" s="32">
        <v>0.625</v>
      </c>
      <c r="J408" s="33">
        <f t="shared" si="13"/>
        <v>5.9259259259259262E-2</v>
      </c>
    </row>
    <row r="409" spans="1:10" ht="15" customHeight="1" x14ac:dyDescent="0.25">
      <c r="A409" s="16">
        <v>43282</v>
      </c>
      <c r="B409" s="20">
        <v>1</v>
      </c>
      <c r="C409" s="17" t="s">
        <v>4</v>
      </c>
      <c r="D409" s="18">
        <v>79</v>
      </c>
      <c r="E409" s="17">
        <v>396</v>
      </c>
      <c r="F409" s="17">
        <v>352</v>
      </c>
      <c r="G409" s="19">
        <v>2</v>
      </c>
      <c r="H409" s="19">
        <f t="shared" si="12"/>
        <v>0.56818181818181823</v>
      </c>
      <c r="I409" s="19">
        <v>0.94949494949494939</v>
      </c>
      <c r="J409" s="21">
        <f t="shared" si="13"/>
        <v>8.0318189838937695E-2</v>
      </c>
    </row>
    <row r="410" spans="1:10" ht="15" customHeight="1" x14ac:dyDescent="0.25">
      <c r="A410" s="16">
        <v>43282</v>
      </c>
      <c r="B410" s="20">
        <v>2</v>
      </c>
      <c r="C410" s="17" t="s">
        <v>3</v>
      </c>
      <c r="D410" s="18">
        <v>76</v>
      </c>
      <c r="E410" s="17">
        <v>290</v>
      </c>
      <c r="F410" s="17">
        <v>270</v>
      </c>
      <c r="G410" s="19">
        <v>0.24</v>
      </c>
      <c r="H410" s="19">
        <f t="shared" si="12"/>
        <v>8.8888888888888878E-2</v>
      </c>
      <c r="I410" s="19">
        <v>0.86206896551724133</v>
      </c>
      <c r="J410" s="21">
        <f t="shared" si="13"/>
        <v>6.6062837148272338E-2</v>
      </c>
    </row>
    <row r="411" spans="1:10" ht="15" customHeight="1" x14ac:dyDescent="0.25">
      <c r="A411" s="16">
        <v>43282</v>
      </c>
      <c r="B411" s="20">
        <v>3</v>
      </c>
      <c r="C411" s="17" t="s">
        <v>4</v>
      </c>
      <c r="D411" s="18">
        <v>74.900000000000006</v>
      </c>
      <c r="E411" s="17">
        <v>266</v>
      </c>
      <c r="F411" s="17">
        <v>256</v>
      </c>
      <c r="G411" s="19">
        <v>0.64</v>
      </c>
      <c r="H411" s="19">
        <f t="shared" si="12"/>
        <v>0.25</v>
      </c>
      <c r="I411" s="19">
        <v>0.77819548872180444</v>
      </c>
      <c r="J411" s="21">
        <f t="shared" si="13"/>
        <v>6.33047333099028E-2</v>
      </c>
    </row>
    <row r="412" spans="1:10" ht="15" customHeight="1" x14ac:dyDescent="0.25">
      <c r="A412" s="16">
        <v>43282</v>
      </c>
      <c r="B412" s="20">
        <v>4</v>
      </c>
      <c r="C412" s="17" t="s">
        <v>3</v>
      </c>
      <c r="D412" s="18">
        <v>77.5</v>
      </c>
      <c r="E412" s="17">
        <v>344</v>
      </c>
      <c r="F412" s="17">
        <v>314</v>
      </c>
      <c r="G412" s="19">
        <v>0.66</v>
      </c>
      <c r="H412" s="19">
        <f t="shared" si="12"/>
        <v>0.21019108280254778</v>
      </c>
      <c r="I412" s="19">
        <v>0.95348837209302317</v>
      </c>
      <c r="J412" s="21">
        <f t="shared" si="13"/>
        <v>7.3901513880030884E-2</v>
      </c>
    </row>
    <row r="413" spans="1:10" ht="15" customHeight="1" x14ac:dyDescent="0.25">
      <c r="A413" s="16">
        <v>43282</v>
      </c>
      <c r="B413" s="20">
        <v>5</v>
      </c>
      <c r="C413" s="17" t="s">
        <v>4</v>
      </c>
      <c r="D413" s="18">
        <v>75</v>
      </c>
      <c r="E413" s="17">
        <v>288</v>
      </c>
      <c r="F413" s="17">
        <v>274</v>
      </c>
      <c r="G413" s="19">
        <v>0.73</v>
      </c>
      <c r="H413" s="19">
        <f t="shared" si="12"/>
        <v>0.26642335766423358</v>
      </c>
      <c r="I413" s="19">
        <v>0.44444444444444442</v>
      </c>
      <c r="J413" s="21">
        <f t="shared" si="13"/>
        <v>6.826666666666667E-2</v>
      </c>
    </row>
    <row r="414" spans="1:10" ht="15" customHeight="1" x14ac:dyDescent="0.25">
      <c r="A414" s="16">
        <v>43282</v>
      </c>
      <c r="B414" s="20">
        <v>6</v>
      </c>
      <c r="C414" s="17" t="s">
        <v>4</v>
      </c>
      <c r="D414" s="18">
        <v>74.3</v>
      </c>
      <c r="E414" s="17">
        <v>276</v>
      </c>
      <c r="F414" s="17">
        <v>254</v>
      </c>
      <c r="G414" s="19">
        <v>0.62</v>
      </c>
      <c r="H414" s="19">
        <f t="shared" si="12"/>
        <v>0.24409448818897639</v>
      </c>
      <c r="I414" s="19">
        <v>0.68840579710144922</v>
      </c>
      <c r="J414" s="21">
        <f t="shared" si="13"/>
        <v>6.7288777911382033E-2</v>
      </c>
    </row>
    <row r="415" spans="1:10" ht="15" customHeight="1" x14ac:dyDescent="0.25">
      <c r="A415" s="16">
        <v>43282</v>
      </c>
      <c r="B415" s="20">
        <v>7</v>
      </c>
      <c r="C415" s="17" t="s">
        <v>4</v>
      </c>
      <c r="D415" s="18">
        <v>68.8</v>
      </c>
      <c r="E415" s="17">
        <v>196</v>
      </c>
      <c r="F415" s="17">
        <v>186</v>
      </c>
      <c r="G415" s="19">
        <v>0.22</v>
      </c>
      <c r="H415" s="19">
        <f t="shared" si="12"/>
        <v>0.11827956989247312</v>
      </c>
      <c r="I415" s="19">
        <v>0.68367346938775519</v>
      </c>
      <c r="J415" s="21">
        <f t="shared" si="13"/>
        <v>6.0185345315506823E-2</v>
      </c>
    </row>
    <row r="416" spans="1:10" ht="15" customHeight="1" x14ac:dyDescent="0.25">
      <c r="A416" s="16">
        <v>43282</v>
      </c>
      <c r="B416" s="20">
        <v>8</v>
      </c>
      <c r="C416" s="17" t="s">
        <v>4</v>
      </c>
      <c r="D416" s="18">
        <v>75.5</v>
      </c>
      <c r="E416" s="17">
        <v>302</v>
      </c>
      <c r="F416" s="17">
        <v>288</v>
      </c>
      <c r="G416" s="19">
        <v>0.51</v>
      </c>
      <c r="H416" s="19">
        <f t="shared" si="12"/>
        <v>0.17708333333333334</v>
      </c>
      <c r="I416" s="19">
        <v>0.46357615894039733</v>
      </c>
      <c r="J416" s="21">
        <f t="shared" si="13"/>
        <v>7.0172360861365732E-2</v>
      </c>
    </row>
    <row r="417" spans="1:10" ht="15" customHeight="1" x14ac:dyDescent="0.25">
      <c r="A417" s="16">
        <v>43282</v>
      </c>
      <c r="B417" s="20">
        <v>9</v>
      </c>
      <c r="C417" s="17" t="s">
        <v>4</v>
      </c>
      <c r="D417" s="18">
        <v>68.7</v>
      </c>
      <c r="E417" s="17">
        <v>230</v>
      </c>
      <c r="F417" s="17">
        <v>216</v>
      </c>
      <c r="G417" s="19">
        <v>0.39</v>
      </c>
      <c r="H417" s="19">
        <f t="shared" si="12"/>
        <v>0.18055555555555558</v>
      </c>
      <c r="I417" s="19">
        <v>0.68260869565217397</v>
      </c>
      <c r="J417" s="21">
        <f t="shared" si="13"/>
        <v>7.0934518455454634E-2</v>
      </c>
    </row>
    <row r="418" spans="1:10" ht="15" customHeight="1" x14ac:dyDescent="0.25">
      <c r="A418" s="16">
        <v>43282</v>
      </c>
      <c r="B418" s="20">
        <v>10</v>
      </c>
      <c r="C418" s="17" t="s">
        <v>3</v>
      </c>
      <c r="D418" s="18">
        <v>69.900000000000006</v>
      </c>
      <c r="E418" s="17">
        <v>232</v>
      </c>
      <c r="F418" s="17">
        <v>218</v>
      </c>
      <c r="G418" s="19">
        <v>0.51</v>
      </c>
      <c r="H418" s="19">
        <f t="shared" si="12"/>
        <v>0.23394495412844035</v>
      </c>
      <c r="I418" s="19">
        <v>0.62931034482758619</v>
      </c>
      <c r="J418" s="21">
        <f t="shared" si="13"/>
        <v>6.7929193384543313E-2</v>
      </c>
    </row>
    <row r="419" spans="1:10" ht="17.25" customHeight="1" x14ac:dyDescent="0.25">
      <c r="A419" s="16">
        <v>43282</v>
      </c>
      <c r="B419" s="20">
        <v>11</v>
      </c>
      <c r="C419" s="17" t="s">
        <v>3</v>
      </c>
      <c r="D419" s="18">
        <v>71.599999999999994</v>
      </c>
      <c r="E419" s="17">
        <v>240</v>
      </c>
      <c r="F419" s="17">
        <v>226</v>
      </c>
      <c r="G419" s="19">
        <v>0.44</v>
      </c>
      <c r="H419" s="19">
        <f t="shared" si="12"/>
        <v>0.19469026548672566</v>
      </c>
      <c r="I419" s="19">
        <v>0.57499999999999996</v>
      </c>
      <c r="J419" s="21">
        <f t="shared" si="13"/>
        <v>6.5384103712090955E-2</v>
      </c>
    </row>
    <row r="420" spans="1:10" ht="16.5" customHeight="1" x14ac:dyDescent="0.25">
      <c r="A420" s="16">
        <v>43282</v>
      </c>
      <c r="B420" s="20">
        <v>12</v>
      </c>
      <c r="C420" s="17" t="s">
        <v>4</v>
      </c>
      <c r="D420" s="18">
        <v>76.3</v>
      </c>
      <c r="E420" s="17">
        <v>308</v>
      </c>
      <c r="F420" s="17">
        <v>290</v>
      </c>
      <c r="G420" s="19">
        <v>0.76</v>
      </c>
      <c r="H420" s="19">
        <f t="shared" si="12"/>
        <v>0.2620689655172414</v>
      </c>
      <c r="I420" s="19">
        <v>1.1461038961038961</v>
      </c>
      <c r="J420" s="21">
        <f t="shared" si="13"/>
        <v>6.9338924740177207E-2</v>
      </c>
    </row>
    <row r="421" spans="1:10" ht="19.5" customHeight="1" x14ac:dyDescent="0.25">
      <c r="A421" s="16">
        <v>43282</v>
      </c>
      <c r="B421" s="20">
        <v>13</v>
      </c>
      <c r="C421" s="17" t="s">
        <v>3</v>
      </c>
      <c r="D421" s="18">
        <v>75.400000000000006</v>
      </c>
      <c r="E421" s="17">
        <v>302</v>
      </c>
      <c r="F421" s="17">
        <v>274</v>
      </c>
      <c r="G421" s="19">
        <v>0.77</v>
      </c>
      <c r="H421" s="19">
        <f t="shared" si="12"/>
        <v>0.28102189781021897</v>
      </c>
      <c r="I421" s="19">
        <v>0.65231788079470199</v>
      </c>
      <c r="J421" s="21">
        <f t="shared" si="13"/>
        <v>7.0451931692121203E-2</v>
      </c>
    </row>
    <row r="422" spans="1:10" ht="17.25" customHeight="1" x14ac:dyDescent="0.25">
      <c r="A422" s="16">
        <v>43282</v>
      </c>
      <c r="B422" s="20">
        <v>14</v>
      </c>
      <c r="C422" s="17" t="s">
        <v>3</v>
      </c>
      <c r="D422" s="18">
        <v>72.599999999999994</v>
      </c>
      <c r="E422" s="17">
        <v>244</v>
      </c>
      <c r="F422" s="17">
        <v>222</v>
      </c>
      <c r="G422" s="19">
        <v>0.26</v>
      </c>
      <c r="H422" s="19">
        <f t="shared" si="12"/>
        <v>0.11711711711711711</v>
      </c>
      <c r="I422" s="19">
        <v>1.0573770491803278</v>
      </c>
      <c r="J422" s="21">
        <f t="shared" si="13"/>
        <v>6.3764647654223017E-2</v>
      </c>
    </row>
    <row r="423" spans="1:10" ht="17.25" customHeight="1" x14ac:dyDescent="0.25">
      <c r="A423" s="16">
        <v>43282</v>
      </c>
      <c r="B423" s="20">
        <v>15</v>
      </c>
      <c r="C423" s="17" t="s">
        <v>4</v>
      </c>
      <c r="D423" s="18">
        <v>75.5</v>
      </c>
      <c r="E423" s="17">
        <v>332</v>
      </c>
      <c r="F423" s="17">
        <v>306</v>
      </c>
      <c r="G423" s="19">
        <v>0.76</v>
      </c>
      <c r="H423" s="19">
        <f t="shared" si="12"/>
        <v>0.24836601307189543</v>
      </c>
      <c r="I423" s="19">
        <v>0.96084337349397597</v>
      </c>
      <c r="J423" s="21">
        <f t="shared" si="13"/>
        <v>7.7143125185342457E-2</v>
      </c>
    </row>
    <row r="424" spans="1:10" ht="16.5" customHeight="1" x14ac:dyDescent="0.25">
      <c r="A424" s="16">
        <v>43282</v>
      </c>
      <c r="B424" s="20">
        <v>16</v>
      </c>
      <c r="C424" s="17" t="s">
        <v>4</v>
      </c>
      <c r="D424" s="18">
        <v>74.5</v>
      </c>
      <c r="E424" s="17">
        <v>322</v>
      </c>
      <c r="F424" s="17">
        <v>276</v>
      </c>
      <c r="G424" s="19">
        <v>0.61</v>
      </c>
      <c r="H424" s="19">
        <f t="shared" si="12"/>
        <v>0.22101449275362317</v>
      </c>
      <c r="I424" s="19">
        <v>0.59627329192546574</v>
      </c>
      <c r="J424" s="21">
        <f t="shared" si="13"/>
        <v>7.7873026458388561E-2</v>
      </c>
    </row>
    <row r="425" spans="1:10" ht="16.5" customHeight="1" x14ac:dyDescent="0.25">
      <c r="A425" s="16">
        <v>43282</v>
      </c>
      <c r="B425" s="20">
        <v>17</v>
      </c>
      <c r="C425" s="17" t="s">
        <v>4</v>
      </c>
      <c r="D425" s="18">
        <v>80.599999999999994</v>
      </c>
      <c r="E425" s="17">
        <v>464</v>
      </c>
      <c r="F425" s="17">
        <v>424</v>
      </c>
      <c r="G425" s="19">
        <v>6</v>
      </c>
      <c r="H425" s="19">
        <f t="shared" si="12"/>
        <v>1.4150943396226416</v>
      </c>
      <c r="I425" s="19">
        <v>1.2327586206896552</v>
      </c>
      <c r="J425" s="21">
        <f t="shared" si="13"/>
        <v>8.8616145369713989E-2</v>
      </c>
    </row>
    <row r="426" spans="1:10" ht="17.25" customHeight="1" x14ac:dyDescent="0.25">
      <c r="A426" s="16">
        <v>43282</v>
      </c>
      <c r="B426" s="20">
        <v>18</v>
      </c>
      <c r="C426" s="17" t="s">
        <v>4</v>
      </c>
      <c r="D426" s="18">
        <v>77.599999999999994</v>
      </c>
      <c r="E426" s="17">
        <v>332</v>
      </c>
      <c r="F426" s="17">
        <v>310</v>
      </c>
      <c r="G426" s="19">
        <v>0.57999999999999996</v>
      </c>
      <c r="H426" s="19">
        <f t="shared" si="12"/>
        <v>0.18709677419354839</v>
      </c>
      <c r="I426" s="19">
        <v>0.79216867469879515</v>
      </c>
      <c r="J426" s="21">
        <f t="shared" ref="J426:J438" si="14">E426/POWER(D424,3)*100</f>
        <v>8.0291443429145973E-2</v>
      </c>
    </row>
    <row r="427" spans="1:10" ht="15.75" customHeight="1" x14ac:dyDescent="0.25">
      <c r="A427" s="16">
        <v>43282</v>
      </c>
      <c r="B427" s="20">
        <v>19</v>
      </c>
      <c r="C427" s="17" t="s">
        <v>4</v>
      </c>
      <c r="D427" s="18">
        <v>69.3</v>
      </c>
      <c r="E427" s="17">
        <v>266</v>
      </c>
      <c r="F427" s="17">
        <v>230</v>
      </c>
      <c r="G427" s="19">
        <v>0.72</v>
      </c>
      <c r="H427" s="19">
        <f t="shared" si="12"/>
        <v>0.31304347826086953</v>
      </c>
      <c r="I427" s="19">
        <v>0.61278195488721798</v>
      </c>
      <c r="J427" s="21">
        <f t="shared" si="14"/>
        <v>5.0801497130051561E-2</v>
      </c>
    </row>
    <row r="428" spans="1:10" ht="17.25" customHeight="1" x14ac:dyDescent="0.25">
      <c r="A428" s="16">
        <v>43282</v>
      </c>
      <c r="B428" s="20">
        <v>20</v>
      </c>
      <c r="C428" s="17" t="s">
        <v>4</v>
      </c>
      <c r="D428" s="18">
        <v>72.400000000000006</v>
      </c>
      <c r="E428" s="17">
        <v>278</v>
      </c>
      <c r="F428" s="17">
        <v>246</v>
      </c>
      <c r="G428" s="19">
        <v>0.66</v>
      </c>
      <c r="H428" s="19">
        <f t="shared" si="12"/>
        <v>0.26829268292682928</v>
      </c>
      <c r="I428" s="19">
        <v>0.57913669064748208</v>
      </c>
      <c r="J428" s="21">
        <f t="shared" si="14"/>
        <v>5.9492145598697463E-2</v>
      </c>
    </row>
    <row r="429" spans="1:10" ht="17.25" customHeight="1" x14ac:dyDescent="0.25">
      <c r="A429" s="16">
        <v>43282</v>
      </c>
      <c r="B429" s="20">
        <v>21</v>
      </c>
      <c r="C429" s="17" t="s">
        <v>4</v>
      </c>
      <c r="D429" s="18">
        <v>76.599999999999994</v>
      </c>
      <c r="E429" s="17">
        <v>316</v>
      </c>
      <c r="F429" s="17">
        <v>296</v>
      </c>
      <c r="G429" s="19">
        <v>1.25</v>
      </c>
      <c r="H429" s="19">
        <f t="shared" si="12"/>
        <v>0.42229729729729731</v>
      </c>
      <c r="I429" s="19">
        <v>0.89240506329113911</v>
      </c>
      <c r="J429" s="21">
        <f t="shared" si="14"/>
        <v>9.4948340545936802E-2</v>
      </c>
    </row>
    <row r="430" spans="1:10" ht="17.25" customHeight="1" x14ac:dyDescent="0.25">
      <c r="A430" s="16">
        <v>43282</v>
      </c>
      <c r="B430" s="20">
        <v>22</v>
      </c>
      <c r="C430" s="17" t="s">
        <v>4</v>
      </c>
      <c r="D430" s="18">
        <v>76.8</v>
      </c>
      <c r="E430" s="17">
        <v>400</v>
      </c>
      <c r="F430" s="17">
        <v>384</v>
      </c>
      <c r="G430" s="19">
        <v>1.91</v>
      </c>
      <c r="H430" s="19">
        <f t="shared" si="12"/>
        <v>0.49739583333333326</v>
      </c>
      <c r="I430" s="19">
        <v>0.53500000000000003</v>
      </c>
      <c r="J430" s="21">
        <f t="shared" si="14"/>
        <v>0.10540089356347937</v>
      </c>
    </row>
    <row r="431" spans="1:10" ht="17.25" customHeight="1" x14ac:dyDescent="0.25">
      <c r="A431" s="16">
        <v>43282</v>
      </c>
      <c r="B431" s="20">
        <v>23</v>
      </c>
      <c r="C431" s="17" t="s">
        <v>3</v>
      </c>
      <c r="D431" s="18">
        <v>82.6</v>
      </c>
      <c r="E431" s="17">
        <v>404</v>
      </c>
      <c r="F431" s="17">
        <v>368</v>
      </c>
      <c r="G431" s="19">
        <v>0.36</v>
      </c>
      <c r="H431" s="19">
        <f t="shared" si="12"/>
        <v>9.7826086956521729E-2</v>
      </c>
      <c r="I431" s="19">
        <v>0.5</v>
      </c>
      <c r="J431" s="21">
        <f t="shared" si="14"/>
        <v>8.988662128774709E-2</v>
      </c>
    </row>
    <row r="432" spans="1:10" ht="19.5" customHeight="1" x14ac:dyDescent="0.25">
      <c r="A432" s="16">
        <v>43282</v>
      </c>
      <c r="B432" s="20">
        <v>24</v>
      </c>
      <c r="C432" s="17" t="s">
        <v>3</v>
      </c>
      <c r="D432" s="18">
        <v>72.3</v>
      </c>
      <c r="E432" s="17">
        <v>234</v>
      </c>
      <c r="F432" s="17">
        <v>216</v>
      </c>
      <c r="G432" s="19">
        <v>0.46</v>
      </c>
      <c r="H432" s="19">
        <f t="shared" si="12"/>
        <v>0.21296296296296297</v>
      </c>
      <c r="I432" s="19">
        <v>1.0213675213675215</v>
      </c>
      <c r="J432" s="21">
        <f t="shared" si="14"/>
        <v>5.1657358805338539E-2</v>
      </c>
    </row>
    <row r="433" spans="1:10" ht="18" customHeight="1" x14ac:dyDescent="0.25">
      <c r="A433" s="16">
        <v>43282</v>
      </c>
      <c r="B433" s="20">
        <v>25</v>
      </c>
      <c r="C433" s="17" t="s">
        <v>4</v>
      </c>
      <c r="D433" s="18">
        <v>83.9</v>
      </c>
      <c r="E433" s="17">
        <v>412</v>
      </c>
      <c r="F433" s="17">
        <v>384</v>
      </c>
      <c r="G433" s="19">
        <v>1.65</v>
      </c>
      <c r="H433" s="19">
        <f t="shared" si="12"/>
        <v>0.42968749999999994</v>
      </c>
      <c r="I433" s="19">
        <v>1.1699029126213594</v>
      </c>
      <c r="J433" s="21">
        <f t="shared" si="14"/>
        <v>7.3106682082760263E-2</v>
      </c>
    </row>
    <row r="434" spans="1:10" ht="19.5" customHeight="1" x14ac:dyDescent="0.25">
      <c r="A434" s="16">
        <v>43282</v>
      </c>
      <c r="B434" s="20">
        <v>26</v>
      </c>
      <c r="C434" s="17" t="s">
        <v>3</v>
      </c>
      <c r="D434" s="18">
        <v>74</v>
      </c>
      <c r="E434" s="17">
        <v>266</v>
      </c>
      <c r="F434" s="17">
        <v>236</v>
      </c>
      <c r="G434" s="19">
        <v>0.43</v>
      </c>
      <c r="H434" s="19">
        <f t="shared" si="12"/>
        <v>0.18220338983050846</v>
      </c>
      <c r="I434" s="19">
        <v>0.57894736842105265</v>
      </c>
      <c r="J434" s="21">
        <f t="shared" si="14"/>
        <v>7.0382833159184768E-2</v>
      </c>
    </row>
    <row r="435" spans="1:10" ht="18" customHeight="1" x14ac:dyDescent="0.25">
      <c r="A435" s="16">
        <v>43282</v>
      </c>
      <c r="B435" s="20">
        <v>27</v>
      </c>
      <c r="C435" s="17" t="s">
        <v>4</v>
      </c>
      <c r="D435" s="18">
        <v>70.3</v>
      </c>
      <c r="E435" s="17">
        <v>304</v>
      </c>
      <c r="F435" s="17">
        <v>280</v>
      </c>
      <c r="G435" s="19">
        <v>0.34</v>
      </c>
      <c r="H435" s="19">
        <f t="shared" si="12"/>
        <v>0.12142857142857144</v>
      </c>
      <c r="I435" s="19">
        <v>0.82236842105263153</v>
      </c>
      <c r="J435" s="21">
        <f t="shared" si="14"/>
        <v>5.1473974270114228E-2</v>
      </c>
    </row>
    <row r="436" spans="1:10" ht="19.5" customHeight="1" x14ac:dyDescent="0.25">
      <c r="A436" s="16">
        <v>43282</v>
      </c>
      <c r="B436" s="20">
        <v>28</v>
      </c>
      <c r="C436" s="17" t="s">
        <v>4</v>
      </c>
      <c r="D436" s="18">
        <v>53.5</v>
      </c>
      <c r="E436" s="17">
        <v>96</v>
      </c>
      <c r="F436" s="17">
        <v>90</v>
      </c>
      <c r="G436" s="19">
        <v>0.18</v>
      </c>
      <c r="H436" s="19">
        <f t="shared" si="12"/>
        <v>0.2</v>
      </c>
      <c r="I436" s="19">
        <v>0.71875</v>
      </c>
      <c r="J436" s="21">
        <f t="shared" si="14"/>
        <v>2.3690600754150793E-2</v>
      </c>
    </row>
    <row r="437" spans="1:10" ht="18.75" customHeight="1" x14ac:dyDescent="0.25">
      <c r="A437" s="16">
        <v>43282</v>
      </c>
      <c r="B437" s="20">
        <v>29</v>
      </c>
      <c r="C437" s="17" t="s">
        <v>4</v>
      </c>
      <c r="D437" s="17">
        <v>83.3</v>
      </c>
      <c r="E437" s="17">
        <v>416</v>
      </c>
      <c r="F437" s="17">
        <v>392</v>
      </c>
      <c r="G437" s="19">
        <v>3.47</v>
      </c>
      <c r="H437" s="19">
        <f t="shared" si="12"/>
        <v>0.88520408163265307</v>
      </c>
      <c r="I437" s="19">
        <v>0.79326923076923073</v>
      </c>
      <c r="J437" s="21">
        <f t="shared" si="14"/>
        <v>0.11973671956221425</v>
      </c>
    </row>
    <row r="438" spans="1:10" ht="15" customHeight="1" x14ac:dyDescent="0.25">
      <c r="A438" s="16">
        <v>43282</v>
      </c>
      <c r="B438" s="20">
        <v>30</v>
      </c>
      <c r="C438" s="17" t="s">
        <v>3</v>
      </c>
      <c r="D438" s="17">
        <v>79.2</v>
      </c>
      <c r="E438" s="17">
        <v>338</v>
      </c>
      <c r="F438" s="17">
        <v>314</v>
      </c>
      <c r="G438" s="19">
        <v>0.6</v>
      </c>
      <c r="H438" s="19">
        <f t="shared" si="12"/>
        <v>0.19108280254777071</v>
      </c>
      <c r="I438" s="19">
        <v>0.47337278106508879</v>
      </c>
      <c r="J438" s="21">
        <f t="shared" si="14"/>
        <v>0.22072694591128636</v>
      </c>
    </row>
  </sheetData>
  <autoFilter ref="A1:J438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Coleta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2021-08-03T22:42:18Z</dcterms:modified>
</cp:coreProperties>
</file>