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1_{6802E00B-678B-4783-B985-C77545B1C1A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ptimiser Summary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<sst xmlns="http://schemas.openxmlformats.org/spreadsheetml/2006/main" count="89" uniqueCount="14">
  <si>
    <t>reaction</t>
  </si>
  <si>
    <t>sampling method</t>
  </si>
  <si>
    <t>batch size</t>
  </si>
  <si>
    <t>number of experiments</t>
  </si>
  <si>
    <t>mean yield</t>
  </si>
  <si>
    <t>standard deviation</t>
  </si>
  <si>
    <t>average loss</t>
  </si>
  <si>
    <t xml:space="preserve"> worst-case loss</t>
  </si>
  <si>
    <t>suzuki</t>
  </si>
  <si>
    <t>EI</t>
  </si>
  <si>
    <t>TS</t>
  </si>
  <si>
    <t>TS-EI</t>
  </si>
  <si>
    <t>rand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</si>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</sst>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361EE"/>
      <color rgb="FF4CC9F0"/>
      <color rgb="FF3A0CA3"/>
      <color rgb="FFF72585"/>
      <color rgb="FF720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Random</c:v>
          </c:tx>
          <c:spPr>
            <a:solidFill>
              <a:srgbClr val="F7258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plus>
            <c:min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Statistics'!$C$32:$C$41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Statistics'!$E$32:$E$41</c:f>
              <c:numCache>
                <c:formatCode>General</c:formatCode>
                <c:ptCount val="10"/>
                <c:pt idx="0">
                  <c:v>95.71</c:v>
                </c:pt>
                <c:pt idx="1">
                  <c:v>95.37</c:v>
                </c:pt>
                <c:pt idx="2">
                  <c:v>95.54</c:v>
                </c:pt>
                <c:pt idx="3">
                  <c:v>95.52</c:v>
                </c:pt>
                <c:pt idx="4">
                  <c:v>95.63</c:v>
                </c:pt>
                <c:pt idx="5">
                  <c:v>95.55</c:v>
                </c:pt>
                <c:pt idx="6">
                  <c:v>95.7</c:v>
                </c:pt>
                <c:pt idx="7">
                  <c:v>96.15</c:v>
                </c:pt>
                <c:pt idx="8">
                  <c:v>95.73</c:v>
                </c:pt>
                <c:pt idx="9">
                  <c:v>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6-406A-A17D-584945F0D685}"/>
            </c:ext>
          </c:extLst>
        </c:ser>
        <c:ser>
          <c:idx val="0"/>
          <c:order val="1"/>
          <c:tx>
            <c:v>Expected improvement</c:v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plus>
            <c:min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Statistics'!$E$2:$E$11</c:f>
              <c:numCache>
                <c:formatCode>General</c:formatCode>
                <c:ptCount val="10"/>
                <c:pt idx="0">
                  <c:v>98.64</c:v>
                </c:pt>
                <c:pt idx="1">
                  <c:v>98.89</c:v>
                </c:pt>
                <c:pt idx="2">
                  <c:v>98.78</c:v>
                </c:pt>
                <c:pt idx="3">
                  <c:v>98.81</c:v>
                </c:pt>
                <c:pt idx="4">
                  <c:v>98.64</c:v>
                </c:pt>
                <c:pt idx="5">
                  <c:v>98.55</c:v>
                </c:pt>
                <c:pt idx="6">
                  <c:v>98.69</c:v>
                </c:pt>
                <c:pt idx="7">
                  <c:v>98.64</c:v>
                </c:pt>
                <c:pt idx="8">
                  <c:v>98.68</c:v>
                </c:pt>
                <c:pt idx="9">
                  <c:v>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06A-A17D-584945F0D685}"/>
            </c:ext>
          </c:extLst>
        </c:ser>
        <c:ser>
          <c:idx val="2"/>
          <c:order val="2"/>
          <c:tx>
            <c:v>Thompson sampling</c:v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plus>
            <c:min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Statistics'!$C$12:$C$21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Statistics'!$E$12:$E$21</c:f>
              <c:numCache>
                <c:formatCode>General</c:formatCode>
                <c:ptCount val="10"/>
                <c:pt idx="0">
                  <c:v>98.4</c:v>
                </c:pt>
                <c:pt idx="1">
                  <c:v>98.28</c:v>
                </c:pt>
                <c:pt idx="2">
                  <c:v>98.38</c:v>
                </c:pt>
                <c:pt idx="3">
                  <c:v>97.89</c:v>
                </c:pt>
                <c:pt idx="4">
                  <c:v>98.18</c:v>
                </c:pt>
                <c:pt idx="5">
                  <c:v>98.25</c:v>
                </c:pt>
                <c:pt idx="6">
                  <c:v>98.08</c:v>
                </c:pt>
                <c:pt idx="7">
                  <c:v>98.26</c:v>
                </c:pt>
                <c:pt idx="8">
                  <c:v>98.26</c:v>
                </c:pt>
                <c:pt idx="9">
                  <c:v>98.37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6-406A-A17D-584945F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55520"/>
        <c:axId val="453356176"/>
      </c:barChart>
      <c:catAx>
        <c:axId val="4533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6176"/>
        <c:crosses val="autoZero"/>
        <c:auto val="1"/>
        <c:lblAlgn val="ctr"/>
        <c:lblOffset val="100"/>
        <c:noMultiLvlLbl val="1"/>
      </c:catAx>
      <c:valAx>
        <c:axId val="453356176"/>
        <c:scaling>
          <c:orientation val="minMax"/>
          <c:max val="99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Maximal observed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25788199827529"/>
          <c:y val="0.85378580217725486"/>
          <c:w val="0.72948401773961169"/>
          <c:h val="8.2589861186418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</xdr:row>
      <xdr:rowOff>118110</xdr:rowOff>
    </xdr:from>
    <xdr:to>
      <xdr:col>16</xdr:col>
      <xdr:colOff>586740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DB23-0B49-491D-BC11-1E8C2706F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B1" zoomScale="111" workbookViewId="0">
      <selection activeCell="L20" sqref="L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">
      <c r="A2" t="s">
        <v>8</v>
      </c>
      <c r="B2" t="s">
        <v>9</v>
      </c>
      <c r="C2">
        <v>1</v>
      </c>
      <c r="D2">
        <v>50</v>
      </c>
      <c r="E2">
        <v>98.64</v>
      </c>
      <c r="F2">
        <v>0.99</v>
      </c>
      <c r="G2">
        <v>1.36</v>
      </c>
      <c r="H2">
        <v>4.1500000000000004</v>
      </c>
      <c r="I2">
        <f>F2/SQRT(50)</f>
        <v>0.14000714267493641</v>
      </c>
    </row>
    <row r="3" spans="1:9" x14ac:dyDescent="0.3">
      <c r="A3" t="s">
        <v>8</v>
      </c>
      <c r="B3" t="s">
        <v>9</v>
      </c>
      <c r="C3">
        <v>2</v>
      </c>
      <c r="D3">
        <v>50</v>
      </c>
      <c r="E3">
        <v>98.89</v>
      </c>
      <c r="F3">
        <v>0.8</v>
      </c>
      <c r="G3">
        <v>1.1100000000000001</v>
      </c>
      <c r="H3">
        <v>4.1500000000000004</v>
      </c>
      <c r="I3">
        <f t="shared" ref="I3:I41" si="0">F3/SQRT(50)</f>
        <v>0.11313708498984761</v>
      </c>
    </row>
    <row r="4" spans="1:9" x14ac:dyDescent="0.3">
      <c r="A4" t="s">
        <v>8</v>
      </c>
      <c r="B4" t="s">
        <v>9</v>
      </c>
      <c r="C4">
        <v>3</v>
      </c>
      <c r="D4">
        <v>51</v>
      </c>
      <c r="E4">
        <v>98.78</v>
      </c>
      <c r="F4">
        <v>0.78</v>
      </c>
      <c r="G4">
        <v>1.22</v>
      </c>
      <c r="H4">
        <v>3.52</v>
      </c>
      <c r="I4">
        <f t="shared" si="0"/>
        <v>0.11030865786510141</v>
      </c>
    </row>
    <row r="5" spans="1:9" x14ac:dyDescent="0.3">
      <c r="A5" t="s">
        <v>8</v>
      </c>
      <c r="B5" t="s">
        <v>9</v>
      </c>
      <c r="C5">
        <v>4</v>
      </c>
      <c r="D5">
        <v>48</v>
      </c>
      <c r="E5">
        <v>98.81</v>
      </c>
      <c r="F5">
        <v>1.1200000000000001</v>
      </c>
      <c r="G5">
        <v>1.19</v>
      </c>
      <c r="H5">
        <v>5.67</v>
      </c>
      <c r="I5">
        <f t="shared" si="0"/>
        <v>0.15839191898578667</v>
      </c>
    </row>
    <row r="6" spans="1:9" x14ac:dyDescent="0.3">
      <c r="A6" t="s">
        <v>8</v>
      </c>
      <c r="B6" t="s">
        <v>9</v>
      </c>
      <c r="C6">
        <v>5</v>
      </c>
      <c r="D6">
        <v>50</v>
      </c>
      <c r="E6">
        <v>98.64</v>
      </c>
      <c r="F6">
        <v>1.1499999999999999</v>
      </c>
      <c r="G6">
        <v>1.36</v>
      </c>
      <c r="H6">
        <v>5.18</v>
      </c>
      <c r="I6">
        <f t="shared" si="0"/>
        <v>0.16263455967290591</v>
      </c>
    </row>
    <row r="7" spans="1:9" x14ac:dyDescent="0.3">
      <c r="A7" t="s">
        <v>8</v>
      </c>
      <c r="B7" t="s">
        <v>9</v>
      </c>
      <c r="C7">
        <v>6</v>
      </c>
      <c r="D7">
        <v>48</v>
      </c>
      <c r="E7">
        <v>98.55</v>
      </c>
      <c r="F7">
        <v>1.1000000000000001</v>
      </c>
      <c r="G7">
        <v>1.45</v>
      </c>
      <c r="H7">
        <v>4.66</v>
      </c>
      <c r="I7">
        <f t="shared" si="0"/>
        <v>0.15556349186104046</v>
      </c>
    </row>
    <row r="8" spans="1:9" x14ac:dyDescent="0.3">
      <c r="A8" t="s">
        <v>8</v>
      </c>
      <c r="B8" t="s">
        <v>9</v>
      </c>
      <c r="C8">
        <v>7</v>
      </c>
      <c r="D8">
        <v>49</v>
      </c>
      <c r="E8">
        <v>98.69</v>
      </c>
      <c r="F8">
        <v>1.04</v>
      </c>
      <c r="G8">
        <v>1.31</v>
      </c>
      <c r="H8">
        <v>4.1500000000000004</v>
      </c>
      <c r="I8">
        <f t="shared" si="0"/>
        <v>0.14707821048680189</v>
      </c>
    </row>
    <row r="9" spans="1:9" x14ac:dyDescent="0.3">
      <c r="A9" t="s">
        <v>8</v>
      </c>
      <c r="B9" t="s">
        <v>9</v>
      </c>
      <c r="C9">
        <v>8</v>
      </c>
      <c r="D9">
        <v>48</v>
      </c>
      <c r="E9">
        <v>98.64</v>
      </c>
      <c r="F9">
        <v>1.03</v>
      </c>
      <c r="G9">
        <v>1.36</v>
      </c>
      <c r="H9">
        <v>4.1500000000000004</v>
      </c>
      <c r="I9">
        <f t="shared" si="0"/>
        <v>0.1456639969244288</v>
      </c>
    </row>
    <row r="10" spans="1:9" x14ac:dyDescent="0.3">
      <c r="A10" t="s">
        <v>8</v>
      </c>
      <c r="B10" t="s">
        <v>9</v>
      </c>
      <c r="C10">
        <v>9</v>
      </c>
      <c r="D10">
        <v>54</v>
      </c>
      <c r="E10">
        <v>98.68</v>
      </c>
      <c r="F10">
        <v>1.02</v>
      </c>
      <c r="G10">
        <v>1.32</v>
      </c>
      <c r="H10">
        <v>4.1500000000000004</v>
      </c>
      <c r="I10">
        <f t="shared" si="0"/>
        <v>0.14424978336205568</v>
      </c>
    </row>
    <row r="11" spans="1:9" x14ac:dyDescent="0.3">
      <c r="A11" t="s">
        <v>8</v>
      </c>
      <c r="B11" t="s">
        <v>9</v>
      </c>
      <c r="C11">
        <v>10</v>
      </c>
      <c r="D11">
        <v>50</v>
      </c>
      <c r="E11">
        <v>98.78</v>
      </c>
      <c r="F11">
        <v>0.81</v>
      </c>
      <c r="G11">
        <v>1.22</v>
      </c>
      <c r="H11">
        <v>4.1500000000000004</v>
      </c>
      <c r="I11">
        <f t="shared" si="0"/>
        <v>0.1145512985522207</v>
      </c>
    </row>
    <row r="12" spans="1:9" x14ac:dyDescent="0.3">
      <c r="A12" t="s">
        <v>8</v>
      </c>
      <c r="B12" t="s">
        <v>10</v>
      </c>
      <c r="C12">
        <v>1</v>
      </c>
      <c r="D12">
        <v>50</v>
      </c>
      <c r="E12">
        <v>98.4</v>
      </c>
      <c r="F12">
        <v>1.24</v>
      </c>
      <c r="G12">
        <v>1.6</v>
      </c>
      <c r="H12">
        <v>4.1500000000000004</v>
      </c>
      <c r="I12">
        <f t="shared" si="0"/>
        <v>0.17536248173426378</v>
      </c>
    </row>
    <row r="13" spans="1:9" x14ac:dyDescent="0.3">
      <c r="A13" t="s">
        <v>8</v>
      </c>
      <c r="B13" t="s">
        <v>10</v>
      </c>
      <c r="C13">
        <v>2</v>
      </c>
      <c r="D13">
        <v>50</v>
      </c>
      <c r="E13">
        <v>98.28</v>
      </c>
      <c r="F13">
        <v>1.23</v>
      </c>
      <c r="G13">
        <v>1.72</v>
      </c>
      <c r="H13">
        <v>5.87</v>
      </c>
      <c r="I13">
        <f t="shared" si="0"/>
        <v>0.17394826817189069</v>
      </c>
    </row>
    <row r="14" spans="1:9" x14ac:dyDescent="0.3">
      <c r="A14" t="s">
        <v>8</v>
      </c>
      <c r="B14" t="s">
        <v>10</v>
      </c>
      <c r="C14">
        <v>3</v>
      </c>
      <c r="D14">
        <v>51</v>
      </c>
      <c r="E14">
        <v>98.38</v>
      </c>
      <c r="F14">
        <v>1.1399999999999999</v>
      </c>
      <c r="G14">
        <v>1.62</v>
      </c>
      <c r="H14">
        <v>5.26</v>
      </c>
      <c r="I14">
        <f t="shared" si="0"/>
        <v>0.16122034611053282</v>
      </c>
    </row>
    <row r="15" spans="1:9" x14ac:dyDescent="0.3">
      <c r="A15" t="s">
        <v>8</v>
      </c>
      <c r="B15" t="s">
        <v>10</v>
      </c>
      <c r="C15">
        <v>4</v>
      </c>
      <c r="D15">
        <v>48</v>
      </c>
      <c r="E15">
        <v>97.89</v>
      </c>
      <c r="F15">
        <v>1.67</v>
      </c>
      <c r="G15">
        <v>2.11</v>
      </c>
      <c r="H15">
        <v>6.27</v>
      </c>
      <c r="I15">
        <f t="shared" si="0"/>
        <v>0.23617366491630684</v>
      </c>
    </row>
    <row r="16" spans="1:9" x14ac:dyDescent="0.3">
      <c r="A16" t="s">
        <v>8</v>
      </c>
      <c r="B16" t="s">
        <v>10</v>
      </c>
      <c r="C16">
        <v>5</v>
      </c>
      <c r="D16">
        <v>50</v>
      </c>
      <c r="E16">
        <v>98.18</v>
      </c>
      <c r="F16">
        <v>1.58</v>
      </c>
      <c r="G16">
        <v>1.82</v>
      </c>
      <c r="H16">
        <v>5.2</v>
      </c>
      <c r="I16">
        <f t="shared" si="0"/>
        <v>0.22344574285494903</v>
      </c>
    </row>
    <row r="17" spans="1:9" x14ac:dyDescent="0.3">
      <c r="A17" t="s">
        <v>8</v>
      </c>
      <c r="B17" t="s">
        <v>10</v>
      </c>
      <c r="C17">
        <v>6</v>
      </c>
      <c r="D17">
        <v>48</v>
      </c>
      <c r="E17">
        <v>98.25</v>
      </c>
      <c r="F17">
        <v>1.33</v>
      </c>
      <c r="G17">
        <v>1.75</v>
      </c>
      <c r="H17">
        <v>5.97</v>
      </c>
      <c r="I17">
        <f t="shared" si="0"/>
        <v>0.18809040379562164</v>
      </c>
    </row>
    <row r="18" spans="1:9" x14ac:dyDescent="0.3">
      <c r="A18" t="s">
        <v>8</v>
      </c>
      <c r="B18" t="s">
        <v>10</v>
      </c>
      <c r="C18">
        <v>7</v>
      </c>
      <c r="D18">
        <v>49</v>
      </c>
      <c r="E18">
        <v>98.08</v>
      </c>
      <c r="F18">
        <v>1.59</v>
      </c>
      <c r="G18">
        <v>1.92</v>
      </c>
      <c r="H18">
        <v>6.56</v>
      </c>
      <c r="I18">
        <f t="shared" si="0"/>
        <v>0.22485995641732212</v>
      </c>
    </row>
    <row r="19" spans="1:9" x14ac:dyDescent="0.3">
      <c r="A19" t="s">
        <v>8</v>
      </c>
      <c r="B19" t="s">
        <v>10</v>
      </c>
      <c r="C19">
        <v>8</v>
      </c>
      <c r="D19">
        <v>48</v>
      </c>
      <c r="E19">
        <v>98.26</v>
      </c>
      <c r="F19">
        <v>1.6</v>
      </c>
      <c r="G19">
        <v>1.74</v>
      </c>
      <c r="H19">
        <v>6.87</v>
      </c>
      <c r="I19">
        <f t="shared" si="0"/>
        <v>0.22627416997969521</v>
      </c>
    </row>
    <row r="20" spans="1:9" x14ac:dyDescent="0.3">
      <c r="A20" t="s">
        <v>8</v>
      </c>
      <c r="B20" t="s">
        <v>10</v>
      </c>
      <c r="C20">
        <v>9</v>
      </c>
      <c r="D20">
        <v>54</v>
      </c>
      <c r="E20">
        <v>98.26</v>
      </c>
      <c r="F20">
        <v>1.41</v>
      </c>
      <c r="G20">
        <v>1.74</v>
      </c>
      <c r="H20">
        <v>6.19</v>
      </c>
      <c r="I20">
        <f t="shared" si="0"/>
        <v>0.19940411229460639</v>
      </c>
    </row>
    <row r="21" spans="1:9" x14ac:dyDescent="0.3">
      <c r="A21" t="s">
        <v>8</v>
      </c>
      <c r="B21" t="s">
        <v>10</v>
      </c>
      <c r="C21">
        <v>10</v>
      </c>
      <c r="D21">
        <v>50</v>
      </c>
      <c r="E21">
        <v>98.37</v>
      </c>
      <c r="F21">
        <v>1.44</v>
      </c>
      <c r="G21">
        <v>1.63</v>
      </c>
      <c r="H21">
        <v>6.57</v>
      </c>
      <c r="I21">
        <f t="shared" si="0"/>
        <v>0.20364675298172566</v>
      </c>
    </row>
    <row r="22" spans="1:9" x14ac:dyDescent="0.3">
      <c r="A22" t="s">
        <v>8</v>
      </c>
      <c r="B22" t="s">
        <v>11</v>
      </c>
      <c r="C22">
        <v>1</v>
      </c>
      <c r="D22">
        <v>50</v>
      </c>
      <c r="E22">
        <v>98.4</v>
      </c>
      <c r="F22">
        <v>1.24</v>
      </c>
      <c r="G22">
        <v>1.6</v>
      </c>
      <c r="H22">
        <v>4.1500000000000004</v>
      </c>
      <c r="I22">
        <f t="shared" si="0"/>
        <v>0.17536248173426378</v>
      </c>
    </row>
    <row r="23" spans="1:9" x14ac:dyDescent="0.3">
      <c r="A23" t="s">
        <v>8</v>
      </c>
      <c r="B23" t="s">
        <v>11</v>
      </c>
      <c r="C23">
        <v>2</v>
      </c>
      <c r="D23">
        <v>50</v>
      </c>
      <c r="E23">
        <v>98.74</v>
      </c>
      <c r="F23">
        <v>0.95</v>
      </c>
      <c r="G23">
        <v>1.26</v>
      </c>
      <c r="H23">
        <v>4.12</v>
      </c>
      <c r="I23">
        <f t="shared" si="0"/>
        <v>0.13435028842544403</v>
      </c>
    </row>
    <row r="24" spans="1:9" x14ac:dyDescent="0.3">
      <c r="A24" t="s">
        <v>8</v>
      </c>
      <c r="B24" t="s">
        <v>11</v>
      </c>
      <c r="C24">
        <v>3</v>
      </c>
      <c r="D24">
        <v>51</v>
      </c>
      <c r="E24">
        <v>98.75</v>
      </c>
      <c r="F24">
        <v>0.83</v>
      </c>
      <c r="G24">
        <v>1.25</v>
      </c>
      <c r="H24">
        <v>3.62</v>
      </c>
      <c r="I24">
        <f t="shared" si="0"/>
        <v>0.11737972567696688</v>
      </c>
    </row>
    <row r="25" spans="1:9" x14ac:dyDescent="0.3">
      <c r="A25" t="s">
        <v>8</v>
      </c>
      <c r="B25" t="s">
        <v>11</v>
      </c>
      <c r="C25">
        <v>4</v>
      </c>
      <c r="D25">
        <v>48</v>
      </c>
      <c r="E25">
        <v>98.61</v>
      </c>
      <c r="F25">
        <v>1.05</v>
      </c>
      <c r="G25">
        <v>1.39</v>
      </c>
      <c r="H25">
        <v>5.17</v>
      </c>
      <c r="I25">
        <f t="shared" si="0"/>
        <v>0.14849242404917498</v>
      </c>
    </row>
    <row r="26" spans="1:9" x14ac:dyDescent="0.3">
      <c r="A26" t="s">
        <v>8</v>
      </c>
      <c r="B26" t="s">
        <v>11</v>
      </c>
      <c r="C26">
        <v>5</v>
      </c>
      <c r="D26">
        <v>50</v>
      </c>
      <c r="E26">
        <v>98.5</v>
      </c>
      <c r="F26">
        <v>1.26</v>
      </c>
      <c r="G26">
        <v>1.5</v>
      </c>
      <c r="H26">
        <v>5.18</v>
      </c>
      <c r="I26">
        <f t="shared" si="0"/>
        <v>0.17819090885900998</v>
      </c>
    </row>
    <row r="27" spans="1:9" x14ac:dyDescent="0.3">
      <c r="A27" t="s">
        <v>8</v>
      </c>
      <c r="B27" t="s">
        <v>11</v>
      </c>
      <c r="C27">
        <v>6</v>
      </c>
      <c r="D27">
        <v>48</v>
      </c>
      <c r="E27">
        <v>98.64</v>
      </c>
      <c r="F27">
        <v>1.02</v>
      </c>
      <c r="G27">
        <v>1.36</v>
      </c>
      <c r="H27">
        <v>5.18</v>
      </c>
      <c r="I27">
        <f t="shared" si="0"/>
        <v>0.14424978336205568</v>
      </c>
    </row>
    <row r="28" spans="1:9" x14ac:dyDescent="0.3">
      <c r="A28" t="s">
        <v>8</v>
      </c>
      <c r="B28" t="s">
        <v>11</v>
      </c>
      <c r="C28">
        <v>7</v>
      </c>
      <c r="D28">
        <v>49</v>
      </c>
      <c r="E28">
        <v>98.58</v>
      </c>
      <c r="F28">
        <v>1.3</v>
      </c>
      <c r="G28">
        <v>1.42</v>
      </c>
      <c r="H28">
        <v>5.18</v>
      </c>
      <c r="I28">
        <f t="shared" si="0"/>
        <v>0.18384776310850234</v>
      </c>
    </row>
    <row r="29" spans="1:9" x14ac:dyDescent="0.3">
      <c r="A29" t="s">
        <v>8</v>
      </c>
      <c r="B29" t="s">
        <v>11</v>
      </c>
      <c r="C29">
        <v>8</v>
      </c>
      <c r="D29">
        <v>48</v>
      </c>
      <c r="E29">
        <v>98.62</v>
      </c>
      <c r="F29">
        <v>1.08</v>
      </c>
      <c r="G29">
        <v>1.38</v>
      </c>
      <c r="H29">
        <v>4.1500000000000004</v>
      </c>
      <c r="I29">
        <f t="shared" si="0"/>
        <v>0.15273506473629428</v>
      </c>
    </row>
    <row r="30" spans="1:9" x14ac:dyDescent="0.3">
      <c r="A30" t="s">
        <v>8</v>
      </c>
      <c r="B30" t="s">
        <v>11</v>
      </c>
      <c r="C30">
        <v>9</v>
      </c>
      <c r="D30">
        <v>54</v>
      </c>
      <c r="E30">
        <v>98.83</v>
      </c>
      <c r="F30">
        <v>1.08</v>
      </c>
      <c r="G30">
        <v>1.17</v>
      </c>
      <c r="H30">
        <v>3.98</v>
      </c>
      <c r="I30">
        <f t="shared" si="0"/>
        <v>0.15273506473629428</v>
      </c>
    </row>
    <row r="31" spans="1:9" x14ac:dyDescent="0.3">
      <c r="A31" t="s">
        <v>8</v>
      </c>
      <c r="B31" t="s">
        <v>11</v>
      </c>
      <c r="C31">
        <v>10</v>
      </c>
      <c r="D31">
        <v>50</v>
      </c>
      <c r="E31">
        <v>98.77</v>
      </c>
      <c r="F31">
        <v>0.86</v>
      </c>
      <c r="G31">
        <v>1.23</v>
      </c>
      <c r="H31">
        <v>3.95</v>
      </c>
      <c r="I31">
        <f t="shared" si="0"/>
        <v>0.12162236636408617</v>
      </c>
    </row>
    <row r="32" spans="1:9" x14ac:dyDescent="0.3">
      <c r="A32" t="s">
        <v>8</v>
      </c>
      <c r="B32" t="s">
        <v>12</v>
      </c>
      <c r="C32">
        <v>1</v>
      </c>
      <c r="D32">
        <v>50</v>
      </c>
      <c r="E32">
        <v>95.71</v>
      </c>
      <c r="F32">
        <v>2.11</v>
      </c>
      <c r="G32">
        <v>4.29</v>
      </c>
      <c r="H32">
        <v>9.43</v>
      </c>
      <c r="I32">
        <f t="shared" si="0"/>
        <v>0.29839906166072305</v>
      </c>
    </row>
    <row r="33" spans="1:9" x14ac:dyDescent="0.3">
      <c r="A33" t="s">
        <v>8</v>
      </c>
      <c r="B33" t="s">
        <v>12</v>
      </c>
      <c r="C33">
        <v>2</v>
      </c>
      <c r="D33">
        <v>50</v>
      </c>
      <c r="E33">
        <v>95.37</v>
      </c>
      <c r="F33">
        <v>2.27</v>
      </c>
      <c r="G33">
        <v>4.63</v>
      </c>
      <c r="H33">
        <v>11.96</v>
      </c>
      <c r="I33">
        <f t="shared" si="0"/>
        <v>0.32102647865869255</v>
      </c>
    </row>
    <row r="34" spans="1:9" x14ac:dyDescent="0.3">
      <c r="A34" t="s">
        <v>8</v>
      </c>
      <c r="B34" t="s">
        <v>12</v>
      </c>
      <c r="C34">
        <v>3</v>
      </c>
      <c r="D34">
        <v>51</v>
      </c>
      <c r="E34">
        <v>95.54</v>
      </c>
      <c r="F34">
        <v>2.1</v>
      </c>
      <c r="G34">
        <v>4.46</v>
      </c>
      <c r="H34">
        <v>9.06</v>
      </c>
      <c r="I34">
        <f t="shared" si="0"/>
        <v>0.29698484809834996</v>
      </c>
    </row>
    <row r="35" spans="1:9" x14ac:dyDescent="0.3">
      <c r="A35" t="s">
        <v>8</v>
      </c>
      <c r="B35" t="s">
        <v>12</v>
      </c>
      <c r="C35">
        <v>4</v>
      </c>
      <c r="D35">
        <v>48</v>
      </c>
      <c r="E35">
        <v>95.52</v>
      </c>
      <c r="F35">
        <v>2.34</v>
      </c>
      <c r="G35">
        <v>4.4800000000000004</v>
      </c>
      <c r="H35">
        <v>10.97</v>
      </c>
      <c r="I35">
        <f t="shared" si="0"/>
        <v>0.33092597359530423</v>
      </c>
    </row>
    <row r="36" spans="1:9" x14ac:dyDescent="0.3">
      <c r="A36" t="s">
        <v>8</v>
      </c>
      <c r="B36" t="s">
        <v>12</v>
      </c>
      <c r="C36">
        <v>5</v>
      </c>
      <c r="D36">
        <v>50</v>
      </c>
      <c r="E36">
        <v>95.63</v>
      </c>
      <c r="F36">
        <v>2.2200000000000002</v>
      </c>
      <c r="G36">
        <v>4.37</v>
      </c>
      <c r="H36">
        <v>12.12</v>
      </c>
      <c r="I36">
        <f t="shared" si="0"/>
        <v>0.3139554108468271</v>
      </c>
    </row>
    <row r="37" spans="1:9" x14ac:dyDescent="0.3">
      <c r="A37" t="s">
        <v>8</v>
      </c>
      <c r="B37" t="s">
        <v>12</v>
      </c>
      <c r="C37">
        <v>6</v>
      </c>
      <c r="D37">
        <v>48</v>
      </c>
      <c r="E37">
        <v>95.55</v>
      </c>
      <c r="F37">
        <v>2.31</v>
      </c>
      <c r="G37">
        <v>4.45</v>
      </c>
      <c r="H37">
        <v>8.86</v>
      </c>
      <c r="I37">
        <f t="shared" si="0"/>
        <v>0.32668333290818496</v>
      </c>
    </row>
    <row r="38" spans="1:9" x14ac:dyDescent="0.3">
      <c r="A38" t="s">
        <v>8</v>
      </c>
      <c r="B38" t="s">
        <v>12</v>
      </c>
      <c r="C38">
        <v>7</v>
      </c>
      <c r="D38">
        <v>49</v>
      </c>
      <c r="E38">
        <v>95.7</v>
      </c>
      <c r="F38">
        <v>1.76</v>
      </c>
      <c r="G38">
        <v>4.3</v>
      </c>
      <c r="H38">
        <v>7.67</v>
      </c>
      <c r="I38">
        <f t="shared" si="0"/>
        <v>0.24890158697766471</v>
      </c>
    </row>
    <row r="39" spans="1:9" x14ac:dyDescent="0.3">
      <c r="A39" t="s">
        <v>8</v>
      </c>
      <c r="B39" t="s">
        <v>12</v>
      </c>
      <c r="C39">
        <v>8</v>
      </c>
      <c r="D39">
        <v>48</v>
      </c>
      <c r="E39">
        <v>96.15</v>
      </c>
      <c r="F39">
        <v>2.54</v>
      </c>
      <c r="G39">
        <v>3.85</v>
      </c>
      <c r="H39">
        <v>12.98</v>
      </c>
      <c r="I39">
        <f t="shared" si="0"/>
        <v>0.35921024484276615</v>
      </c>
    </row>
    <row r="40" spans="1:9" x14ac:dyDescent="0.3">
      <c r="A40" t="s">
        <v>8</v>
      </c>
      <c r="B40" t="s">
        <v>12</v>
      </c>
      <c r="C40">
        <v>9</v>
      </c>
      <c r="D40">
        <v>54</v>
      </c>
      <c r="E40">
        <v>95.73</v>
      </c>
      <c r="F40">
        <v>2.33</v>
      </c>
      <c r="G40">
        <v>4.2699999999999996</v>
      </c>
      <c r="H40">
        <v>12.98</v>
      </c>
      <c r="I40">
        <f t="shared" si="0"/>
        <v>0.32951176003293114</v>
      </c>
    </row>
    <row r="41" spans="1:9" x14ac:dyDescent="0.3">
      <c r="A41" t="s">
        <v>8</v>
      </c>
      <c r="B41" t="s">
        <v>12</v>
      </c>
      <c r="C41">
        <v>10</v>
      </c>
      <c r="D41">
        <v>50</v>
      </c>
      <c r="E41">
        <v>95.82</v>
      </c>
      <c r="F41">
        <v>1.94</v>
      </c>
      <c r="G41">
        <v>4.18</v>
      </c>
      <c r="H41">
        <v>8.0399999999999991</v>
      </c>
      <c r="I41">
        <f t="shared" si="0"/>
        <v>0.27435743110038041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Optimiser 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Rubaiyat</cp:lastModifiedBy>
  <dcterms:created xsi:type="dcterms:W3CDTF">2021-08-22T10:57:07Z</dcterms:created>
  <dcterms:modified xsi:type="dcterms:W3CDTF">2021-08-25T11:19:59Z</dcterms:modified>
</cp:coreProperties>
</file>