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akai/Documents/効果検証/"/>
    </mc:Choice>
  </mc:AlternateContent>
  <xr:revisionPtr revIDLastSave="0" documentId="13_ncr:1_{4ABFEC46-A7B0-AF4A-B766-3658C93FF96D}" xr6:coauthVersionLast="47" xr6:coauthVersionMax="47" xr10:uidLastSave="{00000000-0000-0000-0000-000000000000}"/>
  <bookViews>
    <workbookView xWindow="1120" yWindow="500" windowWidth="11020" windowHeight="16940" activeTab="2" xr2:uid="{7E1BDE4F-FA05-3D4B-AB22-5B20E5DB2C71}"/>
  </bookViews>
  <sheets>
    <sheet name="Sheet1" sheetId="1" r:id="rId1"/>
    <sheet name="wage" sheetId="2" r:id="rId2"/>
    <sheet name="unemploymen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B16" i="2"/>
  <c r="B17" i="2"/>
  <c r="B18" i="2"/>
  <c r="B19" i="2"/>
  <c r="B20" i="2"/>
  <c r="B21" i="2"/>
  <c r="B15" i="2"/>
</calcChain>
</file>

<file path=xl/sharedStrings.xml><?xml version="1.0" encoding="utf-8"?>
<sst xmlns="http://schemas.openxmlformats.org/spreadsheetml/2006/main" count="33" uniqueCount="19">
  <si>
    <t>Atlanta</t>
    <phoneticPr fontId="2"/>
  </si>
  <si>
    <t>Los Angeles</t>
    <phoneticPr fontId="2"/>
  </si>
  <si>
    <t>Houston</t>
    <phoneticPr fontId="2"/>
  </si>
  <si>
    <t>Tampa-St. Petersburg</t>
  </si>
  <si>
    <t>Miami</t>
    <phoneticPr fontId="2"/>
  </si>
  <si>
    <t>Nation-wide</t>
    <phoneticPr fontId="2"/>
  </si>
  <si>
    <t>foreign-born ration in 1980 ( % )</t>
    <phoneticPr fontId="2"/>
  </si>
  <si>
    <t>*comparison cities</t>
    <phoneticPr fontId="2"/>
  </si>
  <si>
    <t>comparison_white</t>
    <phoneticPr fontId="2"/>
  </si>
  <si>
    <t>comparison_black</t>
    <phoneticPr fontId="2"/>
  </si>
  <si>
    <t>comparison_hispanic</t>
  </si>
  <si>
    <t>comparison_hispanic</t>
    <phoneticPr fontId="2"/>
  </si>
  <si>
    <t>miami_whites</t>
    <phoneticPr fontId="2"/>
  </si>
  <si>
    <t>miami_blacks</t>
    <phoneticPr fontId="2"/>
  </si>
  <si>
    <t>miami_cubans</t>
  </si>
  <si>
    <t>miami_cubans</t>
    <phoneticPr fontId="2"/>
  </si>
  <si>
    <t>miami_hispanics</t>
  </si>
  <si>
    <t>miami_hispanics</t>
    <phoneticPr fontId="2"/>
  </si>
  <si>
    <r>
      <t>Entries represent ~ ~ l e a nufs log hourly earnings (deflated by the Cotisunier Price Index- 1980</t>
    </r>
    <r>
      <rPr>
        <sz val="8"/>
        <color theme="1"/>
        <rFont val="Helvetica"/>
        <family val="2"/>
      </rPr>
      <t xml:space="preserve">= </t>
    </r>
    <r>
      <rPr>
        <sz val="8"/>
        <color theme="1"/>
        <rFont val="Times"/>
      </rPr>
      <t xml:space="preserve">100) fur \vurkers age 16-61 in hliarni arid four comparison cities: Atlal~ta,Houston, Los Angeies, and 'T'ampa-St. Petersburg. See note to ?'able 1 for definitioris of groups.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</si>
</sst>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0.5"/>
      <color rgb="FF00B050"/>
      <name val="游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"/>
    </font>
    <font>
      <sz val="12"/>
      <color theme="1"/>
      <name val="游ゴシック"/>
      <family val="3"/>
      <charset val="128"/>
      <scheme val="minor"/>
    </font>
    <font>
      <sz val="8"/>
      <color theme="1"/>
      <name val="Times"/>
    </font>
    <font>
      <sz val="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wage!$A$5</c:f>
              <c:strCache>
                <c:ptCount val="1"/>
                <c:pt idx="0">
                  <c:v>miami_whites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wage!$B$5:$H$5</c:f>
              <c:numCache>
                <c:formatCode>General</c:formatCode>
                <c:ptCount val="7"/>
                <c:pt idx="0">
                  <c:v>1.85</c:v>
                </c:pt>
                <c:pt idx="1">
                  <c:v>1.83</c:v>
                </c:pt>
                <c:pt idx="2">
                  <c:v>1.85</c:v>
                </c:pt>
                <c:pt idx="3">
                  <c:v>1.82</c:v>
                </c:pt>
                <c:pt idx="4">
                  <c:v>1.82</c:v>
                </c:pt>
                <c:pt idx="5">
                  <c:v>1.82</c:v>
                </c:pt>
                <c:pt idx="6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E-7445-A8B7-B000AFF56AB0}"/>
            </c:ext>
          </c:extLst>
        </c:ser>
        <c:ser>
          <c:idx val="1"/>
          <c:order val="1"/>
          <c:tx>
            <c:strRef>
              <c:f>wage!$A$6</c:f>
              <c:strCache>
                <c:ptCount val="1"/>
                <c:pt idx="0">
                  <c:v>miami_blacks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wage!$B$6:$H$6</c:f>
              <c:numCache>
                <c:formatCode>General</c:formatCode>
                <c:ptCount val="7"/>
                <c:pt idx="0">
                  <c:v>1.59</c:v>
                </c:pt>
                <c:pt idx="1">
                  <c:v>1.55</c:v>
                </c:pt>
                <c:pt idx="2">
                  <c:v>1.61</c:v>
                </c:pt>
                <c:pt idx="3">
                  <c:v>1.48</c:v>
                </c:pt>
                <c:pt idx="4">
                  <c:v>1.48</c:v>
                </c:pt>
                <c:pt idx="5">
                  <c:v>1.57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E-7445-A8B7-B000AFF56AB0}"/>
            </c:ext>
          </c:extLst>
        </c:ser>
        <c:ser>
          <c:idx val="2"/>
          <c:order val="2"/>
          <c:tx>
            <c:strRef>
              <c:f>wage!$A$7</c:f>
              <c:strCache>
                <c:ptCount val="1"/>
                <c:pt idx="0">
                  <c:v>miami_cubans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wage!$B$7:$H$7</c:f>
              <c:numCache>
                <c:formatCode>General</c:formatCode>
                <c:ptCount val="7"/>
                <c:pt idx="0">
                  <c:v>1.58</c:v>
                </c:pt>
                <c:pt idx="1">
                  <c:v>1.54</c:v>
                </c:pt>
                <c:pt idx="2">
                  <c:v>1.51</c:v>
                </c:pt>
                <c:pt idx="3">
                  <c:v>1.49</c:v>
                </c:pt>
                <c:pt idx="4">
                  <c:v>1.49</c:v>
                </c:pt>
                <c:pt idx="5">
                  <c:v>1.53</c:v>
                </c:pt>
                <c:pt idx="6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E-7445-A8B7-B000AFF56AB0}"/>
            </c:ext>
          </c:extLst>
        </c:ser>
        <c:ser>
          <c:idx val="3"/>
          <c:order val="3"/>
          <c:tx>
            <c:strRef>
              <c:f>wage!$A$8</c:f>
              <c:strCache>
                <c:ptCount val="1"/>
                <c:pt idx="0">
                  <c:v>miami_hispanics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wage!$B$8:$H$8</c:f>
              <c:numCache>
                <c:formatCode>General</c:formatCode>
                <c:ptCount val="7"/>
                <c:pt idx="0">
                  <c:v>1.52</c:v>
                </c:pt>
                <c:pt idx="1">
                  <c:v>1.54</c:v>
                </c:pt>
                <c:pt idx="2">
                  <c:v>1.54</c:v>
                </c:pt>
                <c:pt idx="3">
                  <c:v>1.53</c:v>
                </c:pt>
                <c:pt idx="4">
                  <c:v>1.48</c:v>
                </c:pt>
                <c:pt idx="5">
                  <c:v>1.59</c:v>
                </c:pt>
                <c:pt idx="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E-7445-A8B7-B000AFF56AB0}"/>
            </c:ext>
          </c:extLst>
        </c:ser>
        <c:ser>
          <c:idx val="4"/>
          <c:order val="4"/>
          <c:tx>
            <c:strRef>
              <c:f>wage!$A$9</c:f>
              <c:strCache>
                <c:ptCount val="1"/>
                <c:pt idx="0">
                  <c:v>comparison_white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wage!$B$9:$H$9</c:f>
              <c:numCache>
                <c:formatCode>General</c:formatCode>
                <c:ptCount val="7"/>
                <c:pt idx="0">
                  <c:v>1.93</c:v>
                </c:pt>
                <c:pt idx="1">
                  <c:v>1.9</c:v>
                </c:pt>
                <c:pt idx="2">
                  <c:v>1.91</c:v>
                </c:pt>
                <c:pt idx="3">
                  <c:v>1.91</c:v>
                </c:pt>
                <c:pt idx="4">
                  <c:v>1.9</c:v>
                </c:pt>
                <c:pt idx="5">
                  <c:v>1.91</c:v>
                </c:pt>
                <c:pt idx="6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E-7445-A8B7-B000AFF56AB0}"/>
            </c:ext>
          </c:extLst>
        </c:ser>
        <c:ser>
          <c:idx val="5"/>
          <c:order val="5"/>
          <c:tx>
            <c:strRef>
              <c:f>wage!$A$10</c:f>
              <c:strCache>
                <c:ptCount val="1"/>
                <c:pt idx="0">
                  <c:v>comparison_black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wage!$B$10:$H$10</c:f>
              <c:numCache>
                <c:formatCode>General</c:formatCode>
                <c:ptCount val="7"/>
                <c:pt idx="0">
                  <c:v>1.74</c:v>
                </c:pt>
                <c:pt idx="1">
                  <c:v>1.7</c:v>
                </c:pt>
                <c:pt idx="2">
                  <c:v>1.72</c:v>
                </c:pt>
                <c:pt idx="3">
                  <c:v>1.71</c:v>
                </c:pt>
                <c:pt idx="4">
                  <c:v>1.69</c:v>
                </c:pt>
                <c:pt idx="5">
                  <c:v>1.67</c:v>
                </c:pt>
                <c:pt idx="6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E-7445-A8B7-B000AFF56AB0}"/>
            </c:ext>
          </c:extLst>
        </c:ser>
        <c:ser>
          <c:idx val="6"/>
          <c:order val="6"/>
          <c:tx>
            <c:strRef>
              <c:f>wage!$A$11</c:f>
              <c:strCache>
                <c:ptCount val="1"/>
                <c:pt idx="0">
                  <c:v>comparison_hispanic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wage!$B$4:$H$4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wage!$B$11:$H$11</c:f>
              <c:numCache>
                <c:formatCode>General</c:formatCode>
                <c:ptCount val="7"/>
                <c:pt idx="0">
                  <c:v>1.65</c:v>
                </c:pt>
                <c:pt idx="1">
                  <c:v>1.63</c:v>
                </c:pt>
                <c:pt idx="2">
                  <c:v>1.61</c:v>
                </c:pt>
                <c:pt idx="3">
                  <c:v>1.61</c:v>
                </c:pt>
                <c:pt idx="4">
                  <c:v>1.58</c:v>
                </c:pt>
                <c:pt idx="5">
                  <c:v>1.6</c:v>
                </c:pt>
                <c:pt idx="6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E-7445-A8B7-B000AFF5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38367"/>
        <c:axId val="2094355647"/>
      </c:lineChart>
      <c:catAx>
        <c:axId val="20589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355647"/>
        <c:crosses val="autoZero"/>
        <c:auto val="1"/>
        <c:lblAlgn val="ctr"/>
        <c:lblOffset val="100"/>
        <c:noMultiLvlLbl val="0"/>
      </c:catAx>
      <c:valAx>
        <c:axId val="20943556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89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マイアミでの人種（</a:t>
            </a:r>
            <a:r>
              <a:rPr lang="en-US" altLang="ja-JP"/>
              <a:t>&amp;Cuban</a:t>
            </a:r>
            <a:r>
              <a:rPr lang="ja-JP" altLang="en-US"/>
              <a:t>）別の平均時給（ドル）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wage!$A$15</c:f>
              <c:strCache>
                <c:ptCount val="1"/>
                <c:pt idx="0">
                  <c:v>miami_whites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wage!$B$14:$H$14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wage!$B$15:$H$15</c:f>
              <c:numCache>
                <c:formatCode>General</c:formatCode>
                <c:ptCount val="7"/>
                <c:pt idx="0">
                  <c:v>6.36</c:v>
                </c:pt>
                <c:pt idx="1">
                  <c:v>6.23</c:v>
                </c:pt>
                <c:pt idx="2">
                  <c:v>6.36</c:v>
                </c:pt>
                <c:pt idx="3">
                  <c:v>6.17</c:v>
                </c:pt>
                <c:pt idx="4">
                  <c:v>6.17</c:v>
                </c:pt>
                <c:pt idx="5">
                  <c:v>6.17</c:v>
                </c:pt>
                <c:pt idx="6">
                  <c:v>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0-1D4C-93C6-19CC26223265}"/>
            </c:ext>
          </c:extLst>
        </c:ser>
        <c:ser>
          <c:idx val="1"/>
          <c:order val="1"/>
          <c:tx>
            <c:strRef>
              <c:f>wage!$A$16</c:f>
              <c:strCache>
                <c:ptCount val="1"/>
                <c:pt idx="0">
                  <c:v>miami_blacks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wage!$B$14:$H$14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wage!$B$16:$H$16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4.71</c:v>
                </c:pt>
                <c:pt idx="2">
                  <c:v>5</c:v>
                </c:pt>
                <c:pt idx="3">
                  <c:v>4.3899999999999997</c:v>
                </c:pt>
                <c:pt idx="4">
                  <c:v>4.3899999999999997</c:v>
                </c:pt>
                <c:pt idx="5">
                  <c:v>4.8099999999999996</c:v>
                </c:pt>
                <c:pt idx="6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0-1D4C-93C6-19CC26223265}"/>
            </c:ext>
          </c:extLst>
        </c:ser>
        <c:ser>
          <c:idx val="2"/>
          <c:order val="2"/>
          <c:tx>
            <c:strRef>
              <c:f>wage!$A$17</c:f>
              <c:strCache>
                <c:ptCount val="1"/>
                <c:pt idx="0">
                  <c:v>miami_cubans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0">
                <a:schemeClr val="bg1">
                  <a:lumMod val="75000"/>
                </a:schemeClr>
              </a:glow>
            </a:effectLst>
          </c:spPr>
          <c:marker>
            <c:symbol val="none"/>
          </c:marker>
          <c:cat>
            <c:numRef>
              <c:f>wage!$B$14:$H$14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wage!$B$17:$H$17</c:f>
              <c:numCache>
                <c:formatCode>General</c:formatCode>
                <c:ptCount val="7"/>
                <c:pt idx="0">
                  <c:v>4.8499999999999996</c:v>
                </c:pt>
                <c:pt idx="1">
                  <c:v>4.66</c:v>
                </c:pt>
                <c:pt idx="2">
                  <c:v>4.53</c:v>
                </c:pt>
                <c:pt idx="3">
                  <c:v>4.4400000000000004</c:v>
                </c:pt>
                <c:pt idx="4">
                  <c:v>4.4400000000000004</c:v>
                </c:pt>
                <c:pt idx="5">
                  <c:v>4.62</c:v>
                </c:pt>
                <c:pt idx="6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0-1D4C-93C6-19CC26223265}"/>
            </c:ext>
          </c:extLst>
        </c:ser>
        <c:ser>
          <c:idx val="3"/>
          <c:order val="3"/>
          <c:tx>
            <c:strRef>
              <c:f>wage!$A$18</c:f>
              <c:strCache>
                <c:ptCount val="1"/>
                <c:pt idx="0">
                  <c:v>miami_hispanics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wage!$B$14:$H$14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wage!$B$18:$H$18</c:f>
              <c:numCache>
                <c:formatCode>General</c:formatCode>
                <c:ptCount val="7"/>
                <c:pt idx="0">
                  <c:v>4.57</c:v>
                </c:pt>
                <c:pt idx="1">
                  <c:v>4.66</c:v>
                </c:pt>
                <c:pt idx="2">
                  <c:v>4.66</c:v>
                </c:pt>
                <c:pt idx="3">
                  <c:v>4.62</c:v>
                </c:pt>
                <c:pt idx="4">
                  <c:v>4.3899999999999997</c:v>
                </c:pt>
                <c:pt idx="5">
                  <c:v>4.9000000000000004</c:v>
                </c:pt>
                <c:pt idx="6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0-1D4C-93C6-19CC2622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60943"/>
        <c:axId val="2143662671"/>
      </c:lineChart>
      <c:catAx>
        <c:axId val="2143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662671"/>
        <c:crosses val="autoZero"/>
        <c:auto val="1"/>
        <c:lblAlgn val="ctr"/>
        <c:lblOffset val="100"/>
        <c:noMultiLvlLbl val="0"/>
      </c:catAx>
      <c:valAx>
        <c:axId val="2143662671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600" b="0" i="0" baseline="0">
                <a:effectLst/>
              </a:rPr>
              <a:t>マイアミの</a:t>
            </a:r>
            <a:r>
              <a:rPr lang="ja-JP" altLang="en-US" sz="1600" b="0" i="0" baseline="0">
                <a:effectLst/>
              </a:rPr>
              <a:t>ヒスパニック</a:t>
            </a:r>
            <a:r>
              <a:rPr lang="ja-JP" altLang="ja-JP" sz="1600" b="0" i="0" baseline="0">
                <a:effectLst/>
              </a:rPr>
              <a:t>（</a:t>
            </a:r>
            <a:r>
              <a:rPr lang="en-US" altLang="ja-JP" sz="1600" b="0" i="0" baseline="0">
                <a:effectLst/>
              </a:rPr>
              <a:t>&amp;Cuban</a:t>
            </a:r>
            <a:r>
              <a:rPr lang="ja-JP" altLang="ja-JP" sz="1600" b="0" i="0" baseline="0">
                <a:effectLst/>
              </a:rPr>
              <a:t>）の</a:t>
            </a:r>
            <a:r>
              <a:rPr lang="ja-JP" altLang="en-US" sz="1600" b="0" i="0" baseline="0">
                <a:effectLst/>
              </a:rPr>
              <a:t>平均時給</a:t>
            </a:r>
            <a:r>
              <a:rPr lang="ja-JP" altLang="ja-JP" sz="1600" b="0" i="0" baseline="0">
                <a:effectLst/>
              </a:rPr>
              <a:t>（ドル）</a:t>
            </a:r>
            <a:r>
              <a:rPr lang="ja-JP" altLang="en-US" sz="1600" b="0" i="0" baseline="0">
                <a:effectLst/>
              </a:rPr>
              <a:t>は他の都市と比較しても低い</a:t>
            </a:r>
            <a:endParaRPr lang="ja-JP" altLang="ja-JP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wage!$B$29:$H$29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F-F349-9EBD-8CEAC9177352}"/>
            </c:ext>
          </c:extLst>
        </c:ser>
        <c:ser>
          <c:idx val="1"/>
          <c:order val="1"/>
          <c:tx>
            <c:strRef>
              <c:f>wage!$A$31</c:f>
              <c:strCache>
                <c:ptCount val="1"/>
                <c:pt idx="0">
                  <c:v>miami_cubans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0">
                <a:schemeClr val="bg1">
                  <a:lumMod val="75000"/>
                </a:schemeClr>
              </a:glow>
            </a:effectLst>
          </c:spPr>
          <c:marker>
            <c:symbol val="none"/>
          </c:marker>
          <c:cat>
            <c:numRef>
              <c:f>wage!$B$29:$H$29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wage!$B$31:$H$31</c:f>
              <c:numCache>
                <c:formatCode>General</c:formatCode>
                <c:ptCount val="7"/>
                <c:pt idx="0">
                  <c:v>4.8499999999999996</c:v>
                </c:pt>
                <c:pt idx="1">
                  <c:v>4.66</c:v>
                </c:pt>
                <c:pt idx="2">
                  <c:v>4.53</c:v>
                </c:pt>
                <c:pt idx="3">
                  <c:v>4.4400000000000004</c:v>
                </c:pt>
                <c:pt idx="4">
                  <c:v>4.4400000000000004</c:v>
                </c:pt>
                <c:pt idx="5">
                  <c:v>4.62</c:v>
                </c:pt>
                <c:pt idx="6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F-F349-9EBD-8CEAC9177352}"/>
            </c:ext>
          </c:extLst>
        </c:ser>
        <c:ser>
          <c:idx val="2"/>
          <c:order val="2"/>
          <c:tx>
            <c:strRef>
              <c:f>wage!$A$32</c:f>
              <c:strCache>
                <c:ptCount val="1"/>
                <c:pt idx="0">
                  <c:v>miami_hispanics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wage!$B$29:$H$29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wage!$B$32:$H$32</c:f>
              <c:numCache>
                <c:formatCode>General</c:formatCode>
                <c:ptCount val="7"/>
                <c:pt idx="0">
                  <c:v>4.57</c:v>
                </c:pt>
                <c:pt idx="1">
                  <c:v>4.66</c:v>
                </c:pt>
                <c:pt idx="2">
                  <c:v>4.66</c:v>
                </c:pt>
                <c:pt idx="3">
                  <c:v>4.62</c:v>
                </c:pt>
                <c:pt idx="4">
                  <c:v>4.3899999999999997</c:v>
                </c:pt>
                <c:pt idx="5">
                  <c:v>4.9000000000000004</c:v>
                </c:pt>
                <c:pt idx="6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F-F349-9EBD-8CEAC9177352}"/>
            </c:ext>
          </c:extLst>
        </c:ser>
        <c:ser>
          <c:idx val="3"/>
          <c:order val="3"/>
          <c:tx>
            <c:strRef>
              <c:f>wage!#REF!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wage!$B$29:$H$29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F-F349-9EBD-8CEAC9177352}"/>
            </c:ext>
          </c:extLst>
        </c:ser>
        <c:ser>
          <c:idx val="4"/>
          <c:order val="4"/>
          <c:tx>
            <c:strRef>
              <c:f>wage!$A$30</c:f>
              <c:strCache>
                <c:ptCount val="1"/>
                <c:pt idx="0">
                  <c:v>comparison_hispanic</c:v>
                </c:pt>
              </c:strCache>
            </c:strRef>
          </c:tx>
          <c:spPr>
            <a:ln w="28575" cap="rnd">
              <a:solidFill>
                <a:srgbClr val="00B050">
                  <a:alpha val="66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wage!$B$29:$H$29</c:f>
              <c:numCache>
                <c:formatCode>General</c:formatCode>
                <c:ptCount val="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</c:numCache>
            </c:numRef>
          </c:cat>
          <c:val>
            <c:numRef>
              <c:f>wage!$B$30:$H$30</c:f>
              <c:numCache>
                <c:formatCode>General</c:formatCode>
                <c:ptCount val="7"/>
                <c:pt idx="0">
                  <c:v>5.21</c:v>
                </c:pt>
                <c:pt idx="1">
                  <c:v>5.0999999999999996</c:v>
                </c:pt>
                <c:pt idx="2">
                  <c:v>5</c:v>
                </c:pt>
                <c:pt idx="3">
                  <c:v>5</c:v>
                </c:pt>
                <c:pt idx="4">
                  <c:v>4.8499999999999996</c:v>
                </c:pt>
                <c:pt idx="5">
                  <c:v>4.95</c:v>
                </c:pt>
                <c:pt idx="6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F-F349-9EBD-8CEAC9177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856"/>
        <c:axId val="4352576"/>
      </c:lineChart>
      <c:catAx>
        <c:axId val="42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2576"/>
        <c:crosses val="autoZero"/>
        <c:auto val="1"/>
        <c:lblAlgn val="ctr"/>
        <c:lblOffset val="100"/>
        <c:noMultiLvlLbl val="0"/>
      </c:catAx>
      <c:valAx>
        <c:axId val="4352576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63500</xdr:rowOff>
    </xdr:from>
    <xdr:to>
      <xdr:col>15</xdr:col>
      <xdr:colOff>393700</xdr:colOff>
      <xdr:row>16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D763C2-CDC9-E2CC-32C8-245B13C8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17</xdr:row>
      <xdr:rowOff>171450</xdr:rowOff>
    </xdr:from>
    <xdr:to>
      <xdr:col>16</xdr:col>
      <xdr:colOff>12700</xdr:colOff>
      <xdr:row>30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D92AB1-BFD1-8C22-F8F5-01C56E340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30</xdr:row>
      <xdr:rowOff>203200</xdr:rowOff>
    </xdr:from>
    <xdr:to>
      <xdr:col>16</xdr:col>
      <xdr:colOff>50800</xdr:colOff>
      <xdr:row>47</xdr:row>
      <xdr:rowOff>177800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8C8B8EE-8C98-ECF2-DF97-2F00A02B4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A700-EE6B-2345-9C06-7160D0A1D001}">
  <dimension ref="B4:C10"/>
  <sheetViews>
    <sheetView workbookViewId="0">
      <selection activeCell="C5" sqref="C5"/>
    </sheetView>
  </sheetViews>
  <sheetFormatPr baseColWidth="10" defaultRowHeight="20"/>
  <cols>
    <col min="3" max="3" width="25" bestFit="1" customWidth="1"/>
  </cols>
  <sheetData>
    <row r="4" spans="2:3">
      <c r="C4" s="2" t="s">
        <v>6</v>
      </c>
    </row>
    <row r="5" spans="2:3">
      <c r="B5" t="s">
        <v>4</v>
      </c>
      <c r="C5">
        <v>35.5</v>
      </c>
    </row>
    <row r="6" spans="2:3">
      <c r="B6" s="1" t="s">
        <v>0</v>
      </c>
    </row>
    <row r="7" spans="2:3">
      <c r="B7" t="s">
        <v>1</v>
      </c>
      <c r="C7">
        <v>22.3</v>
      </c>
    </row>
    <row r="8" spans="2:3">
      <c r="B8" t="s">
        <v>2</v>
      </c>
    </row>
    <row r="9" spans="2:3">
      <c r="B9" t="s">
        <v>3</v>
      </c>
    </row>
    <row r="10" spans="2:3">
      <c r="B10" t="s">
        <v>5</v>
      </c>
      <c r="C10">
        <v>6.1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710C-D82A-A348-B20B-899B5A0E179F}">
  <dimension ref="A2:H32"/>
  <sheetViews>
    <sheetView workbookViewId="0">
      <selection activeCell="A4" sqref="A4:H11"/>
    </sheetView>
  </sheetViews>
  <sheetFormatPr baseColWidth="10" defaultRowHeight="20"/>
  <cols>
    <col min="1" max="1" width="20.85546875" customWidth="1"/>
  </cols>
  <sheetData>
    <row r="2" spans="1:8">
      <c r="A2" t="s">
        <v>7</v>
      </c>
      <c r="B2" s="4" t="s">
        <v>18</v>
      </c>
    </row>
    <row r="4" spans="1:8">
      <c r="B4">
        <v>1979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</row>
    <row r="5" spans="1:8">
      <c r="A5" t="s">
        <v>12</v>
      </c>
      <c r="B5">
        <v>1.85</v>
      </c>
      <c r="C5">
        <v>1.83</v>
      </c>
      <c r="D5">
        <v>1.85</v>
      </c>
      <c r="E5">
        <v>1.82</v>
      </c>
      <c r="F5">
        <v>1.82</v>
      </c>
      <c r="G5">
        <v>1.82</v>
      </c>
      <c r="H5" s="3">
        <v>1.82</v>
      </c>
    </row>
    <row r="6" spans="1:8">
      <c r="A6" t="s">
        <v>13</v>
      </c>
      <c r="B6">
        <v>1.59</v>
      </c>
      <c r="C6">
        <v>1.55</v>
      </c>
      <c r="D6">
        <v>1.61</v>
      </c>
      <c r="E6">
        <v>1.48</v>
      </c>
      <c r="F6">
        <v>1.48</v>
      </c>
      <c r="G6">
        <v>1.57</v>
      </c>
      <c r="H6">
        <v>1.6</v>
      </c>
    </row>
    <row r="7" spans="1:8">
      <c r="A7" t="s">
        <v>15</v>
      </c>
      <c r="B7">
        <v>1.58</v>
      </c>
      <c r="C7">
        <v>1.54</v>
      </c>
      <c r="D7">
        <v>1.51</v>
      </c>
      <c r="E7">
        <v>1.49</v>
      </c>
      <c r="F7">
        <v>1.49</v>
      </c>
      <c r="G7">
        <v>1.53</v>
      </c>
      <c r="H7">
        <v>1.49</v>
      </c>
    </row>
    <row r="8" spans="1:8">
      <c r="A8" t="s">
        <v>17</v>
      </c>
      <c r="B8">
        <v>1.52</v>
      </c>
      <c r="C8">
        <v>1.54</v>
      </c>
      <c r="D8">
        <v>1.54</v>
      </c>
      <c r="E8">
        <v>1.53</v>
      </c>
      <c r="F8">
        <v>1.48</v>
      </c>
      <c r="G8">
        <v>1.59</v>
      </c>
      <c r="H8">
        <v>1.54</v>
      </c>
    </row>
    <row r="9" spans="1:8">
      <c r="A9" t="s">
        <v>8</v>
      </c>
      <c r="B9">
        <v>1.93</v>
      </c>
      <c r="C9">
        <v>1.9</v>
      </c>
      <c r="D9">
        <v>1.91</v>
      </c>
      <c r="E9">
        <v>1.91</v>
      </c>
      <c r="F9">
        <v>1.9</v>
      </c>
      <c r="G9">
        <v>1.91</v>
      </c>
      <c r="H9">
        <v>1.92</v>
      </c>
    </row>
    <row r="10" spans="1:8">
      <c r="A10" t="s">
        <v>9</v>
      </c>
      <c r="B10">
        <v>1.74</v>
      </c>
      <c r="C10">
        <v>1.7</v>
      </c>
      <c r="D10">
        <v>1.72</v>
      </c>
      <c r="E10">
        <v>1.71</v>
      </c>
      <c r="F10">
        <v>1.69</v>
      </c>
      <c r="G10">
        <v>1.67</v>
      </c>
      <c r="H10">
        <v>1.65</v>
      </c>
    </row>
    <row r="11" spans="1:8">
      <c r="A11" t="s">
        <v>11</v>
      </c>
      <c r="B11">
        <v>1.65</v>
      </c>
      <c r="C11">
        <v>1.63</v>
      </c>
      <c r="D11">
        <v>1.61</v>
      </c>
      <c r="E11">
        <v>1.61</v>
      </c>
      <c r="F11">
        <v>1.58</v>
      </c>
      <c r="G11">
        <v>1.6</v>
      </c>
      <c r="H11">
        <v>1.58</v>
      </c>
    </row>
    <row r="14" spans="1:8">
      <c r="B14">
        <v>1979</v>
      </c>
      <c r="C14">
        <v>1980</v>
      </c>
      <c r="D14">
        <v>1981</v>
      </c>
      <c r="E14">
        <v>1982</v>
      </c>
      <c r="F14">
        <v>1983</v>
      </c>
      <c r="G14">
        <v>1984</v>
      </c>
      <c r="H14">
        <v>1985</v>
      </c>
    </row>
    <row r="15" spans="1:8">
      <c r="A15" t="s">
        <v>12</v>
      </c>
      <c r="B15">
        <f>ROUND(EXP(B5),2)</f>
        <v>6.36</v>
      </c>
      <c r="C15">
        <f t="shared" ref="C15:H15" si="0">ROUND(EXP(C5),2)</f>
        <v>6.23</v>
      </c>
      <c r="D15">
        <f t="shared" si="0"/>
        <v>6.36</v>
      </c>
      <c r="E15">
        <f t="shared" si="0"/>
        <v>6.17</v>
      </c>
      <c r="F15">
        <f t="shared" si="0"/>
        <v>6.17</v>
      </c>
      <c r="G15">
        <f t="shared" si="0"/>
        <v>6.17</v>
      </c>
      <c r="H15">
        <f t="shared" si="0"/>
        <v>6.17</v>
      </c>
    </row>
    <row r="16" spans="1:8">
      <c r="A16" t="s">
        <v>13</v>
      </c>
      <c r="B16">
        <f t="shared" ref="B16:H21" si="1">ROUND(EXP(B6),2)</f>
        <v>4.9000000000000004</v>
      </c>
      <c r="C16">
        <f t="shared" si="1"/>
        <v>4.71</v>
      </c>
      <c r="D16">
        <f t="shared" si="1"/>
        <v>5</v>
      </c>
      <c r="E16">
        <f t="shared" si="1"/>
        <v>4.3899999999999997</v>
      </c>
      <c r="F16">
        <f t="shared" si="1"/>
        <v>4.3899999999999997</v>
      </c>
      <c r="G16">
        <f t="shared" si="1"/>
        <v>4.8099999999999996</v>
      </c>
      <c r="H16">
        <f t="shared" si="1"/>
        <v>4.95</v>
      </c>
    </row>
    <row r="17" spans="1:8">
      <c r="A17" t="s">
        <v>15</v>
      </c>
      <c r="B17">
        <f t="shared" si="1"/>
        <v>4.8499999999999996</v>
      </c>
      <c r="C17">
        <f t="shared" si="1"/>
        <v>4.66</v>
      </c>
      <c r="D17">
        <f t="shared" si="1"/>
        <v>4.53</v>
      </c>
      <c r="E17">
        <f t="shared" si="1"/>
        <v>4.4400000000000004</v>
      </c>
      <c r="F17">
        <f t="shared" si="1"/>
        <v>4.4400000000000004</v>
      </c>
      <c r="G17">
        <f t="shared" si="1"/>
        <v>4.62</v>
      </c>
      <c r="H17">
        <f t="shared" si="1"/>
        <v>4.4400000000000004</v>
      </c>
    </row>
    <row r="18" spans="1:8">
      <c r="A18" t="s">
        <v>17</v>
      </c>
      <c r="B18">
        <f t="shared" si="1"/>
        <v>4.57</v>
      </c>
      <c r="C18">
        <f t="shared" si="1"/>
        <v>4.66</v>
      </c>
      <c r="D18">
        <f t="shared" si="1"/>
        <v>4.66</v>
      </c>
      <c r="E18">
        <f t="shared" si="1"/>
        <v>4.62</v>
      </c>
      <c r="F18">
        <f t="shared" si="1"/>
        <v>4.3899999999999997</v>
      </c>
      <c r="G18">
        <f t="shared" si="1"/>
        <v>4.9000000000000004</v>
      </c>
      <c r="H18">
        <f t="shared" si="1"/>
        <v>4.66</v>
      </c>
    </row>
    <row r="19" spans="1:8">
      <c r="A19" t="s">
        <v>8</v>
      </c>
      <c r="B19">
        <f t="shared" si="1"/>
        <v>6.89</v>
      </c>
      <c r="C19">
        <f t="shared" si="1"/>
        <v>6.69</v>
      </c>
      <c r="D19">
        <f t="shared" si="1"/>
        <v>6.75</v>
      </c>
      <c r="E19">
        <f t="shared" si="1"/>
        <v>6.75</v>
      </c>
      <c r="F19">
        <f t="shared" si="1"/>
        <v>6.69</v>
      </c>
      <c r="G19">
        <f t="shared" si="1"/>
        <v>6.75</v>
      </c>
      <c r="H19">
        <f t="shared" si="1"/>
        <v>6.82</v>
      </c>
    </row>
    <row r="20" spans="1:8">
      <c r="A20" t="s">
        <v>9</v>
      </c>
      <c r="B20">
        <f t="shared" si="1"/>
        <v>5.7</v>
      </c>
      <c r="C20">
        <f t="shared" si="1"/>
        <v>5.47</v>
      </c>
      <c r="D20">
        <f t="shared" si="1"/>
        <v>5.58</v>
      </c>
      <c r="E20">
        <f t="shared" si="1"/>
        <v>5.53</v>
      </c>
      <c r="F20">
        <f t="shared" si="1"/>
        <v>5.42</v>
      </c>
      <c r="G20">
        <f t="shared" si="1"/>
        <v>5.31</v>
      </c>
      <c r="H20">
        <f t="shared" si="1"/>
        <v>5.21</v>
      </c>
    </row>
    <row r="21" spans="1:8">
      <c r="A21" t="s">
        <v>11</v>
      </c>
      <c r="B21">
        <f t="shared" si="1"/>
        <v>5.21</v>
      </c>
      <c r="C21">
        <f t="shared" si="1"/>
        <v>5.0999999999999996</v>
      </c>
      <c r="D21">
        <f t="shared" si="1"/>
        <v>5</v>
      </c>
      <c r="E21">
        <f t="shared" si="1"/>
        <v>5</v>
      </c>
      <c r="F21">
        <f t="shared" si="1"/>
        <v>4.8499999999999996</v>
      </c>
      <c r="G21">
        <f t="shared" si="1"/>
        <v>4.95</v>
      </c>
      <c r="H21">
        <f t="shared" si="1"/>
        <v>4.8499999999999996</v>
      </c>
    </row>
    <row r="29" spans="1:8">
      <c r="B29">
        <v>1979</v>
      </c>
      <c r="C29">
        <v>1980</v>
      </c>
      <c r="D29">
        <v>1981</v>
      </c>
      <c r="E29">
        <v>1982</v>
      </c>
      <c r="F29">
        <v>1983</v>
      </c>
      <c r="G29">
        <v>1984</v>
      </c>
      <c r="H29">
        <v>1985</v>
      </c>
    </row>
    <row r="30" spans="1:8">
      <c r="A30" t="s">
        <v>10</v>
      </c>
      <c r="B30">
        <v>5.21</v>
      </c>
      <c r="C30">
        <v>5.0999999999999996</v>
      </c>
      <c r="D30">
        <v>5</v>
      </c>
      <c r="E30">
        <v>5</v>
      </c>
      <c r="F30">
        <v>4.8499999999999996</v>
      </c>
      <c r="G30">
        <v>4.95</v>
      </c>
      <c r="H30">
        <v>4.8499999999999996</v>
      </c>
    </row>
    <row r="31" spans="1:8">
      <c r="A31" t="s">
        <v>14</v>
      </c>
      <c r="B31">
        <v>4.8499999999999996</v>
      </c>
      <c r="C31">
        <v>4.66</v>
      </c>
      <c r="D31">
        <v>4.53</v>
      </c>
      <c r="E31">
        <v>4.4400000000000004</v>
      </c>
      <c r="F31">
        <v>4.4400000000000004</v>
      </c>
      <c r="G31">
        <v>4.62</v>
      </c>
      <c r="H31">
        <v>4.4400000000000004</v>
      </c>
    </row>
    <row r="32" spans="1:8">
      <c r="A32" t="s">
        <v>16</v>
      </c>
      <c r="B32">
        <v>4.57</v>
      </c>
      <c r="C32">
        <v>4.66</v>
      </c>
      <c r="D32">
        <v>4.66</v>
      </c>
      <c r="E32">
        <v>4.62</v>
      </c>
      <c r="F32">
        <v>4.3899999999999997</v>
      </c>
      <c r="G32">
        <v>4.9000000000000004</v>
      </c>
      <c r="H32">
        <v>4.66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19A5-CDD9-EC45-A7EE-5A2000730E64}">
  <dimension ref="A3:H10"/>
  <sheetViews>
    <sheetView tabSelected="1" workbookViewId="0">
      <selection activeCell="B17" sqref="B17"/>
    </sheetView>
  </sheetViews>
  <sheetFormatPr baseColWidth="10" defaultRowHeight="20"/>
  <cols>
    <col min="1" max="1" width="18.85546875" bestFit="1" customWidth="1"/>
  </cols>
  <sheetData>
    <row r="3" spans="1:8">
      <c r="B3">
        <v>1979</v>
      </c>
      <c r="C3">
        <v>1980</v>
      </c>
      <c r="D3">
        <v>1981</v>
      </c>
      <c r="E3">
        <v>1982</v>
      </c>
      <c r="F3">
        <v>1983</v>
      </c>
      <c r="G3">
        <v>1984</v>
      </c>
      <c r="H3">
        <v>1985</v>
      </c>
    </row>
    <row r="4" spans="1:8">
      <c r="A4" t="s">
        <v>12</v>
      </c>
      <c r="B4">
        <v>5.0999999999999996</v>
      </c>
      <c r="C4">
        <v>2.5</v>
      </c>
      <c r="D4">
        <v>3.9</v>
      </c>
      <c r="E4">
        <v>5.2</v>
      </c>
      <c r="F4">
        <v>6.7</v>
      </c>
      <c r="G4">
        <v>3.6</v>
      </c>
      <c r="H4" s="3">
        <v>4.9000000000000004</v>
      </c>
    </row>
    <row r="5" spans="1:8">
      <c r="A5" t="s">
        <v>13</v>
      </c>
      <c r="B5">
        <v>8.3000000000000007</v>
      </c>
      <c r="C5">
        <v>5.6</v>
      </c>
      <c r="D5">
        <v>9.6</v>
      </c>
      <c r="E5">
        <v>16</v>
      </c>
      <c r="F5">
        <v>18.399999999999999</v>
      </c>
      <c r="G5">
        <v>14.2</v>
      </c>
      <c r="H5">
        <v>7.8</v>
      </c>
    </row>
    <row r="6" spans="1:8">
      <c r="A6" t="s">
        <v>15</v>
      </c>
      <c r="B6">
        <v>5.3</v>
      </c>
      <c r="C6">
        <v>7.2</v>
      </c>
      <c r="D6">
        <v>10.1</v>
      </c>
      <c r="E6">
        <v>10.8</v>
      </c>
      <c r="F6">
        <v>13.1</v>
      </c>
      <c r="G6">
        <v>7.7</v>
      </c>
      <c r="H6">
        <v>5.5</v>
      </c>
    </row>
    <row r="7" spans="1:8">
      <c r="A7" t="s">
        <v>17</v>
      </c>
      <c r="B7">
        <v>6.5</v>
      </c>
      <c r="C7">
        <v>7.7</v>
      </c>
      <c r="D7">
        <v>11.8</v>
      </c>
      <c r="E7">
        <v>9.1</v>
      </c>
      <c r="F7">
        <v>7.5</v>
      </c>
      <c r="G7">
        <v>12.1</v>
      </c>
      <c r="H7">
        <v>3.7</v>
      </c>
    </row>
    <row r="8" spans="1:8">
      <c r="A8" t="s">
        <v>8</v>
      </c>
      <c r="B8">
        <v>4.4000000000000004</v>
      </c>
      <c r="C8">
        <v>4.4000000000000004</v>
      </c>
      <c r="D8">
        <v>4.3</v>
      </c>
      <c r="E8">
        <v>6.8</v>
      </c>
      <c r="F8">
        <v>6.9</v>
      </c>
      <c r="G8">
        <v>5.4</v>
      </c>
      <c r="H8">
        <v>4.9000000000000004</v>
      </c>
    </row>
    <row r="9" spans="1:8">
      <c r="A9" t="s">
        <v>9</v>
      </c>
      <c r="B9">
        <v>10.3</v>
      </c>
      <c r="C9">
        <v>12.6</v>
      </c>
      <c r="D9">
        <v>12.6</v>
      </c>
      <c r="E9">
        <v>12.7</v>
      </c>
      <c r="F9">
        <v>18.399999999999999</v>
      </c>
      <c r="G9">
        <v>12.1</v>
      </c>
      <c r="H9">
        <v>13.3</v>
      </c>
    </row>
    <row r="10" spans="1:8">
      <c r="A10" t="s">
        <v>11</v>
      </c>
      <c r="B10">
        <v>6.3</v>
      </c>
      <c r="C10">
        <v>8.6999999999999993</v>
      </c>
      <c r="D10">
        <v>8.3000000000000007</v>
      </c>
      <c r="E10">
        <v>12.1</v>
      </c>
      <c r="F10">
        <v>11.8</v>
      </c>
      <c r="G10">
        <v>9.8000000000000007</v>
      </c>
      <c r="H10">
        <v>9.3000000000000007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wage</vt:lpstr>
      <vt:lpstr>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2023-03-24T11:36:09Z</dcterms:created>
  <dcterms:modified xsi:type="dcterms:W3CDTF">2023-03-27T06:29:09Z</dcterms:modified>
</cp:coreProperties>
</file>