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5600" windowHeight="11700" tabRatio="911" firstSheet="1" activeTab="8"/>
  </bookViews>
  <sheets>
    <sheet name="Review VLookup" sheetId="3" r:id="rId1"/>
    <sheet name="Text to Columns" sheetId="6" r:id="rId2"/>
    <sheet name="Delimiter" sheetId="7" r:id="rId3"/>
    <sheet name="Sheet1" sheetId="9" r:id="rId4"/>
    <sheet name="Named Ranges" sheetId="5" r:id="rId5"/>
    <sheet name="Validation List" sheetId="2" r:id="rId6"/>
    <sheet name="Validation Text Value" sheetId="1" r:id="rId7"/>
    <sheet name="Remove Duplicates" sheetId="8" r:id="rId8"/>
    <sheet name="Convert" sheetId="4" r:id="rId9"/>
  </sheets>
  <definedNames>
    <definedName name="_xlnm._FilterDatabase" localSheetId="2" hidden="1">Delimiter!#REF!</definedName>
    <definedName name="Alphabet">'Validation List'!$F$2:$F$11</definedName>
    <definedName name="Name_range_A3_to_B3">'Named Ranges'!$A$3:$B$3</definedName>
    <definedName name="Patrick">'Named Ranges'!$A$1</definedName>
    <definedName name="Unitstest">Convert!#REF!</definedName>
  </definedNames>
  <calcPr calcId="145621" concurrentCalc="0"/>
  <pivotCaches>
    <pivotCache cacheId="4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4" l="1"/>
  <c r="B6" i="2"/>
  <c r="B7" i="5"/>
  <c r="B8" i="5"/>
  <c r="B3" i="5"/>
  <c r="F4" i="3"/>
  <c r="B3" i="3"/>
</calcChain>
</file>

<file path=xl/sharedStrings.xml><?xml version="1.0" encoding="utf-8"?>
<sst xmlns="http://schemas.openxmlformats.org/spreadsheetml/2006/main" count="575" uniqueCount="256">
  <si>
    <t>Create Validation Warning if length is greater than five</t>
  </si>
  <si>
    <t>Limit the value of A9 to be more than 5</t>
  </si>
  <si>
    <t>Limit the text length in A7 to 10</t>
  </si>
  <si>
    <t>Limit the value of A5 to be less than 10</t>
  </si>
  <si>
    <t>Limit the text length in A3 to 2</t>
  </si>
  <si>
    <t>Validation Text Length/Number</t>
  </si>
  <si>
    <t>J</t>
  </si>
  <si>
    <t>I</t>
  </si>
  <si>
    <t>H</t>
  </si>
  <si>
    <t>G</t>
  </si>
  <si>
    <t>F</t>
  </si>
  <si>
    <t>E</t>
  </si>
  <si>
    <t>D</t>
  </si>
  <si>
    <t>C</t>
  </si>
  <si>
    <t>B</t>
  </si>
  <si>
    <t>Number</t>
  </si>
  <si>
    <t>Alphabet</t>
  </si>
  <si>
    <t>A</t>
  </si>
  <si>
    <t>Data Validation List</t>
  </si>
  <si>
    <t>XL</t>
  </si>
  <si>
    <t>L</t>
  </si>
  <si>
    <t>M</t>
  </si>
  <si>
    <t>Approximate</t>
  </si>
  <si>
    <t>S</t>
  </si>
  <si>
    <t>Size</t>
  </si>
  <si>
    <t>Value</t>
  </si>
  <si>
    <t>Exact Lookup</t>
  </si>
  <si>
    <t>VLOOKUP Review</t>
  </si>
  <si>
    <t>Unit Converter</t>
  </si>
  <si>
    <t>Conversion</t>
  </si>
  <si>
    <t>From Unit</t>
  </si>
  <si>
    <t>To Unit</t>
  </si>
  <si>
    <t>=CONVERT(</t>
  </si>
  <si>
    <t>Text to Columns</t>
  </si>
  <si>
    <t>YB-900-C</t>
  </si>
  <si>
    <t>TC-300-B</t>
  </si>
  <si>
    <t>AS-100-A</t>
  </si>
  <si>
    <t>TK-200-B</t>
  </si>
  <si>
    <t>PC-100-A</t>
  </si>
  <si>
    <t>DF-700-B</t>
  </si>
  <si>
    <t>Delimiter</t>
  </si>
  <si>
    <t>Hyphen</t>
  </si>
  <si>
    <t>Remove Duplicates</t>
  </si>
  <si>
    <t>Employee</t>
  </si>
  <si>
    <t>Sales</t>
  </si>
  <si>
    <t>Country</t>
  </si>
  <si>
    <t>Quarter</t>
  </si>
  <si>
    <t>Alice</t>
  </si>
  <si>
    <t>Mexico</t>
  </si>
  <si>
    <t>Q3</t>
  </si>
  <si>
    <t>Bob</t>
  </si>
  <si>
    <t>Q4</t>
  </si>
  <si>
    <t>Carlos</t>
  </si>
  <si>
    <t>USA</t>
  </si>
  <si>
    <t>Q2</t>
  </si>
  <si>
    <t>Canada</t>
  </si>
  <si>
    <t>Q1</t>
  </si>
  <si>
    <t>Name range A3 to B3</t>
  </si>
  <si>
    <t>=INDIRECT(</t>
  </si>
  <si>
    <t>123 ABC Street</t>
  </si>
  <si>
    <t xml:space="preserve"> Monterey</t>
  </si>
  <si>
    <t xml:space="preserve"> CA</t>
  </si>
  <si>
    <t>222 New Avenue</t>
  </si>
  <si>
    <t xml:space="preserve"> Metrocity</t>
  </si>
  <si>
    <t xml:space="preserve"> NY</t>
  </si>
  <si>
    <t>8420 Palm Terrace</t>
  </si>
  <si>
    <t xml:space="preserve"> Maimi</t>
  </si>
  <si>
    <t xml:space="preserve"> FL</t>
  </si>
  <si>
    <t>221B Baker Street</t>
  </si>
  <si>
    <t xml:space="preserve"> London</t>
  </si>
  <si>
    <t xml:space="preserve"> UK</t>
  </si>
  <si>
    <t>890 Fifth Avenue</t>
  </si>
  <si>
    <t xml:space="preserve"> Manhattan</t>
  </si>
  <si>
    <t>NY</t>
  </si>
  <si>
    <t>100 Wayne Manor</t>
  </si>
  <si>
    <t xml:space="preserve"> Gotham City</t>
  </si>
  <si>
    <t>1000 Mammon Lane</t>
  </si>
  <si>
    <t xml:space="preserve"> Springfield </t>
  </si>
  <si>
    <t>CA</t>
  </si>
  <si>
    <t>112 Beacon Street</t>
  </si>
  <si>
    <t xml:space="preserve"> Boston</t>
  </si>
  <si>
    <t xml:space="preserve"> MA</t>
  </si>
  <si>
    <t>420 Paper Street</t>
  </si>
  <si>
    <t xml:space="preserve"> Wilmington</t>
  </si>
  <si>
    <t xml:space="preserve"> DE </t>
  </si>
  <si>
    <t>698 Candlewood Lane</t>
  </si>
  <si>
    <t xml:space="preserve"> Cabot Cove</t>
  </si>
  <si>
    <t xml:space="preserve"> ME</t>
  </si>
  <si>
    <t>25 Grove Street</t>
  </si>
  <si>
    <t xml:space="preserve"> New York</t>
  </si>
  <si>
    <t>84 Rainey Street</t>
  </si>
  <si>
    <t xml:space="preserve"> Arlen</t>
  </si>
  <si>
    <t xml:space="preserve"> TX</t>
  </si>
  <si>
    <t>344 Clinton Sreet</t>
  </si>
  <si>
    <t xml:space="preserve"> Metropolis</t>
  </si>
  <si>
    <t>1938 Sullivan Lane</t>
  </si>
  <si>
    <t>730 Knapp Avenue</t>
  </si>
  <si>
    <t xml:space="preserve"> Milwaukee</t>
  </si>
  <si>
    <t xml:space="preserve"> WI</t>
  </si>
  <si>
    <t>11435 18th Avenue</t>
  </si>
  <si>
    <t xml:space="preserve"> Oahu</t>
  </si>
  <si>
    <t xml:space="preserve"> HI</t>
  </si>
  <si>
    <t>1313 Mockingbird Lane</t>
  </si>
  <si>
    <t xml:space="preserve"> Mockingbird Heights</t>
  </si>
  <si>
    <t>129 West 81st Street</t>
  </si>
  <si>
    <t>32 Windsor Gardens</t>
  </si>
  <si>
    <t>1818 Tusculum Street</t>
  </si>
  <si>
    <t xml:space="preserve"> Philadelphia</t>
  </si>
  <si>
    <t xml:space="preserve"> PA</t>
  </si>
  <si>
    <t>6151 Richmond Street</t>
  </si>
  <si>
    <t xml:space="preserve"> Miami Beach</t>
  </si>
  <si>
    <t>623 East 68th Street</t>
  </si>
  <si>
    <t>119 North Weatherly Avenue</t>
  </si>
  <si>
    <t xml:space="preserve"> Minneapolis</t>
  </si>
  <si>
    <t xml:space="preserve"> MN</t>
  </si>
  <si>
    <t>742 Evergreen Terrace</t>
  </si>
  <si>
    <t xml:space="preserve"> Springfield</t>
  </si>
  <si>
    <t xml:space="preserve"> IL</t>
  </si>
  <si>
    <t>1164 Morning Glory Circle</t>
  </si>
  <si>
    <t xml:space="preserve"> Westport</t>
  </si>
  <si>
    <t xml:space="preserve"> CT</t>
  </si>
  <si>
    <t>1630 Revello Drive</t>
  </si>
  <si>
    <t xml:space="preserve"> Sunnydale</t>
  </si>
  <si>
    <t>167 Hemdale Street</t>
  </si>
  <si>
    <t xml:space="preserve"> Los Angeles</t>
  </si>
  <si>
    <t>1882 Gerard Street</t>
  </si>
  <si>
    <t xml:space="preserve"> San Francisco</t>
  </si>
  <si>
    <t>322 Maple</t>
  </si>
  <si>
    <t xml:space="preserve"> Mayberry</t>
  </si>
  <si>
    <t xml:space="preserve"> NC</t>
  </si>
  <si>
    <t>12 Grimace Lane</t>
  </si>
  <si>
    <t xml:space="preserve"> Mushroom Kingdom</t>
  </si>
  <si>
    <t>933 Hillcrest Drive</t>
  </si>
  <si>
    <t xml:space="preserve"> Beverly Hills</t>
  </si>
  <si>
    <t>62 West Wallaby Street</t>
  </si>
  <si>
    <t xml:space="preserve"> Wigan</t>
  </si>
  <si>
    <t>111 Archer Avenue</t>
  </si>
  <si>
    <t xml:space="preserve"> New York City</t>
  </si>
  <si>
    <t>3170 W. 53 Road. #35</t>
  </si>
  <si>
    <t xml:space="preserve"> Annapolis</t>
  </si>
  <si>
    <t xml:space="preserve"> MD</t>
  </si>
  <si>
    <t>12334 Maple Boulevard</t>
  </si>
  <si>
    <t xml:space="preserve"> Oklahoma City</t>
  </si>
  <si>
    <t xml:space="preserve"> OK</t>
  </si>
  <si>
    <t>485 Maple Street</t>
  </si>
  <si>
    <t xml:space="preserve"> Mayfield</t>
  </si>
  <si>
    <t>211 Pine Street</t>
  </si>
  <si>
    <t>720 Sedgewick</t>
  </si>
  <si>
    <t xml:space="preserve"> Cleveland</t>
  </si>
  <si>
    <t xml:space="preserve"> OH</t>
  </si>
  <si>
    <t>173 Essex Drive</t>
  </si>
  <si>
    <t xml:space="preserve"> Denver</t>
  </si>
  <si>
    <t xml:space="preserve"> CO</t>
  </si>
  <si>
    <t>518 Crestview Drive</t>
  </si>
  <si>
    <t>321 North Gilbert</t>
  </si>
  <si>
    <t xml:space="preserve"> Chicago</t>
  </si>
  <si>
    <t>21 Jumbo Street</t>
  </si>
  <si>
    <t xml:space="preserve"> Bluffington</t>
  </si>
  <si>
    <t>31 Spooner Street</t>
  </si>
  <si>
    <t xml:space="preserve"> Quahog</t>
  </si>
  <si>
    <t xml:space="preserve"> RI</t>
  </si>
  <si>
    <t>10 Stigwood Avenue</t>
  </si>
  <si>
    <t>1407 Graymalkin Lane</t>
  </si>
  <si>
    <t xml:space="preserve"> Salem Center</t>
  </si>
  <si>
    <t>263 Pinehurst</t>
  </si>
  <si>
    <t>93 Diagon Alley</t>
  </si>
  <si>
    <t>185 West 74th Street</t>
  </si>
  <si>
    <t>711 Calhoun Street</t>
  </si>
  <si>
    <t>357 Shady Grove Lane</t>
  </si>
  <si>
    <t>4355 Wisteria Lane</t>
  </si>
  <si>
    <t xml:space="preserve"> Fairview</t>
  </si>
  <si>
    <t>124 ABC Street</t>
  </si>
  <si>
    <t>223 New Avenue</t>
  </si>
  <si>
    <t>8421 Palm Terrace</t>
  </si>
  <si>
    <t>891 Fifth Avenue</t>
  </si>
  <si>
    <t>101 Wayne Manor</t>
  </si>
  <si>
    <t>1001 Mammon Lane</t>
  </si>
  <si>
    <t>113 Beacon Street</t>
  </si>
  <si>
    <t>421 Paper Street</t>
  </si>
  <si>
    <t>699 Candlewood Lane</t>
  </si>
  <si>
    <t>26 Grove Street</t>
  </si>
  <si>
    <t>85 Rainey Street</t>
  </si>
  <si>
    <t>345 Clinton Sreet</t>
  </si>
  <si>
    <t>1939 Sullivan Lane</t>
  </si>
  <si>
    <t>731 Knapp Avenue</t>
  </si>
  <si>
    <t>11436 18th Avenue</t>
  </si>
  <si>
    <t>1314 Mockingbird Lane</t>
  </si>
  <si>
    <t>130 West 81st Street</t>
  </si>
  <si>
    <t>33 Windsor Gardens</t>
  </si>
  <si>
    <t>1819 Tusculum Street</t>
  </si>
  <si>
    <t>6152 Richmond Street</t>
  </si>
  <si>
    <t>624 East 68th Street</t>
  </si>
  <si>
    <t>120 North Weatherly Avenue</t>
  </si>
  <si>
    <t>743 Evergreen Terrace</t>
  </si>
  <si>
    <t>1165 Morning Glory Circle</t>
  </si>
  <si>
    <t>1631 Revello Drive</t>
  </si>
  <si>
    <t>168 Hemdale Street</t>
  </si>
  <si>
    <t>1883 Gerard Street</t>
  </si>
  <si>
    <t>323 Maple</t>
  </si>
  <si>
    <t>13 Grimace Lane</t>
  </si>
  <si>
    <t>934 Hillcrest Drive</t>
  </si>
  <si>
    <t>63 West Wallaby Street</t>
  </si>
  <si>
    <t>112 Archer Avenue</t>
  </si>
  <si>
    <t>3171 W. 53 Road. #35</t>
  </si>
  <si>
    <t>12335 Maple Boulevard</t>
  </si>
  <si>
    <t>486 Maple Street</t>
  </si>
  <si>
    <t>212 Pine Street</t>
  </si>
  <si>
    <t>721 Sedgewick</t>
  </si>
  <si>
    <t>174 Essex Drive</t>
  </si>
  <si>
    <t>519 Crestview Drive</t>
  </si>
  <si>
    <t>322 North Gilbert</t>
  </si>
  <si>
    <t>22 Jumbo Street</t>
  </si>
  <si>
    <t>32 Spooner Street</t>
  </si>
  <si>
    <t>11 Stigwood Avenue</t>
  </si>
  <si>
    <t>1408 Graymalkin Lane</t>
  </si>
  <si>
    <t>264 Pinehurst</t>
  </si>
  <si>
    <t>94 Diagon Alley</t>
  </si>
  <si>
    <t>186 West 74th Street</t>
  </si>
  <si>
    <t>712 Calhoun Street</t>
  </si>
  <si>
    <t>358 Shady Grove Lane</t>
  </si>
  <si>
    <t>4356 Wisteria Lane</t>
  </si>
  <si>
    <t>125 ABC Street</t>
  </si>
  <si>
    <t>224 New Avenue</t>
  </si>
  <si>
    <t>8422 Palm Terrace</t>
  </si>
  <si>
    <t>892 Fifth Avenue</t>
  </si>
  <si>
    <t>102 Wayne Manor</t>
  </si>
  <si>
    <t>1002 Mammon Lane</t>
  </si>
  <si>
    <t>114 Beacon Street</t>
  </si>
  <si>
    <t>422 Paper Street</t>
  </si>
  <si>
    <t>700 Candlewood Lane</t>
  </si>
  <si>
    <t>PC</t>
  </si>
  <si>
    <t>TK</t>
  </si>
  <si>
    <t>AS</t>
  </si>
  <si>
    <t>TC</t>
  </si>
  <si>
    <t>YB</t>
  </si>
  <si>
    <t>DF</t>
  </si>
  <si>
    <t>PC-1</t>
  </si>
  <si>
    <t>TK-2</t>
  </si>
  <si>
    <t>AS-1</t>
  </si>
  <si>
    <t>TC-3</t>
  </si>
  <si>
    <t>YB-9</t>
  </si>
  <si>
    <t>-C</t>
  </si>
  <si>
    <t>DF-7</t>
  </si>
  <si>
    <t>-A</t>
  </si>
  <si>
    <t>-B</t>
  </si>
  <si>
    <t>Row Labels</t>
  </si>
  <si>
    <t>Grand Total</t>
  </si>
  <si>
    <t>Count of Country</t>
  </si>
  <si>
    <t>in</t>
  </si>
  <si>
    <t>ft</t>
  </si>
  <si>
    <t>m</t>
  </si>
  <si>
    <t>cm</t>
  </si>
  <si>
    <t>mm</t>
  </si>
  <si>
    <t>Metric</t>
  </si>
  <si>
    <t>Type</t>
  </si>
  <si>
    <t>Imperial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</si>
</sst>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5" tint="-0.499984740745262"/>
      <name val="Calibri"/>
      <family val="2"/>
      <scheme val="minor"/>
    </font>
    <font>
      <b/>
      <sz val="14"/>
      <color theme="3"/>
      <name val="CG Omega"/>
      <family val="2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8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darkHorizontal">
        <fgColor theme="3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DashDotDot">
        <color theme="3" tint="-0.499984740745262"/>
      </bottom>
      <diagonal/>
    </border>
  </borders>
  <cellStyleXfs count="2">
    <xf numFmtId="0" fontId="0" fillId="0" borderId="0"/>
    <xf numFmtId="0" fontId="5" fillId="7" borderId="1">
      <alignment horizontal="center" vertical="center" shrinkToFit="1"/>
    </xf>
  </cellStyleXfs>
  <cellXfs count="37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6" fillId="0" borderId="0" xfId="0" applyFont="1"/>
    <xf numFmtId="0" fontId="7" fillId="0" borderId="0" xfId="0" applyFont="1"/>
    <xf numFmtId="0" fontId="7" fillId="5" borderId="0" xfId="0" applyFont="1" applyFill="1"/>
    <xf numFmtId="0" fontId="7" fillId="8" borderId="0" xfId="0" applyFont="1" applyFill="1"/>
    <xf numFmtId="0" fontId="6" fillId="8" borderId="0" xfId="0" applyFont="1" applyFill="1"/>
    <xf numFmtId="0" fontId="6" fillId="2" borderId="0" xfId="0" applyFont="1" applyFill="1"/>
    <xf numFmtId="0" fontId="8" fillId="0" borderId="0" xfId="0" applyFont="1"/>
    <xf numFmtId="0" fontId="8" fillId="0" borderId="0" xfId="0" quotePrefix="1" applyFont="1"/>
    <xf numFmtId="0" fontId="2" fillId="0" borderId="0" xfId="0" applyFont="1"/>
    <xf numFmtId="0" fontId="9" fillId="0" borderId="0" xfId="0" applyFont="1" applyAlignment="1"/>
    <xf numFmtId="0" fontId="10" fillId="0" borderId="0" xfId="0" quotePrefix="1" applyFont="1" applyAlignment="1"/>
    <xf numFmtId="0" fontId="10" fillId="0" borderId="0" xfId="0" applyFont="1" applyAlignment="1"/>
    <xf numFmtId="8" fontId="2" fillId="0" borderId="0" xfId="0" applyNumberFormat="1" applyFont="1"/>
    <xf numFmtId="49" fontId="2" fillId="0" borderId="0" xfId="0" applyNumberFormat="1" applyFont="1"/>
    <xf numFmtId="0" fontId="0" fillId="0" borderId="0" xfId="0" quotePrefix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3" fillId="9" borderId="0" xfId="0" applyFont="1" applyFill="1"/>
    <xf numFmtId="0" fontId="10" fillId="10" borderId="0" xfId="0" applyFont="1" applyFill="1"/>
    <xf numFmtId="0" fontId="10" fillId="11" borderId="0" xfId="0" applyFont="1" applyFill="1"/>
    <xf numFmtId="0" fontId="1" fillId="0" borderId="0" xfId="0" applyFont="1"/>
    <xf numFmtId="0" fontId="3" fillId="0" borderId="0" xfId="0" applyFont="1" applyAlignment="1">
      <alignment horizontal="right"/>
    </xf>
  </cellXfs>
  <cellStyles count="2">
    <cellStyle name="Cool" xfId="1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ck Cool" refreshedDate="41856.80856597222" createdVersion="4" refreshedVersion="4" minRefreshableVersion="3" recordCount="26">
  <cacheSource type="worksheet">
    <worksheetSource name="PatsTable"/>
  </cacheSource>
  <cacheFields count="4">
    <cacheField name="Employee" numFmtId="0">
      <sharedItems/>
    </cacheField>
    <cacheField name="Sales" numFmtId="8">
      <sharedItems containsSemiMixedTypes="0" containsString="0" containsNumber="1" containsInteger="1" minValue="1390" maxValue="19302"/>
    </cacheField>
    <cacheField name="Country" numFmtId="0">
      <sharedItems count="3">
        <s v="Mexico"/>
        <s v="USA"/>
        <s v="Canada"/>
      </sharedItems>
    </cacheField>
    <cacheField name="Quarte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Alice"/>
    <n v="16753"/>
    <x v="0"/>
    <s v="Q3"/>
  </r>
  <r>
    <s v="Bob"/>
    <n v="14808"/>
    <x v="0"/>
    <s v="Q4"/>
  </r>
  <r>
    <s v="Carlos"/>
    <n v="10644"/>
    <x v="1"/>
    <s v="Q2"/>
  </r>
  <r>
    <s v="Alice"/>
    <n v="1390"/>
    <x v="0"/>
    <s v="Q3"/>
  </r>
  <r>
    <s v="Bob"/>
    <n v="4865"/>
    <x v="2"/>
    <s v="Q4"/>
  </r>
  <r>
    <s v="Carlos"/>
    <n v="12438"/>
    <x v="2"/>
    <s v="Q1"/>
  </r>
  <r>
    <s v="Alice"/>
    <n v="9339"/>
    <x v="2"/>
    <s v="Q2"/>
  </r>
  <r>
    <s v="Bob"/>
    <n v="18919"/>
    <x v="2"/>
    <s v="Q3"/>
  </r>
  <r>
    <s v="Carlos"/>
    <n v="9213"/>
    <x v="1"/>
    <s v="Q4"/>
  </r>
  <r>
    <s v="Alice"/>
    <n v="7433"/>
    <x v="0"/>
    <s v="Q1"/>
  </r>
  <r>
    <s v="Bob"/>
    <n v="3255"/>
    <x v="2"/>
    <s v="Q2"/>
  </r>
  <r>
    <s v="Carlos"/>
    <n v="14867"/>
    <x v="0"/>
    <s v="Q3"/>
  </r>
  <r>
    <s v="Alice"/>
    <n v="19302"/>
    <x v="0"/>
    <s v="Q4"/>
  </r>
  <r>
    <s v="Bob"/>
    <n v="9698"/>
    <x v="2"/>
    <s v="Q1"/>
  </r>
  <r>
    <s v="Alice"/>
    <n v="5277"/>
    <x v="0"/>
    <s v="Q3"/>
  </r>
  <r>
    <s v="Bob"/>
    <n v="11325"/>
    <x v="2"/>
    <s v="Q4"/>
  </r>
  <r>
    <s v="Carlos"/>
    <n v="4372"/>
    <x v="1"/>
    <s v="Q2"/>
  </r>
  <r>
    <s v="Alice"/>
    <n v="11419"/>
    <x v="1"/>
    <s v="Q3"/>
  </r>
  <r>
    <s v="Bob"/>
    <n v="9653"/>
    <x v="1"/>
    <s v="Q4"/>
  </r>
  <r>
    <s v="Carlos"/>
    <n v="3514"/>
    <x v="1"/>
    <s v="Q1"/>
  </r>
  <r>
    <s v="Alice"/>
    <n v="11561"/>
    <x v="0"/>
    <s v="Q2"/>
  </r>
  <r>
    <s v="Bob"/>
    <n v="10609"/>
    <x v="2"/>
    <s v="Q3"/>
  </r>
  <r>
    <s v="Carlos"/>
    <n v="11656"/>
    <x v="1"/>
    <s v="Q4"/>
  </r>
  <r>
    <s v="Alice"/>
    <n v="9703"/>
    <x v="0"/>
    <s v="Q1"/>
  </r>
  <r>
    <s v="Bob"/>
    <n v="10751"/>
    <x v="2"/>
    <s v="Q2"/>
  </r>
  <r>
    <s v="Carlos"/>
    <n v="8798"/>
    <x v="1"/>
    <s v="Q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4">
    <pivotField showAll="0"/>
    <pivotField numFmtId="8" showAll="0"/>
    <pivotField axis="axisRow" dataField="1" showAll="0">
      <items count="4">
        <item x="2"/>
        <item x="0"/>
        <item x="1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untry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PatsTable" displayName="PatsTable" ref="E1:H27" totalsRowShown="0" headerRowDxfId="5">
  <autoFilter ref="E1:H27"/>
  <tableColumns count="4">
    <tableColumn id="1" name="Employee" dataDxfId="4"/>
    <tableColumn id="2" name="Sales" dataDxfId="3"/>
    <tableColumn id="3" name="Country" dataDxfId="2"/>
    <tableColumn id="4" name="Quarter" dataDxfId="1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:D7" totalsRowShown="0" headerRowDxfId="8" dataDxfId="7">
  <tableColumns count="1">
    <tableColumn id="1" name="Remove Duplicates" dataDxfId="6"/>
  </tableColumns>
  <tableStyleInfo name="TableStyleDark4" showFirstColumn="0" showLastColumn="0" showRowStripes="1" showColumnStripes="0"/>
</table>
</file>

<file path=xl/tables/table3.xml><?xml version="1.0" encoding="utf-8"?>
<table xmlns="http://schemas.openxmlformats.org/spreadsheetml/2006/main" id="3" name="Imperial" displayName="Imperial" ref="G4:G6" totalsRowShown="0" headerRowDxfId="0">
  <autoFilter ref="G4:G6"/>
  <tableColumns count="1">
    <tableColumn id="1" name="Imperial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5" name="Metric" displayName="Metric" ref="I4:I7" totalsRowShown="0">
  <autoFilter ref="I4:I7"/>
  <tableColumns count="1">
    <tableColumn id="1" name="Metric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F7"/>
  <sheetViews>
    <sheetView workbookViewId="0">
      <selection activeCell="B12" sqref="B12"/>
    </sheetView>
  </sheetViews>
  <sheetFormatPr defaultColWidth="8.85546875" defaultRowHeight="15"/>
  <cols>
    <col min="1" max="1" width="16.140625" bestFit="1" customWidth="1"/>
    <col min="2" max="2" width="19.7109375" bestFit="1" customWidth="1"/>
    <col min="3" max="6" width="18" bestFit="1" customWidth="1"/>
  </cols>
  <sheetData>
    <row r="1" spans="1:6" ht="26.25">
      <c r="A1" s="22" t="s">
        <v>27</v>
      </c>
      <c r="B1" s="22"/>
      <c r="C1" s="22"/>
      <c r="D1" s="22"/>
      <c r="E1" s="22"/>
      <c r="F1" s="22"/>
    </row>
    <row r="2" spans="1:6" ht="26.25">
      <c r="A2" s="7"/>
      <c r="B2" s="7" t="s">
        <v>26</v>
      </c>
      <c r="C2" s="7"/>
      <c r="D2" s="7" t="s">
        <v>25</v>
      </c>
      <c r="E2" s="7" t="s">
        <v>24</v>
      </c>
    </row>
    <row r="3" spans="1:6" ht="26.25">
      <c r="A3" s="12">
        <v>41</v>
      </c>
      <c r="B3" s="7" t="str">
        <f>VLOOKUP(A3,D3:E6,2,FALSE)</f>
        <v>L</v>
      </c>
      <c r="C3" s="7"/>
      <c r="D3" s="7">
        <v>36</v>
      </c>
      <c r="E3" s="7" t="s">
        <v>23</v>
      </c>
    </row>
    <row r="4" spans="1:6" ht="26.25">
      <c r="A4" s="7"/>
      <c r="B4" s="7" t="s">
        <v>22</v>
      </c>
      <c r="C4" s="7"/>
      <c r="D4" s="7">
        <v>38</v>
      </c>
      <c r="E4" s="7" t="s">
        <v>21</v>
      </c>
      <c r="F4" s="7" t="str">
        <f>VLOOKUP(A5,D3:E6,2,TRUE)</f>
        <v>XL</v>
      </c>
    </row>
    <row r="5" spans="1:6" ht="26.25">
      <c r="A5" s="11">
        <v>100</v>
      </c>
      <c r="C5" s="7"/>
      <c r="D5" s="7">
        <v>41</v>
      </c>
      <c r="E5" s="7" t="s">
        <v>20</v>
      </c>
    </row>
    <row r="6" spans="1:6" ht="26.25">
      <c r="A6" s="7"/>
      <c r="B6" s="7"/>
      <c r="C6" s="7"/>
      <c r="D6" s="7">
        <v>43</v>
      </c>
      <c r="E6" s="7" t="s">
        <v>19</v>
      </c>
    </row>
    <row r="7" spans="1:6" ht="26.25">
      <c r="A7" s="7"/>
    </row>
  </sheetData>
  <mergeCells count="1">
    <mergeCell ref="A1:F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2" tint="-9.9978637043366805E-2"/>
    <pageSetUpPr autoPageBreaks="0"/>
  </sheetPr>
  <dimension ref="A1:K113"/>
  <sheetViews>
    <sheetView zoomScaleSheetLayoutView="80" workbookViewId="0">
      <selection activeCell="B18" sqref="B18"/>
    </sheetView>
  </sheetViews>
  <sheetFormatPr defaultColWidth="8.85546875" defaultRowHeight="21"/>
  <cols>
    <col min="1" max="1" width="37.85546875" style="8" bestFit="1" customWidth="1"/>
    <col min="2" max="4" width="11.85546875" bestFit="1" customWidth="1"/>
    <col min="6" max="6" width="14.28515625" customWidth="1"/>
    <col min="7" max="7" width="15" customWidth="1"/>
    <col min="8" max="8" width="6.140625" customWidth="1"/>
    <col min="13" max="13" width="16.28515625" bestFit="1" customWidth="1"/>
    <col min="14" max="14" width="9.28515625" bestFit="1" customWidth="1"/>
    <col min="15" max="15" width="51.7109375" bestFit="1" customWidth="1"/>
    <col min="16" max="16" width="36.7109375" bestFit="1" customWidth="1"/>
    <col min="17" max="17" width="4.7109375" bestFit="1" customWidth="1"/>
    <col min="18" max="18" width="8.140625" bestFit="1" customWidth="1"/>
    <col min="19" max="19" width="32.85546875" bestFit="1" customWidth="1"/>
    <col min="20" max="20" width="9.42578125" bestFit="1" customWidth="1"/>
  </cols>
  <sheetData>
    <row r="1" spans="1:11" ht="28.5">
      <c r="D1" s="23" t="s">
        <v>33</v>
      </c>
      <c r="E1" s="23"/>
      <c r="F1" s="23"/>
      <c r="G1" s="23"/>
      <c r="H1" s="23"/>
      <c r="I1" s="23"/>
      <c r="J1" s="23"/>
      <c r="K1" s="23"/>
    </row>
    <row r="2" spans="1:11">
      <c r="A2" s="8" t="s">
        <v>59</v>
      </c>
      <c r="B2" t="s">
        <v>60</v>
      </c>
      <c r="C2" t="s">
        <v>61</v>
      </c>
    </row>
    <row r="3" spans="1:11">
      <c r="A3" s="8" t="s">
        <v>62</v>
      </c>
      <c r="B3" t="s">
        <v>63</v>
      </c>
      <c r="C3" t="s">
        <v>64</v>
      </c>
    </row>
    <row r="4" spans="1:11">
      <c r="A4" s="8" t="s">
        <v>65</v>
      </c>
      <c r="B4" t="s">
        <v>66</v>
      </c>
      <c r="C4" t="s">
        <v>67</v>
      </c>
    </row>
    <row r="5" spans="1:11">
      <c r="A5" s="8" t="s">
        <v>68</v>
      </c>
      <c r="B5" t="s">
        <v>69</v>
      </c>
      <c r="C5" t="s">
        <v>70</v>
      </c>
    </row>
    <row r="6" spans="1:11">
      <c r="A6" s="8" t="s">
        <v>71</v>
      </c>
      <c r="B6" t="s">
        <v>72</v>
      </c>
      <c r="C6" t="s">
        <v>73</v>
      </c>
    </row>
    <row r="7" spans="1:11">
      <c r="A7" s="8" t="s">
        <v>74</v>
      </c>
      <c r="B7" t="s">
        <v>75</v>
      </c>
      <c r="C7" t="s">
        <v>61</v>
      </c>
    </row>
    <row r="8" spans="1:11">
      <c r="A8" s="8" t="s">
        <v>76</v>
      </c>
      <c r="B8" t="s">
        <v>77</v>
      </c>
      <c r="C8" t="s">
        <v>78</v>
      </c>
    </row>
    <row r="9" spans="1:11">
      <c r="A9" s="8" t="s">
        <v>79</v>
      </c>
      <c r="B9" t="s">
        <v>80</v>
      </c>
      <c r="C9" t="s">
        <v>81</v>
      </c>
    </row>
    <row r="10" spans="1:11">
      <c r="A10" s="8" t="s">
        <v>82</v>
      </c>
      <c r="B10" t="s">
        <v>83</v>
      </c>
      <c r="C10" t="s">
        <v>84</v>
      </c>
    </row>
    <row r="11" spans="1:11">
      <c r="A11" s="8" t="s">
        <v>85</v>
      </c>
      <c r="B11" t="s">
        <v>86</v>
      </c>
      <c r="C11" t="s">
        <v>87</v>
      </c>
    </row>
    <row r="12" spans="1:11">
      <c r="A12" s="8" t="s">
        <v>88</v>
      </c>
      <c r="B12" t="s">
        <v>89</v>
      </c>
      <c r="C12" t="s">
        <v>64</v>
      </c>
    </row>
    <row r="13" spans="1:11">
      <c r="A13" s="8" t="s">
        <v>90</v>
      </c>
      <c r="B13" t="s">
        <v>91</v>
      </c>
      <c r="C13" t="s">
        <v>92</v>
      </c>
    </row>
    <row r="14" spans="1:11">
      <c r="A14" s="8" t="s">
        <v>93</v>
      </c>
      <c r="B14" t="s">
        <v>94</v>
      </c>
      <c r="C14" t="s">
        <v>61</v>
      </c>
    </row>
    <row r="15" spans="1:11">
      <c r="A15" s="8" t="s">
        <v>95</v>
      </c>
      <c r="B15" t="s">
        <v>94</v>
      </c>
      <c r="C15" t="s">
        <v>61</v>
      </c>
    </row>
    <row r="16" spans="1:11">
      <c r="A16" s="8" t="s">
        <v>96</v>
      </c>
      <c r="B16" t="s">
        <v>97</v>
      </c>
      <c r="C16" t="s">
        <v>98</v>
      </c>
    </row>
    <row r="17" spans="1:3">
      <c r="A17" s="8" t="s">
        <v>99</v>
      </c>
      <c r="B17" t="s">
        <v>100</v>
      </c>
      <c r="C17" t="s">
        <v>101</v>
      </c>
    </row>
    <row r="18" spans="1:3">
      <c r="A18" s="8" t="s">
        <v>102</v>
      </c>
      <c r="B18" t="s">
        <v>103</v>
      </c>
      <c r="C18" t="s">
        <v>61</v>
      </c>
    </row>
    <row r="19" spans="1:3">
      <c r="A19" s="8" t="s">
        <v>104</v>
      </c>
      <c r="B19" t="s">
        <v>89</v>
      </c>
      <c r="C19" t="s">
        <v>64</v>
      </c>
    </row>
    <row r="20" spans="1:3">
      <c r="A20" s="8" t="s">
        <v>105</v>
      </c>
      <c r="B20" t="s">
        <v>69</v>
      </c>
      <c r="C20" t="s">
        <v>70</v>
      </c>
    </row>
    <row r="21" spans="1:3">
      <c r="A21" s="8" t="s">
        <v>106</v>
      </c>
      <c r="B21" t="s">
        <v>107</v>
      </c>
      <c r="C21" t="s">
        <v>108</v>
      </c>
    </row>
    <row r="22" spans="1:3">
      <c r="A22" s="8" t="s">
        <v>109</v>
      </c>
      <c r="B22" t="s">
        <v>110</v>
      </c>
      <c r="C22" t="s">
        <v>67</v>
      </c>
    </row>
    <row r="23" spans="1:3">
      <c r="A23" s="8" t="s">
        <v>111</v>
      </c>
      <c r="B23" t="s">
        <v>89</v>
      </c>
      <c r="C23" t="s">
        <v>64</v>
      </c>
    </row>
    <row r="24" spans="1:3">
      <c r="A24" s="8" t="s">
        <v>112</v>
      </c>
      <c r="B24" t="s">
        <v>113</v>
      </c>
      <c r="C24" t="s">
        <v>114</v>
      </c>
    </row>
    <row r="25" spans="1:3">
      <c r="A25" s="8" t="s">
        <v>115</v>
      </c>
      <c r="B25" t="s">
        <v>116</v>
      </c>
      <c r="C25" t="s">
        <v>117</v>
      </c>
    </row>
    <row r="26" spans="1:3">
      <c r="A26" s="8" t="s">
        <v>118</v>
      </c>
      <c r="B26" t="s">
        <v>119</v>
      </c>
      <c r="C26" t="s">
        <v>120</v>
      </c>
    </row>
    <row r="27" spans="1:3">
      <c r="A27" s="8" t="s">
        <v>121</v>
      </c>
      <c r="B27" t="s">
        <v>122</v>
      </c>
      <c r="C27" t="s">
        <v>61</v>
      </c>
    </row>
    <row r="28" spans="1:3">
      <c r="A28" s="8" t="s">
        <v>123</v>
      </c>
      <c r="B28" t="s">
        <v>124</v>
      </c>
      <c r="C28" t="s">
        <v>61</v>
      </c>
    </row>
    <row r="29" spans="1:3">
      <c r="A29" s="8" t="s">
        <v>125</v>
      </c>
      <c r="B29" t="s">
        <v>126</v>
      </c>
      <c r="C29" t="s">
        <v>61</v>
      </c>
    </row>
    <row r="30" spans="1:3">
      <c r="A30" s="8" t="s">
        <v>127</v>
      </c>
      <c r="B30" t="s">
        <v>128</v>
      </c>
      <c r="C30" t="s">
        <v>129</v>
      </c>
    </row>
    <row r="31" spans="1:3">
      <c r="A31" s="8" t="s">
        <v>130</v>
      </c>
      <c r="B31" t="s">
        <v>131</v>
      </c>
      <c r="C31" t="s">
        <v>64</v>
      </c>
    </row>
    <row r="32" spans="1:3">
      <c r="A32" s="8" t="s">
        <v>132</v>
      </c>
      <c r="B32" t="s">
        <v>133</v>
      </c>
      <c r="C32" t="s">
        <v>61</v>
      </c>
    </row>
    <row r="33" spans="1:3">
      <c r="A33" s="8" t="s">
        <v>134</v>
      </c>
      <c r="B33" t="s">
        <v>135</v>
      </c>
      <c r="C33" t="s">
        <v>70</v>
      </c>
    </row>
    <row r="34" spans="1:3">
      <c r="A34" s="8" t="s">
        <v>136</v>
      </c>
      <c r="B34" t="s">
        <v>137</v>
      </c>
      <c r="C34" t="s">
        <v>64</v>
      </c>
    </row>
    <row r="35" spans="1:3">
      <c r="A35" s="8" t="s">
        <v>138</v>
      </c>
      <c r="B35" t="s">
        <v>139</v>
      </c>
      <c r="C35" t="s">
        <v>140</v>
      </c>
    </row>
    <row r="36" spans="1:3">
      <c r="A36" s="8" t="s">
        <v>141</v>
      </c>
      <c r="B36" t="s">
        <v>142</v>
      </c>
      <c r="C36" t="s">
        <v>143</v>
      </c>
    </row>
    <row r="37" spans="1:3">
      <c r="A37" s="8" t="s">
        <v>144</v>
      </c>
      <c r="B37" t="s">
        <v>145</v>
      </c>
      <c r="C37" t="s">
        <v>61</v>
      </c>
    </row>
    <row r="38" spans="1:3">
      <c r="A38" s="8" t="s">
        <v>146</v>
      </c>
      <c r="B38" t="s">
        <v>145</v>
      </c>
      <c r="C38" t="s">
        <v>61</v>
      </c>
    </row>
    <row r="39" spans="1:3">
      <c r="A39" s="8" t="s">
        <v>147</v>
      </c>
      <c r="B39" t="s">
        <v>148</v>
      </c>
      <c r="C39" t="s">
        <v>149</v>
      </c>
    </row>
    <row r="40" spans="1:3">
      <c r="A40" s="8" t="s">
        <v>150</v>
      </c>
      <c r="B40" t="s">
        <v>151</v>
      </c>
      <c r="C40" t="s">
        <v>152</v>
      </c>
    </row>
    <row r="41" spans="1:3">
      <c r="A41" s="8" t="s">
        <v>153</v>
      </c>
      <c r="B41" t="s">
        <v>133</v>
      </c>
      <c r="C41" t="s">
        <v>61</v>
      </c>
    </row>
    <row r="42" spans="1:3">
      <c r="A42" s="8" t="s">
        <v>154</v>
      </c>
      <c r="B42" t="s">
        <v>155</v>
      </c>
      <c r="C42" t="s">
        <v>117</v>
      </c>
    </row>
    <row r="43" spans="1:3">
      <c r="A43" s="8" t="s">
        <v>156</v>
      </c>
      <c r="B43" t="s">
        <v>157</v>
      </c>
      <c r="C43" t="s">
        <v>61</v>
      </c>
    </row>
    <row r="44" spans="1:3">
      <c r="A44" s="8" t="s">
        <v>158</v>
      </c>
      <c r="B44" t="s">
        <v>159</v>
      </c>
      <c r="C44" t="s">
        <v>160</v>
      </c>
    </row>
    <row r="45" spans="1:3">
      <c r="A45" s="8" t="s">
        <v>161</v>
      </c>
      <c r="B45" t="s">
        <v>89</v>
      </c>
      <c r="C45" t="s">
        <v>64</v>
      </c>
    </row>
    <row r="46" spans="1:3">
      <c r="A46" s="8" t="s">
        <v>162</v>
      </c>
      <c r="B46" t="s">
        <v>163</v>
      </c>
      <c r="C46" t="s">
        <v>64</v>
      </c>
    </row>
    <row r="47" spans="1:3">
      <c r="A47" s="8" t="s">
        <v>164</v>
      </c>
      <c r="B47" t="s">
        <v>155</v>
      </c>
      <c r="C47" t="s">
        <v>117</v>
      </c>
    </row>
    <row r="48" spans="1:3">
      <c r="A48" s="8" t="s">
        <v>165</v>
      </c>
      <c r="B48" t="s">
        <v>69</v>
      </c>
      <c r="C48" t="s">
        <v>70</v>
      </c>
    </row>
    <row r="49" spans="1:3">
      <c r="A49" s="8" t="s">
        <v>166</v>
      </c>
      <c r="B49" t="s">
        <v>89</v>
      </c>
      <c r="C49" t="s">
        <v>64</v>
      </c>
    </row>
    <row r="50" spans="1:3">
      <c r="A50" s="8" t="s">
        <v>167</v>
      </c>
      <c r="B50" t="s">
        <v>155</v>
      </c>
      <c r="C50" t="s">
        <v>117</v>
      </c>
    </row>
    <row r="51" spans="1:3">
      <c r="A51" s="8" t="s">
        <v>168</v>
      </c>
      <c r="B51" t="s">
        <v>151</v>
      </c>
      <c r="C51" t="s">
        <v>152</v>
      </c>
    </row>
    <row r="52" spans="1:3">
      <c r="A52" s="8" t="s">
        <v>169</v>
      </c>
      <c r="B52" t="s">
        <v>170</v>
      </c>
      <c r="C52" t="s">
        <v>61</v>
      </c>
    </row>
    <row r="53" spans="1:3">
      <c r="A53" s="8" t="s">
        <v>171</v>
      </c>
      <c r="B53" t="s">
        <v>60</v>
      </c>
      <c r="C53" t="s">
        <v>61</v>
      </c>
    </row>
    <row r="54" spans="1:3">
      <c r="A54" s="8" t="s">
        <v>172</v>
      </c>
      <c r="B54" t="s">
        <v>63</v>
      </c>
      <c r="C54" t="s">
        <v>64</v>
      </c>
    </row>
    <row r="55" spans="1:3">
      <c r="A55" s="8" t="s">
        <v>173</v>
      </c>
      <c r="B55" t="s">
        <v>66</v>
      </c>
      <c r="C55" t="s">
        <v>67</v>
      </c>
    </row>
    <row r="56" spans="1:3">
      <c r="A56" s="8" t="s">
        <v>68</v>
      </c>
      <c r="B56" t="s">
        <v>69</v>
      </c>
      <c r="C56" t="s">
        <v>70</v>
      </c>
    </row>
    <row r="57" spans="1:3">
      <c r="A57" s="8" t="s">
        <v>174</v>
      </c>
      <c r="B57" t="s">
        <v>72</v>
      </c>
      <c r="C57" t="s">
        <v>73</v>
      </c>
    </row>
    <row r="58" spans="1:3">
      <c r="A58" s="8" t="s">
        <v>175</v>
      </c>
      <c r="B58" t="s">
        <v>75</v>
      </c>
      <c r="C58" t="s">
        <v>61</v>
      </c>
    </row>
    <row r="59" spans="1:3">
      <c r="A59" s="8" t="s">
        <v>176</v>
      </c>
      <c r="B59" t="s">
        <v>77</v>
      </c>
      <c r="C59" t="s">
        <v>78</v>
      </c>
    </row>
    <row r="60" spans="1:3">
      <c r="A60" s="8" t="s">
        <v>177</v>
      </c>
      <c r="B60" t="s">
        <v>80</v>
      </c>
      <c r="C60" t="s">
        <v>81</v>
      </c>
    </row>
    <row r="61" spans="1:3">
      <c r="A61" s="8" t="s">
        <v>178</v>
      </c>
      <c r="B61" t="s">
        <v>83</v>
      </c>
      <c r="C61" t="s">
        <v>84</v>
      </c>
    </row>
    <row r="62" spans="1:3">
      <c r="A62" s="8" t="s">
        <v>179</v>
      </c>
      <c r="B62" t="s">
        <v>86</v>
      </c>
      <c r="C62" t="s">
        <v>87</v>
      </c>
    </row>
    <row r="63" spans="1:3">
      <c r="A63" s="8" t="s">
        <v>180</v>
      </c>
      <c r="B63" t="s">
        <v>89</v>
      </c>
      <c r="C63" t="s">
        <v>64</v>
      </c>
    </row>
    <row r="64" spans="1:3">
      <c r="A64" s="8" t="s">
        <v>181</v>
      </c>
      <c r="B64" t="s">
        <v>91</v>
      </c>
      <c r="C64" t="s">
        <v>92</v>
      </c>
    </row>
    <row r="65" spans="1:3">
      <c r="A65" s="8" t="s">
        <v>182</v>
      </c>
      <c r="B65" t="s">
        <v>94</v>
      </c>
      <c r="C65" t="s">
        <v>61</v>
      </c>
    </row>
    <row r="66" spans="1:3">
      <c r="A66" s="8" t="s">
        <v>183</v>
      </c>
      <c r="B66" t="s">
        <v>94</v>
      </c>
      <c r="C66" t="s">
        <v>61</v>
      </c>
    </row>
    <row r="67" spans="1:3">
      <c r="A67" s="8" t="s">
        <v>184</v>
      </c>
      <c r="B67" t="s">
        <v>97</v>
      </c>
      <c r="C67" t="s">
        <v>98</v>
      </c>
    </row>
    <row r="68" spans="1:3">
      <c r="A68" s="8" t="s">
        <v>185</v>
      </c>
      <c r="B68" t="s">
        <v>100</v>
      </c>
      <c r="C68" t="s">
        <v>101</v>
      </c>
    </row>
    <row r="69" spans="1:3">
      <c r="A69" s="8" t="s">
        <v>186</v>
      </c>
      <c r="B69" t="s">
        <v>103</v>
      </c>
      <c r="C69" t="s">
        <v>61</v>
      </c>
    </row>
    <row r="70" spans="1:3">
      <c r="A70" s="8" t="s">
        <v>187</v>
      </c>
      <c r="B70" t="s">
        <v>89</v>
      </c>
      <c r="C70" t="s">
        <v>64</v>
      </c>
    </row>
    <row r="71" spans="1:3">
      <c r="A71" s="8" t="s">
        <v>188</v>
      </c>
      <c r="B71" t="s">
        <v>69</v>
      </c>
      <c r="C71" t="s">
        <v>70</v>
      </c>
    </row>
    <row r="72" spans="1:3">
      <c r="A72" s="8" t="s">
        <v>189</v>
      </c>
      <c r="B72" t="s">
        <v>107</v>
      </c>
      <c r="C72" t="s">
        <v>108</v>
      </c>
    </row>
    <row r="73" spans="1:3">
      <c r="A73" s="8" t="s">
        <v>190</v>
      </c>
      <c r="B73" t="s">
        <v>110</v>
      </c>
      <c r="C73" t="s">
        <v>67</v>
      </c>
    </row>
    <row r="74" spans="1:3">
      <c r="A74" s="8" t="s">
        <v>191</v>
      </c>
      <c r="B74" t="s">
        <v>89</v>
      </c>
      <c r="C74" t="s">
        <v>64</v>
      </c>
    </row>
    <row r="75" spans="1:3">
      <c r="A75" s="8" t="s">
        <v>192</v>
      </c>
      <c r="B75" t="s">
        <v>113</v>
      </c>
      <c r="C75" t="s">
        <v>114</v>
      </c>
    </row>
    <row r="76" spans="1:3">
      <c r="A76" s="8" t="s">
        <v>193</v>
      </c>
      <c r="B76" t="s">
        <v>116</v>
      </c>
      <c r="C76" t="s">
        <v>117</v>
      </c>
    </row>
    <row r="77" spans="1:3">
      <c r="A77" s="8" t="s">
        <v>194</v>
      </c>
      <c r="B77" t="s">
        <v>119</v>
      </c>
      <c r="C77" t="s">
        <v>120</v>
      </c>
    </row>
    <row r="78" spans="1:3">
      <c r="A78" s="8" t="s">
        <v>195</v>
      </c>
      <c r="B78" t="s">
        <v>122</v>
      </c>
      <c r="C78" t="s">
        <v>61</v>
      </c>
    </row>
    <row r="79" spans="1:3">
      <c r="A79" s="8" t="s">
        <v>196</v>
      </c>
      <c r="B79" t="s">
        <v>124</v>
      </c>
      <c r="C79" t="s">
        <v>61</v>
      </c>
    </row>
    <row r="80" spans="1:3">
      <c r="A80" s="8" t="s">
        <v>197</v>
      </c>
      <c r="B80" t="s">
        <v>126</v>
      </c>
      <c r="C80" t="s">
        <v>61</v>
      </c>
    </row>
    <row r="81" spans="1:3">
      <c r="A81" s="8" t="s">
        <v>198</v>
      </c>
      <c r="B81" t="s">
        <v>128</v>
      </c>
      <c r="C81" t="s">
        <v>129</v>
      </c>
    </row>
    <row r="82" spans="1:3">
      <c r="A82" s="8" t="s">
        <v>199</v>
      </c>
      <c r="B82" t="s">
        <v>131</v>
      </c>
      <c r="C82" t="s">
        <v>64</v>
      </c>
    </row>
    <row r="83" spans="1:3">
      <c r="A83" s="8" t="s">
        <v>200</v>
      </c>
      <c r="B83" t="s">
        <v>133</v>
      </c>
      <c r="C83" t="s">
        <v>61</v>
      </c>
    </row>
    <row r="84" spans="1:3">
      <c r="A84" s="8" t="s">
        <v>201</v>
      </c>
      <c r="B84" t="s">
        <v>135</v>
      </c>
      <c r="C84" t="s">
        <v>70</v>
      </c>
    </row>
    <row r="85" spans="1:3">
      <c r="A85" s="8" t="s">
        <v>202</v>
      </c>
      <c r="B85" t="s">
        <v>137</v>
      </c>
      <c r="C85" t="s">
        <v>64</v>
      </c>
    </row>
    <row r="86" spans="1:3">
      <c r="A86" s="8" t="s">
        <v>203</v>
      </c>
      <c r="B86" t="s">
        <v>139</v>
      </c>
      <c r="C86" t="s">
        <v>140</v>
      </c>
    </row>
    <row r="87" spans="1:3">
      <c r="A87" s="8" t="s">
        <v>204</v>
      </c>
      <c r="B87" t="s">
        <v>142</v>
      </c>
      <c r="C87" t="s">
        <v>143</v>
      </c>
    </row>
    <row r="88" spans="1:3">
      <c r="A88" s="8" t="s">
        <v>205</v>
      </c>
      <c r="B88" t="s">
        <v>145</v>
      </c>
      <c r="C88" t="s">
        <v>61</v>
      </c>
    </row>
    <row r="89" spans="1:3">
      <c r="A89" s="8" t="s">
        <v>206</v>
      </c>
      <c r="B89" t="s">
        <v>145</v>
      </c>
      <c r="C89" t="s">
        <v>61</v>
      </c>
    </row>
    <row r="90" spans="1:3">
      <c r="A90" s="8" t="s">
        <v>207</v>
      </c>
      <c r="B90" t="s">
        <v>148</v>
      </c>
      <c r="C90" t="s">
        <v>149</v>
      </c>
    </row>
    <row r="91" spans="1:3">
      <c r="A91" s="8" t="s">
        <v>208</v>
      </c>
      <c r="B91" t="s">
        <v>151</v>
      </c>
      <c r="C91" t="s">
        <v>152</v>
      </c>
    </row>
    <row r="92" spans="1:3">
      <c r="A92" s="8" t="s">
        <v>209</v>
      </c>
      <c r="B92" t="s">
        <v>133</v>
      </c>
      <c r="C92" t="s">
        <v>61</v>
      </c>
    </row>
    <row r="93" spans="1:3">
      <c r="A93" s="8" t="s">
        <v>210</v>
      </c>
      <c r="B93" t="s">
        <v>155</v>
      </c>
      <c r="C93" t="s">
        <v>117</v>
      </c>
    </row>
    <row r="94" spans="1:3">
      <c r="A94" s="8" t="s">
        <v>211</v>
      </c>
      <c r="B94" t="s">
        <v>157</v>
      </c>
      <c r="C94" t="s">
        <v>61</v>
      </c>
    </row>
    <row r="95" spans="1:3">
      <c r="A95" s="8" t="s">
        <v>212</v>
      </c>
      <c r="B95" t="s">
        <v>159</v>
      </c>
      <c r="C95" t="s">
        <v>160</v>
      </c>
    </row>
    <row r="96" spans="1:3">
      <c r="A96" s="8" t="s">
        <v>213</v>
      </c>
      <c r="B96" t="s">
        <v>89</v>
      </c>
      <c r="C96" t="s">
        <v>64</v>
      </c>
    </row>
    <row r="97" spans="1:3">
      <c r="A97" s="8" t="s">
        <v>214</v>
      </c>
      <c r="B97" t="s">
        <v>163</v>
      </c>
      <c r="C97" t="s">
        <v>64</v>
      </c>
    </row>
    <row r="98" spans="1:3">
      <c r="A98" s="8" t="s">
        <v>215</v>
      </c>
      <c r="B98" t="s">
        <v>155</v>
      </c>
      <c r="C98" t="s">
        <v>117</v>
      </c>
    </row>
    <row r="99" spans="1:3">
      <c r="A99" s="8" t="s">
        <v>216</v>
      </c>
      <c r="B99" t="s">
        <v>69</v>
      </c>
      <c r="C99" t="s">
        <v>70</v>
      </c>
    </row>
    <row r="100" spans="1:3">
      <c r="A100" s="8" t="s">
        <v>217</v>
      </c>
      <c r="B100" t="s">
        <v>89</v>
      </c>
      <c r="C100" t="s">
        <v>64</v>
      </c>
    </row>
    <row r="101" spans="1:3">
      <c r="A101" s="8" t="s">
        <v>218</v>
      </c>
      <c r="B101" t="s">
        <v>155</v>
      </c>
      <c r="C101" t="s">
        <v>117</v>
      </c>
    </row>
    <row r="102" spans="1:3">
      <c r="A102" s="8" t="s">
        <v>219</v>
      </c>
      <c r="B102" t="s">
        <v>151</v>
      </c>
      <c r="C102" t="s">
        <v>152</v>
      </c>
    </row>
    <row r="103" spans="1:3">
      <c r="A103" s="8" t="s">
        <v>220</v>
      </c>
      <c r="B103" t="s">
        <v>170</v>
      </c>
      <c r="C103" t="s">
        <v>61</v>
      </c>
    </row>
    <row r="104" spans="1:3">
      <c r="A104" s="8" t="s">
        <v>221</v>
      </c>
      <c r="B104" t="s">
        <v>60</v>
      </c>
      <c r="C104" t="s">
        <v>61</v>
      </c>
    </row>
    <row r="105" spans="1:3">
      <c r="A105" s="8" t="s">
        <v>222</v>
      </c>
      <c r="B105" t="s">
        <v>63</v>
      </c>
      <c r="C105" t="s">
        <v>64</v>
      </c>
    </row>
    <row r="106" spans="1:3">
      <c r="A106" s="8" t="s">
        <v>223</v>
      </c>
      <c r="B106" t="s">
        <v>66</v>
      </c>
      <c r="C106" t="s">
        <v>67</v>
      </c>
    </row>
    <row r="107" spans="1:3">
      <c r="A107" s="8" t="s">
        <v>68</v>
      </c>
      <c r="B107" t="s">
        <v>69</v>
      </c>
      <c r="C107" t="s">
        <v>70</v>
      </c>
    </row>
    <row r="108" spans="1:3">
      <c r="A108" s="8" t="s">
        <v>224</v>
      </c>
      <c r="B108" t="s">
        <v>72</v>
      </c>
      <c r="C108" t="s">
        <v>73</v>
      </c>
    </row>
    <row r="109" spans="1:3">
      <c r="A109" s="8" t="s">
        <v>225</v>
      </c>
      <c r="B109" t="s">
        <v>75</v>
      </c>
      <c r="C109" t="s">
        <v>61</v>
      </c>
    </row>
    <row r="110" spans="1:3">
      <c r="A110" s="8" t="s">
        <v>226</v>
      </c>
      <c r="B110" t="s">
        <v>77</v>
      </c>
      <c r="C110" t="s">
        <v>78</v>
      </c>
    </row>
    <row r="111" spans="1:3">
      <c r="A111" s="8" t="s">
        <v>227</v>
      </c>
      <c r="B111" t="s">
        <v>80</v>
      </c>
      <c r="C111" t="s">
        <v>81</v>
      </c>
    </row>
    <row r="112" spans="1:3">
      <c r="A112" s="8" t="s">
        <v>228</v>
      </c>
      <c r="B112" t="s">
        <v>83</v>
      </c>
      <c r="C112" t="s">
        <v>84</v>
      </c>
    </row>
    <row r="113" spans="1:3">
      <c r="A113" s="8" t="s">
        <v>229</v>
      </c>
      <c r="B113" t="s">
        <v>86</v>
      </c>
      <c r="C113" t="s">
        <v>87</v>
      </c>
    </row>
  </sheetData>
  <mergeCells count="1">
    <mergeCell ref="D1:K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0.79998168889431442"/>
  </sheetPr>
  <dimension ref="A1:J24"/>
  <sheetViews>
    <sheetView workbookViewId="0">
      <selection activeCell="D1" sqref="D1:D1048576"/>
    </sheetView>
  </sheetViews>
  <sheetFormatPr defaultColWidth="8.85546875" defaultRowHeight="15"/>
  <cols>
    <col min="1" max="1" width="14" bestFit="1" customWidth="1"/>
    <col min="4" max="4" width="11.7109375" bestFit="1" customWidth="1"/>
  </cols>
  <sheetData>
    <row r="1" spans="1:10" ht="31.5">
      <c r="A1" s="17" t="s">
        <v>41</v>
      </c>
      <c r="B1" s="18"/>
      <c r="C1" s="18"/>
      <c r="D1" s="17"/>
      <c r="E1" s="16"/>
      <c r="F1" s="16"/>
      <c r="H1" s="24" t="s">
        <v>40</v>
      </c>
      <c r="I1" s="24"/>
      <c r="J1" s="24"/>
    </row>
    <row r="2" spans="1:10" ht="18.75">
      <c r="A2" s="15" t="s">
        <v>230</v>
      </c>
      <c r="B2" s="15">
        <v>100</v>
      </c>
      <c r="C2" s="15" t="s">
        <v>17</v>
      </c>
      <c r="D2" s="20" t="s">
        <v>236</v>
      </c>
      <c r="E2" s="28" t="s">
        <v>243</v>
      </c>
    </row>
    <row r="3" spans="1:10" ht="18.75">
      <c r="A3" s="15" t="s">
        <v>231</v>
      </c>
      <c r="B3" s="15">
        <v>200</v>
      </c>
      <c r="C3" s="15" t="s">
        <v>14</v>
      </c>
      <c r="D3" s="20" t="s">
        <v>237</v>
      </c>
      <c r="E3" s="28" t="s">
        <v>244</v>
      </c>
    </row>
    <row r="4" spans="1:10" ht="18.75">
      <c r="A4" s="15" t="s">
        <v>232</v>
      </c>
      <c r="B4" s="15">
        <v>100</v>
      </c>
      <c r="C4" s="15" t="s">
        <v>17</v>
      </c>
      <c r="D4" s="20" t="s">
        <v>238</v>
      </c>
      <c r="E4" s="28" t="s">
        <v>243</v>
      </c>
    </row>
    <row r="5" spans="1:10" ht="18.75">
      <c r="A5" s="15" t="s">
        <v>233</v>
      </c>
      <c r="B5" s="15">
        <v>300</v>
      </c>
      <c r="C5" s="15" t="s">
        <v>14</v>
      </c>
      <c r="D5" s="20" t="s">
        <v>239</v>
      </c>
      <c r="E5" s="28" t="s">
        <v>244</v>
      </c>
    </row>
    <row r="6" spans="1:10" ht="18.75">
      <c r="A6" s="15" t="s">
        <v>234</v>
      </c>
      <c r="B6" s="15">
        <v>900</v>
      </c>
      <c r="C6" s="15" t="s">
        <v>13</v>
      </c>
      <c r="D6" s="20" t="s">
        <v>240</v>
      </c>
      <c r="E6" s="28" t="s">
        <v>241</v>
      </c>
    </row>
    <row r="7" spans="1:10" ht="18.75">
      <c r="A7" s="15" t="s">
        <v>235</v>
      </c>
      <c r="B7" s="15">
        <v>700</v>
      </c>
      <c r="C7" s="15" t="s">
        <v>14</v>
      </c>
      <c r="D7" s="20" t="s">
        <v>242</v>
      </c>
      <c r="E7" s="28" t="s">
        <v>244</v>
      </c>
    </row>
    <row r="8" spans="1:10" ht="18.75">
      <c r="A8" s="15" t="s">
        <v>230</v>
      </c>
      <c r="B8" s="15">
        <v>100</v>
      </c>
      <c r="C8" s="15" t="s">
        <v>17</v>
      </c>
      <c r="D8" s="20" t="s">
        <v>236</v>
      </c>
      <c r="E8" s="28" t="s">
        <v>243</v>
      </c>
    </row>
    <row r="9" spans="1:10" ht="18.75">
      <c r="A9" s="15" t="s">
        <v>231</v>
      </c>
      <c r="B9" s="15">
        <v>200</v>
      </c>
      <c r="C9" s="15" t="s">
        <v>14</v>
      </c>
      <c r="D9" s="20" t="s">
        <v>237</v>
      </c>
      <c r="E9" s="28" t="s">
        <v>244</v>
      </c>
    </row>
    <row r="10" spans="1:10" ht="18.75">
      <c r="A10" s="15" t="s">
        <v>232</v>
      </c>
      <c r="B10" s="15">
        <v>100</v>
      </c>
      <c r="C10" s="15" t="s">
        <v>17</v>
      </c>
      <c r="D10" s="20" t="s">
        <v>238</v>
      </c>
      <c r="E10" s="28" t="s">
        <v>243</v>
      </c>
    </row>
    <row r="11" spans="1:10" ht="18.75">
      <c r="A11" s="15" t="s">
        <v>233</v>
      </c>
      <c r="B11" s="15">
        <v>300</v>
      </c>
      <c r="C11" s="15" t="s">
        <v>14</v>
      </c>
      <c r="D11" s="20" t="s">
        <v>239</v>
      </c>
      <c r="E11" s="28" t="s">
        <v>244</v>
      </c>
    </row>
    <row r="12" spans="1:10" ht="18.75">
      <c r="A12" s="15" t="s">
        <v>234</v>
      </c>
      <c r="B12" s="15">
        <v>900</v>
      </c>
      <c r="C12" s="15" t="s">
        <v>13</v>
      </c>
      <c r="D12" s="20" t="s">
        <v>240</v>
      </c>
      <c r="E12" s="28" t="s">
        <v>241</v>
      </c>
    </row>
    <row r="13" spans="1:10" ht="18.75">
      <c r="A13" s="15" t="s">
        <v>235</v>
      </c>
      <c r="B13" s="15">
        <v>700</v>
      </c>
      <c r="C13" s="15" t="s">
        <v>14</v>
      </c>
      <c r="D13" s="20" t="s">
        <v>242</v>
      </c>
      <c r="E13" s="28" t="s">
        <v>244</v>
      </c>
    </row>
    <row r="14" spans="1:10" ht="18.75">
      <c r="A14" s="15" t="s">
        <v>230</v>
      </c>
      <c r="B14" s="15">
        <v>100</v>
      </c>
      <c r="C14" s="15" t="s">
        <v>17</v>
      </c>
      <c r="D14" s="20" t="s">
        <v>236</v>
      </c>
      <c r="E14" s="28" t="s">
        <v>243</v>
      </c>
    </row>
    <row r="15" spans="1:10" ht="18.75">
      <c r="A15" s="15" t="s">
        <v>231</v>
      </c>
      <c r="B15" s="15">
        <v>200</v>
      </c>
      <c r="C15" s="15" t="s">
        <v>14</v>
      </c>
      <c r="D15" s="20" t="s">
        <v>237</v>
      </c>
      <c r="E15" s="28" t="s">
        <v>244</v>
      </c>
    </row>
    <row r="16" spans="1:10" ht="18.75">
      <c r="A16" s="15" t="s">
        <v>232</v>
      </c>
      <c r="B16" s="15">
        <v>100</v>
      </c>
      <c r="C16" s="15" t="s">
        <v>17</v>
      </c>
      <c r="D16" s="20" t="s">
        <v>238</v>
      </c>
      <c r="E16" s="28" t="s">
        <v>243</v>
      </c>
    </row>
    <row r="17" spans="1:5" ht="18.75">
      <c r="A17" s="15" t="s">
        <v>233</v>
      </c>
      <c r="B17" s="15">
        <v>300</v>
      </c>
      <c r="C17" s="15" t="s">
        <v>14</v>
      </c>
      <c r="D17" s="20" t="s">
        <v>239</v>
      </c>
      <c r="E17" s="28" t="s">
        <v>244</v>
      </c>
    </row>
    <row r="18" spans="1:5" ht="18.75">
      <c r="A18" s="15" t="s">
        <v>234</v>
      </c>
      <c r="B18" s="15">
        <v>900</v>
      </c>
      <c r="C18" s="15" t="s">
        <v>13</v>
      </c>
      <c r="D18" s="20" t="s">
        <v>240</v>
      </c>
      <c r="E18" s="28" t="s">
        <v>241</v>
      </c>
    </row>
    <row r="19" spans="1:5" ht="18.75">
      <c r="A19" s="15" t="s">
        <v>235</v>
      </c>
      <c r="B19" s="15">
        <v>700</v>
      </c>
      <c r="C19" s="15" t="s">
        <v>14</v>
      </c>
      <c r="D19" s="20" t="s">
        <v>242</v>
      </c>
      <c r="E19" s="28" t="s">
        <v>244</v>
      </c>
    </row>
    <row r="20" spans="1:5" ht="18.75">
      <c r="A20" s="15" t="s">
        <v>230</v>
      </c>
      <c r="B20" s="15">
        <v>100</v>
      </c>
      <c r="C20" s="15" t="s">
        <v>17</v>
      </c>
      <c r="D20" s="20" t="s">
        <v>236</v>
      </c>
      <c r="E20" s="28" t="s">
        <v>243</v>
      </c>
    </row>
    <row r="21" spans="1:5" ht="18.75">
      <c r="A21" s="15" t="s">
        <v>231</v>
      </c>
      <c r="B21" s="15">
        <v>200</v>
      </c>
      <c r="C21" s="15" t="s">
        <v>14</v>
      </c>
      <c r="D21" s="20" t="s">
        <v>237</v>
      </c>
      <c r="E21" s="28" t="s">
        <v>244</v>
      </c>
    </row>
    <row r="22" spans="1:5" ht="18.75">
      <c r="A22" s="15" t="s">
        <v>232</v>
      </c>
      <c r="B22" s="15">
        <v>100</v>
      </c>
      <c r="C22" s="15" t="s">
        <v>17</v>
      </c>
      <c r="D22" s="20" t="s">
        <v>238</v>
      </c>
      <c r="E22" s="28" t="s">
        <v>243</v>
      </c>
    </row>
    <row r="23" spans="1:5" ht="18.75">
      <c r="A23" s="15" t="s">
        <v>233</v>
      </c>
      <c r="B23" s="15">
        <v>300</v>
      </c>
      <c r="C23" s="15" t="s">
        <v>14</v>
      </c>
      <c r="D23" s="20" t="s">
        <v>239</v>
      </c>
      <c r="E23" s="28" t="s">
        <v>244</v>
      </c>
    </row>
    <row r="24" spans="1:5" ht="18.75">
      <c r="A24" s="15" t="s">
        <v>234</v>
      </c>
      <c r="B24" s="15">
        <v>900</v>
      </c>
      <c r="C24" s="15" t="s">
        <v>13</v>
      </c>
      <c r="D24" s="20" t="s">
        <v>240</v>
      </c>
      <c r="E24" s="28" t="s">
        <v>241</v>
      </c>
    </row>
  </sheetData>
  <mergeCells count="1">
    <mergeCell ref="H1:J1"/>
  </mergeCells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/>
  <cols>
    <col min="1" max="1" width="13.140625" bestFit="1" customWidth="1"/>
    <col min="2" max="2" width="16.140625" bestFit="1" customWidth="1"/>
  </cols>
  <sheetData>
    <row r="3" spans="1:2">
      <c r="A3" s="29" t="s">
        <v>245</v>
      </c>
      <c r="B3" t="s">
        <v>247</v>
      </c>
    </row>
    <row r="4" spans="1:2">
      <c r="A4" s="30" t="s">
        <v>55</v>
      </c>
      <c r="B4" s="31">
        <v>9</v>
      </c>
    </row>
    <row r="5" spans="1:2">
      <c r="A5" s="30" t="s">
        <v>48</v>
      </c>
      <c r="B5" s="31">
        <v>9</v>
      </c>
    </row>
    <row r="6" spans="1:2">
      <c r="A6" s="30" t="s">
        <v>53</v>
      </c>
      <c r="B6" s="31">
        <v>8</v>
      </c>
    </row>
    <row r="7" spans="1:2">
      <c r="A7" s="30" t="s">
        <v>246</v>
      </c>
      <c r="B7" s="31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2" workbookViewId="0">
      <selection activeCell="E1" sqref="E1:H27"/>
    </sheetView>
  </sheetViews>
  <sheetFormatPr defaultRowHeight="15"/>
  <cols>
    <col min="1" max="1" width="19.5703125" bestFit="1" customWidth="1"/>
    <col min="2" max="2" width="15.140625" bestFit="1" customWidth="1"/>
    <col min="3" max="3" width="10.140625" bestFit="1" customWidth="1"/>
    <col min="5" max="5" width="13.85546875" customWidth="1"/>
    <col min="6" max="6" width="15.140625" bestFit="1" customWidth="1"/>
    <col min="7" max="7" width="12" customWidth="1"/>
    <col min="8" max="8" width="11.85546875" customWidth="1"/>
  </cols>
  <sheetData>
    <row r="1" spans="1:8" ht="18.75">
      <c r="A1" t="s">
        <v>52</v>
      </c>
      <c r="E1" s="15" t="s">
        <v>43</v>
      </c>
      <c r="F1" s="15" t="s">
        <v>44</v>
      </c>
      <c r="G1" s="15" t="s">
        <v>45</v>
      </c>
      <c r="H1" s="15" t="s">
        <v>46</v>
      </c>
    </row>
    <row r="2" spans="1:8" ht="18.75">
      <c r="E2" s="15" t="s">
        <v>47</v>
      </c>
      <c r="F2" s="19">
        <v>16753</v>
      </c>
      <c r="G2" s="15" t="s">
        <v>48</v>
      </c>
      <c r="H2" s="20" t="s">
        <v>49</v>
      </c>
    </row>
    <row r="3" spans="1:8" ht="18.75">
      <c r="A3" t="s">
        <v>57</v>
      </c>
      <c r="B3" t="str">
        <f>VLOOKUP(Patrick,PatsTable[],3,FALSE)</f>
        <v>USA</v>
      </c>
      <c r="E3" s="15" t="s">
        <v>50</v>
      </c>
      <c r="F3" s="19">
        <v>14808</v>
      </c>
      <c r="G3" s="15" t="s">
        <v>48</v>
      </c>
      <c r="H3" s="20" t="s">
        <v>51</v>
      </c>
    </row>
    <row r="4" spans="1:8" ht="18.75">
      <c r="E4" s="15" t="s">
        <v>52</v>
      </c>
      <c r="F4" s="19">
        <v>10644</v>
      </c>
      <c r="G4" s="15" t="s">
        <v>53</v>
      </c>
      <c r="H4" s="20" t="s">
        <v>54</v>
      </c>
    </row>
    <row r="5" spans="1:8" ht="18.75">
      <c r="E5" s="15" t="s">
        <v>47</v>
      </c>
      <c r="F5" s="19">
        <v>1390</v>
      </c>
      <c r="G5" s="15" t="s">
        <v>48</v>
      </c>
      <c r="H5" s="20" t="s">
        <v>49</v>
      </c>
    </row>
    <row r="6" spans="1:8" ht="18.75">
      <c r="E6" s="15" t="s">
        <v>50</v>
      </c>
      <c r="F6" s="19">
        <v>4865</v>
      </c>
      <c r="G6" s="15" t="s">
        <v>55</v>
      </c>
      <c r="H6" s="20" t="s">
        <v>51</v>
      </c>
    </row>
    <row r="7" spans="1:8" ht="18.75">
      <c r="A7" s="21" t="s">
        <v>58</v>
      </c>
      <c r="B7" t="str">
        <f ca="1">INDIRECT("Patrick")</f>
        <v>Carlos</v>
      </c>
      <c r="E7" s="15" t="s">
        <v>52</v>
      </c>
      <c r="F7" s="19">
        <v>12438</v>
      </c>
      <c r="G7" s="15" t="s">
        <v>55</v>
      </c>
      <c r="H7" s="20" t="s">
        <v>56</v>
      </c>
    </row>
    <row r="8" spans="1:8" ht="18.75">
      <c r="B8">
        <f>C1</f>
        <v>0</v>
      </c>
      <c r="E8" s="15" t="s">
        <v>47</v>
      </c>
      <c r="F8" s="19">
        <v>9339</v>
      </c>
      <c r="G8" s="15" t="s">
        <v>55</v>
      </c>
      <c r="H8" s="20" t="s">
        <v>54</v>
      </c>
    </row>
    <row r="9" spans="1:8" ht="18.75">
      <c r="E9" s="15" t="s">
        <v>50</v>
      </c>
      <c r="F9" s="19">
        <v>18919</v>
      </c>
      <c r="G9" s="15" t="s">
        <v>55</v>
      </c>
      <c r="H9" s="20" t="s">
        <v>49</v>
      </c>
    </row>
    <row r="10" spans="1:8" ht="18.75">
      <c r="E10" s="15" t="s">
        <v>52</v>
      </c>
      <c r="F10" s="19">
        <v>9213</v>
      </c>
      <c r="G10" s="15" t="s">
        <v>53</v>
      </c>
      <c r="H10" s="20" t="s">
        <v>51</v>
      </c>
    </row>
    <row r="11" spans="1:8" ht="18.75">
      <c r="E11" s="15" t="s">
        <v>47</v>
      </c>
      <c r="F11" s="19">
        <v>7433</v>
      </c>
      <c r="G11" s="15" t="s">
        <v>48</v>
      </c>
      <c r="H11" s="20" t="s">
        <v>56</v>
      </c>
    </row>
    <row r="12" spans="1:8" ht="18.75">
      <c r="E12" s="15" t="s">
        <v>50</v>
      </c>
      <c r="F12" s="19">
        <v>3255</v>
      </c>
      <c r="G12" s="15" t="s">
        <v>55</v>
      </c>
      <c r="H12" s="20" t="s">
        <v>54</v>
      </c>
    </row>
    <row r="13" spans="1:8" ht="18.75">
      <c r="E13" s="15" t="s">
        <v>52</v>
      </c>
      <c r="F13" s="19">
        <v>14867</v>
      </c>
      <c r="G13" s="15" t="s">
        <v>48</v>
      </c>
      <c r="H13" s="20" t="s">
        <v>49</v>
      </c>
    </row>
    <row r="14" spans="1:8" ht="18.75">
      <c r="E14" s="15" t="s">
        <v>47</v>
      </c>
      <c r="F14" s="19">
        <v>19302</v>
      </c>
      <c r="G14" s="15" t="s">
        <v>48</v>
      </c>
      <c r="H14" s="20" t="s">
        <v>51</v>
      </c>
    </row>
    <row r="15" spans="1:8" ht="18.75">
      <c r="E15" s="15" t="s">
        <v>50</v>
      </c>
      <c r="F15" s="19">
        <v>9698</v>
      </c>
      <c r="G15" s="15" t="s">
        <v>55</v>
      </c>
      <c r="H15" s="20" t="s">
        <v>56</v>
      </c>
    </row>
    <row r="16" spans="1:8" ht="18.75">
      <c r="E16" s="15" t="s">
        <v>47</v>
      </c>
      <c r="F16" s="19">
        <v>5277</v>
      </c>
      <c r="G16" s="15" t="s">
        <v>48</v>
      </c>
      <c r="H16" s="20" t="s">
        <v>49</v>
      </c>
    </row>
    <row r="17" spans="5:8" ht="18.75">
      <c r="E17" s="15" t="s">
        <v>50</v>
      </c>
      <c r="F17" s="19">
        <v>11325</v>
      </c>
      <c r="G17" s="15" t="s">
        <v>55</v>
      </c>
      <c r="H17" s="20" t="s">
        <v>51</v>
      </c>
    </row>
    <row r="18" spans="5:8" ht="18.75">
      <c r="E18" s="15" t="s">
        <v>52</v>
      </c>
      <c r="F18" s="19">
        <v>4372</v>
      </c>
      <c r="G18" s="15" t="s">
        <v>53</v>
      </c>
      <c r="H18" s="20" t="s">
        <v>54</v>
      </c>
    </row>
    <row r="19" spans="5:8" ht="18.75">
      <c r="E19" s="15" t="s">
        <v>47</v>
      </c>
      <c r="F19" s="19">
        <v>11419</v>
      </c>
      <c r="G19" s="15" t="s">
        <v>53</v>
      </c>
      <c r="H19" s="20" t="s">
        <v>49</v>
      </c>
    </row>
    <row r="20" spans="5:8" ht="18.75">
      <c r="E20" s="15" t="s">
        <v>50</v>
      </c>
      <c r="F20" s="19">
        <v>9653</v>
      </c>
      <c r="G20" s="15" t="s">
        <v>53</v>
      </c>
      <c r="H20" s="20" t="s">
        <v>51</v>
      </c>
    </row>
    <row r="21" spans="5:8" ht="18.75">
      <c r="E21" s="15" t="s">
        <v>52</v>
      </c>
      <c r="F21" s="19">
        <v>3514</v>
      </c>
      <c r="G21" s="15" t="s">
        <v>53</v>
      </c>
      <c r="H21" s="20" t="s">
        <v>56</v>
      </c>
    </row>
    <row r="22" spans="5:8" ht="18.75">
      <c r="E22" s="15" t="s">
        <v>47</v>
      </c>
      <c r="F22" s="19">
        <v>11561</v>
      </c>
      <c r="G22" s="15" t="s">
        <v>48</v>
      </c>
      <c r="H22" s="20" t="s">
        <v>54</v>
      </c>
    </row>
    <row r="23" spans="5:8" ht="18.75">
      <c r="E23" s="15" t="s">
        <v>50</v>
      </c>
      <c r="F23" s="19">
        <v>10609</v>
      </c>
      <c r="G23" s="15" t="s">
        <v>55</v>
      </c>
      <c r="H23" s="20" t="s">
        <v>49</v>
      </c>
    </row>
    <row r="24" spans="5:8" ht="18.75">
      <c r="E24" s="15" t="s">
        <v>52</v>
      </c>
      <c r="F24" s="19">
        <v>11656</v>
      </c>
      <c r="G24" s="15" t="s">
        <v>53</v>
      </c>
      <c r="H24" s="20" t="s">
        <v>51</v>
      </c>
    </row>
    <row r="25" spans="5:8" ht="18.75">
      <c r="E25" s="15" t="s">
        <v>47</v>
      </c>
      <c r="F25" s="19">
        <v>9703</v>
      </c>
      <c r="G25" s="15" t="s">
        <v>48</v>
      </c>
      <c r="H25" s="20" t="s">
        <v>56</v>
      </c>
    </row>
    <row r="26" spans="5:8" ht="18.75">
      <c r="E26" s="15" t="s">
        <v>50</v>
      </c>
      <c r="F26" s="19">
        <v>10751</v>
      </c>
      <c r="G26" s="15" t="s">
        <v>55</v>
      </c>
      <c r="H26" s="20" t="s">
        <v>54</v>
      </c>
    </row>
    <row r="27" spans="5:8" ht="18.75">
      <c r="E27" s="15" t="s">
        <v>52</v>
      </c>
      <c r="F27" s="19">
        <v>8798</v>
      </c>
      <c r="G27" s="15" t="s">
        <v>53</v>
      </c>
      <c r="H27" s="20" t="s">
        <v>49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F11"/>
  <sheetViews>
    <sheetView workbookViewId="0">
      <selection activeCell="D6" sqref="D6"/>
    </sheetView>
  </sheetViews>
  <sheetFormatPr defaultColWidth="8.85546875" defaultRowHeight="15"/>
  <cols>
    <col min="1" max="1" width="16.42578125" customWidth="1"/>
    <col min="2" max="2" width="23.42578125" bestFit="1" customWidth="1"/>
    <col min="3" max="3" width="14.28515625" customWidth="1"/>
    <col min="4" max="4" width="14.42578125" bestFit="1" customWidth="1"/>
    <col min="5" max="5" width="16.42578125" customWidth="1"/>
    <col min="6" max="6" width="15.42578125" customWidth="1"/>
    <col min="7" max="7" width="14.42578125" bestFit="1" customWidth="1"/>
    <col min="8" max="8" width="12" bestFit="1" customWidth="1"/>
  </cols>
  <sheetData>
    <row r="1" spans="1:6" ht="31.5">
      <c r="A1" s="16" t="s">
        <v>18</v>
      </c>
      <c r="B1" s="16"/>
      <c r="C1" s="16"/>
      <c r="D1" s="16"/>
      <c r="E1" s="16"/>
      <c r="F1" s="16"/>
    </row>
    <row r="2" spans="1:6" ht="26.25">
      <c r="B2" s="8"/>
      <c r="C2" s="8">
        <v>50</v>
      </c>
      <c r="E2" s="7">
        <v>1</v>
      </c>
      <c r="F2" s="7" t="s">
        <v>17</v>
      </c>
    </row>
    <row r="3" spans="1:6" ht="26.25">
      <c r="A3" s="10" t="s">
        <v>13</v>
      </c>
      <c r="B3" s="7" t="s">
        <v>16</v>
      </c>
      <c r="C3" s="9">
        <v>50</v>
      </c>
      <c r="D3" s="7" t="s">
        <v>15</v>
      </c>
      <c r="E3" s="7">
        <v>2</v>
      </c>
      <c r="F3" s="7" t="s">
        <v>14</v>
      </c>
    </row>
    <row r="4" spans="1:6" ht="26.25">
      <c r="E4" s="7">
        <v>3</v>
      </c>
      <c r="F4" s="7" t="s">
        <v>13</v>
      </c>
    </row>
    <row r="5" spans="1:6" ht="26.25">
      <c r="B5" s="25"/>
      <c r="C5" s="25"/>
      <c r="E5" s="7">
        <v>4</v>
      </c>
      <c r="F5" s="7" t="s">
        <v>12</v>
      </c>
    </row>
    <row r="6" spans="1:6" ht="26.25">
      <c r="B6" s="8" t="str">
        <f>B3&amp;" "&amp;D3</f>
        <v>Alphabet Number</v>
      </c>
      <c r="C6" s="8"/>
      <c r="E6" s="7">
        <v>50</v>
      </c>
      <c r="F6" s="7" t="s">
        <v>11</v>
      </c>
    </row>
    <row r="7" spans="1:6" ht="26.25">
      <c r="B7" s="8"/>
      <c r="C7" s="8"/>
      <c r="E7" s="7">
        <v>6</v>
      </c>
      <c r="F7" s="7" t="s">
        <v>10</v>
      </c>
    </row>
    <row r="8" spans="1:6" ht="26.25">
      <c r="B8" s="8"/>
      <c r="C8" s="8"/>
      <c r="E8" s="7">
        <v>7</v>
      </c>
      <c r="F8" s="7" t="s">
        <v>9</v>
      </c>
    </row>
    <row r="9" spans="1:6" ht="26.25">
      <c r="B9" s="8"/>
      <c r="C9" s="8"/>
      <c r="E9" s="7">
        <v>8</v>
      </c>
      <c r="F9" s="7" t="s">
        <v>8</v>
      </c>
    </row>
    <row r="10" spans="1:6" ht="26.25">
      <c r="B10" s="8"/>
      <c r="C10" s="8"/>
      <c r="E10" s="7">
        <v>9</v>
      </c>
      <c r="F10" s="7" t="s">
        <v>7</v>
      </c>
    </row>
    <row r="11" spans="1:6" ht="26.25">
      <c r="B11" s="8"/>
      <c r="C11" s="8"/>
      <c r="E11" s="7">
        <v>90</v>
      </c>
      <c r="F11" s="7" t="s">
        <v>6</v>
      </c>
    </row>
  </sheetData>
  <mergeCells count="1">
    <mergeCell ref="B5:C5"/>
  </mergeCells>
  <dataValidations count="3">
    <dataValidation type="list" allowBlank="1" showInputMessage="1" showErrorMessage="1" sqref="A3">
      <formula1>Alphabet</formula1>
    </dataValidation>
    <dataValidation type="list" allowBlank="1" showInputMessage="1" showErrorMessage="1" sqref="C3">
      <formula1>$E$2:$E$11</formula1>
    </dataValidation>
    <dataValidation type="list" allowBlank="1" showInputMessage="1" showErrorMessage="1" sqref="C2">
      <formula1>"1,2,3,4,50"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E12"/>
  <sheetViews>
    <sheetView workbookViewId="0">
      <selection activeCell="A12" sqref="A12"/>
    </sheetView>
  </sheetViews>
  <sheetFormatPr defaultColWidth="8.85546875" defaultRowHeight="15"/>
  <cols>
    <col min="1" max="1" width="20.28515625" bestFit="1" customWidth="1"/>
    <col min="2" max="2" width="70.7109375" bestFit="1" customWidth="1"/>
    <col min="3" max="3" width="28" bestFit="1" customWidth="1"/>
    <col min="4" max="5" width="20" bestFit="1" customWidth="1"/>
    <col min="6" max="6" width="16" bestFit="1" customWidth="1"/>
    <col min="7" max="7" width="6.42578125" bestFit="1" customWidth="1"/>
  </cols>
  <sheetData>
    <row r="1" spans="1:5" ht="31.5">
      <c r="A1" s="26" t="s">
        <v>5</v>
      </c>
      <c r="B1" s="26"/>
      <c r="C1" s="26"/>
      <c r="D1" s="26"/>
      <c r="E1" s="26"/>
    </row>
    <row r="3" spans="1:5" ht="21">
      <c r="A3" s="6" t="s">
        <v>230</v>
      </c>
      <c r="B3" s="1" t="s">
        <v>4</v>
      </c>
    </row>
    <row r="5" spans="1:5" ht="21">
      <c r="A5" s="5">
        <v>9</v>
      </c>
      <c r="B5" s="1" t="s">
        <v>3</v>
      </c>
    </row>
    <row r="7" spans="1:5" ht="21">
      <c r="A7" s="4"/>
      <c r="B7" s="1" t="s">
        <v>2</v>
      </c>
    </row>
    <row r="9" spans="1:5" ht="21">
      <c r="A9" s="3"/>
      <c r="B9" s="1" t="s">
        <v>1</v>
      </c>
    </row>
    <row r="12" spans="1:5" ht="21">
      <c r="A12" s="2">
        <v>10</v>
      </c>
      <c r="B12" s="1" t="s">
        <v>0</v>
      </c>
    </row>
  </sheetData>
  <mergeCells count="1">
    <mergeCell ref="A1:E1"/>
  </mergeCells>
  <dataValidations count="3">
    <dataValidation type="textLength" operator="equal" allowBlank="1" showInputMessage="1" showErrorMessage="1" sqref="A3">
      <formula1>2</formula1>
    </dataValidation>
    <dataValidation type="whole" operator="lessThanOrEqual" allowBlank="1" showInputMessage="1" showErrorMessage="1" sqref="A5">
      <formula1>10</formula1>
    </dataValidation>
    <dataValidation type="whole" errorStyle="information" operator="lessThanOrEqual" allowBlank="1" showInputMessage="1" showErrorMessage="1" errorTitle="Oh No" error="It is more than 5!!" promptTitle="Hello" prompt="Enter something less than 5" sqref="A12">
      <formula1>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D1:G24"/>
  <sheetViews>
    <sheetView workbookViewId="0">
      <selection activeCell="H7" sqref="H7"/>
    </sheetView>
  </sheetViews>
  <sheetFormatPr defaultRowHeight="21"/>
  <cols>
    <col min="4" max="4" width="25.5703125" style="8" bestFit="1" customWidth="1"/>
  </cols>
  <sheetData>
    <row r="1" spans="4:7">
      <c r="D1" s="8" t="s">
        <v>42</v>
      </c>
    </row>
    <row r="2" spans="4:7">
      <c r="D2" s="8" t="s">
        <v>38</v>
      </c>
      <c r="G2">
        <v>1</v>
      </c>
    </row>
    <row r="3" spans="4:7">
      <c r="D3" s="8" t="s">
        <v>37</v>
      </c>
      <c r="G3">
        <v>2</v>
      </c>
    </row>
    <row r="4" spans="4:7">
      <c r="D4" s="8" t="s">
        <v>36</v>
      </c>
      <c r="G4">
        <v>3</v>
      </c>
    </row>
    <row r="5" spans="4:7">
      <c r="D5" s="8" t="s">
        <v>35</v>
      </c>
      <c r="G5">
        <v>5</v>
      </c>
    </row>
    <row r="6" spans="4:7">
      <c r="D6" s="8" t="s">
        <v>34</v>
      </c>
      <c r="G6">
        <v>4</v>
      </c>
    </row>
    <row r="7" spans="4:7">
      <c r="D7" s="8" t="s">
        <v>39</v>
      </c>
      <c r="G7">
        <v>7</v>
      </c>
    </row>
    <row r="8" spans="4:7" ht="15">
      <c r="D8"/>
    </row>
    <row r="9" spans="4:7" ht="15">
      <c r="D9"/>
    </row>
    <row r="10" spans="4:7" ht="15">
      <c r="D10"/>
    </row>
    <row r="11" spans="4:7" ht="15">
      <c r="D11"/>
    </row>
    <row r="12" spans="4:7" ht="15">
      <c r="D12"/>
    </row>
    <row r="13" spans="4:7" ht="15">
      <c r="D13"/>
    </row>
    <row r="14" spans="4:7" ht="15">
      <c r="D14"/>
    </row>
    <row r="15" spans="4:7" ht="15">
      <c r="D15"/>
    </row>
    <row r="16" spans="4:7" ht="15">
      <c r="D16"/>
    </row>
    <row r="17" spans="4:4" ht="15">
      <c r="D17"/>
    </row>
    <row r="18" spans="4:4" ht="15">
      <c r="D18"/>
    </row>
    <row r="19" spans="4:4" ht="15">
      <c r="D19"/>
    </row>
    <row r="20" spans="4:4" ht="15">
      <c r="D20"/>
    </row>
    <row r="21" spans="4:4" ht="15">
      <c r="D21"/>
    </row>
    <row r="22" spans="4:4" ht="15">
      <c r="D22"/>
    </row>
    <row r="23" spans="4:4" ht="15">
      <c r="D23"/>
    </row>
    <row r="24" spans="4:4" ht="15">
      <c r="D24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topLeftCell="B1" workbookViewId="0">
      <pane xSplit="14850" topLeftCell="H1"/>
      <selection activeCell="B5" sqref="B5"/>
      <selection pane="topRight" activeCell="H1" sqref="H1"/>
    </sheetView>
  </sheetViews>
  <sheetFormatPr defaultColWidth="8.85546875" defaultRowHeight="15"/>
  <cols>
    <col min="1" max="1" width="28.42578125" customWidth="1"/>
    <col min="2" max="2" width="19.28515625" bestFit="1" customWidth="1"/>
    <col min="3" max="3" width="19.42578125" customWidth="1"/>
    <col min="4" max="4" width="25.42578125" bestFit="1" customWidth="1"/>
    <col min="6" max="6" width="16.42578125" customWidth="1"/>
    <col min="7" max="7" width="18.85546875" bestFit="1" customWidth="1"/>
  </cols>
  <sheetData>
    <row r="1" spans="1:9" ht="31.5">
      <c r="A1" s="27" t="s">
        <v>28</v>
      </c>
      <c r="B1" s="27"/>
      <c r="C1" s="27"/>
      <c r="D1" s="27"/>
      <c r="E1" s="27"/>
      <c r="F1" s="27"/>
      <c r="G1" s="27"/>
    </row>
    <row r="2" spans="1:9" ht="23.25">
      <c r="A2" s="14" t="s">
        <v>32</v>
      </c>
      <c r="B2" s="36" t="s">
        <v>254</v>
      </c>
    </row>
    <row r="4" spans="1:9" ht="23.25">
      <c r="A4" s="13" t="s">
        <v>15</v>
      </c>
      <c r="B4" s="13" t="s">
        <v>30</v>
      </c>
      <c r="C4" s="13" t="s">
        <v>31</v>
      </c>
      <c r="D4" s="13" t="s">
        <v>29</v>
      </c>
      <c r="G4" s="13" t="s">
        <v>255</v>
      </c>
      <c r="I4" t="s">
        <v>253</v>
      </c>
    </row>
    <row r="5" spans="1:9" ht="26.25">
      <c r="A5" s="35">
        <v>2</v>
      </c>
      <c r="B5" s="33" t="s">
        <v>248</v>
      </c>
      <c r="C5" s="34" t="s">
        <v>249</v>
      </c>
      <c r="D5" s="32">
        <f>CONVERT(A5,B5,C5)</f>
        <v>0.16666666666666666</v>
      </c>
      <c r="G5" t="s">
        <v>248</v>
      </c>
      <c r="I5" t="s">
        <v>250</v>
      </c>
    </row>
    <row r="6" spans="1:9">
      <c r="G6" t="s">
        <v>249</v>
      </c>
      <c r="I6" t="s">
        <v>251</v>
      </c>
    </row>
    <row r="7" spans="1:9">
      <c r="I7" t="s">
        <v>252</v>
      </c>
    </row>
  </sheetData>
  <mergeCells count="1">
    <mergeCell ref="A1:G1"/>
  </mergeCells>
  <dataValidations count="2">
    <dataValidation type="list" allowBlank="1" showInputMessage="1" showErrorMessage="1" sqref="B5:C5">
      <formula1>INDIRECT("Units")</formula1>
    </dataValidation>
    <dataValidation type="list" allowBlank="1" showInputMessage="1" showErrorMessage="1" sqref="C2">
      <formula1>$G$4:$I$4</formula1>
    </dataValidation>
  </dataValidations>
  <pageMargins left="0.7" right="0.7" top="0.75" bottom="0.75" header="0.3" footer="0.3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Review VLookup</vt:lpstr>
      <vt:lpstr>Text to Columns</vt:lpstr>
      <vt:lpstr>Delimiter</vt:lpstr>
      <vt:lpstr>Sheet1</vt:lpstr>
      <vt:lpstr>Named Ranges</vt:lpstr>
      <vt:lpstr>Validation List</vt:lpstr>
      <vt:lpstr>Validation Text Value</vt:lpstr>
      <vt:lpstr>Remove Duplicates</vt:lpstr>
      <vt:lpstr>Convert</vt:lpstr>
      <vt:lpstr>Alphabet</vt:lpstr>
      <vt:lpstr>Name_range_A3_to_B3</vt:lpstr>
      <vt:lpstr>Patrick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Cool</dc:creator>
  <cp:lastModifiedBy>Patrick Cool</cp:lastModifiedBy>
  <dcterms:created xsi:type="dcterms:W3CDTF">2014-08-06T00:14:58Z</dcterms:created>
  <dcterms:modified xsi:type="dcterms:W3CDTF">2014-08-06T02:54:50Z</dcterms:modified>
</cp:coreProperties>
</file>