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1089512/Desktop/Code/Python/Table_SV2A/"/>
    </mc:Choice>
  </mc:AlternateContent>
  <xr:revisionPtr revIDLastSave="0" documentId="8_{831C99B2-2E3A-4B4B-BDA9-123DB4611641}" xr6:coauthVersionLast="47" xr6:coauthVersionMax="47" xr10:uidLastSave="{00000000-0000-0000-0000-000000000000}"/>
  <bookViews>
    <workbookView xWindow="31340" yWindow="1220" windowWidth="27640" windowHeight="16840" activeTab="1" xr2:uid="{7185985D-008C-5D4A-8AF2-BFDFE386FBAC}"/>
  </bookViews>
  <sheets>
    <sheet name="Main" sheetId="1" r:id="rId1"/>
    <sheet name="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2" l="1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</calcChain>
</file>

<file path=xl/sharedStrings.xml><?xml version="1.0" encoding="utf-8"?>
<sst xmlns="http://schemas.openxmlformats.org/spreadsheetml/2006/main" count="583" uniqueCount="151">
  <si>
    <t>Diagnosis</t>
  </si>
  <si>
    <t>Reference</t>
  </si>
  <si>
    <t>Design</t>
  </si>
  <si>
    <t>Overlapping samples</t>
  </si>
  <si>
    <t>Participants</t>
  </si>
  <si>
    <t>Age mean ±SD</t>
  </si>
  <si>
    <t>Medication</t>
  </si>
  <si>
    <t>Radioligand</t>
  </si>
  <si>
    <t>PET measurement</t>
  </si>
  <si>
    <t>PET reference</t>
  </si>
  <si>
    <t>HC</t>
  </si>
  <si>
    <t>Andersen (2022)</t>
  </si>
  <si>
    <t>cross-sectional</t>
  </si>
  <si>
    <t>N</t>
  </si>
  <si>
    <t>young=11, old= 15</t>
  </si>
  <si>
    <t>young=24.8 ±1.2, old= 72.7 ±4.2</t>
  </si>
  <si>
    <t>medication free</t>
  </si>
  <si>
    <t>[11C]UCB-J</t>
  </si>
  <si>
    <t>SUVR</t>
  </si>
  <si>
    <t>CS</t>
  </si>
  <si>
    <t>Johansen (2023)</t>
  </si>
  <si>
    <t>subset of Langley (2023)</t>
  </si>
  <si>
    <t xml:space="preserve"> HC (placebo)=15, HC (escitalopram) = 17</t>
  </si>
  <si>
    <t>placebo=22.8 ±2.9, escitalopram= 25.2 ±5.8</t>
  </si>
  <si>
    <t>SSRI-naive</t>
  </si>
  <si>
    <t>Vt</t>
  </si>
  <si>
    <t>n/a</t>
  </si>
  <si>
    <t>Michiels (2021)</t>
  </si>
  <si>
    <t>HC: Delva (2020)</t>
  </si>
  <si>
    <t>HC=78</t>
  </si>
  <si>
    <t>HC (median)=55</t>
  </si>
  <si>
    <t>Toyonaga (2023)</t>
  </si>
  <si>
    <t>HC: Chen (2018), Finnema (2018), Holmes (2019), Finnema (2020), Matuskey (2020), Mecca (2020), D'Souza  (2019)</t>
  </si>
  <si>
    <t>HC=80</t>
  </si>
  <si>
    <t>HC (range)= 21–83</t>
  </si>
  <si>
    <t>SUVR, BPf</t>
  </si>
  <si>
    <t>Van Aalst (2021)</t>
  </si>
  <si>
    <t>HC=20</t>
  </si>
  <si>
    <t>HC= 29.6 ± 9.9</t>
  </si>
  <si>
    <t>BPND</t>
  </si>
  <si>
    <t>Comparison</t>
  </si>
  <si>
    <t>Change</t>
  </si>
  <si>
    <t>Brain region name</t>
  </si>
  <si>
    <t>Brain region</t>
  </si>
  <si>
    <t>Effect size</t>
  </si>
  <si>
    <t>% difference</t>
  </si>
  <si>
    <t>SZ vs HC SUVR</t>
  </si>
  <si>
    <t>x</t>
  </si>
  <si>
    <t>FCx</t>
  </si>
  <si>
    <t>x FCx</t>
  </si>
  <si>
    <t>not reported</t>
  </si>
  <si>
    <t>-0.37% RPD</t>
  </si>
  <si>
    <t>TCx</t>
  </si>
  <si>
    <t>x TCx</t>
  </si>
  <si>
    <t>-0.2% RPD</t>
  </si>
  <si>
    <t>PCx</t>
  </si>
  <si>
    <t>x PCx</t>
  </si>
  <si>
    <t>OCx</t>
  </si>
  <si>
    <t>x OCx</t>
  </si>
  <si>
    <t>-0.072% RPD</t>
  </si>
  <si>
    <t>CBL</t>
  </si>
  <si>
    <t>x CBL</t>
  </si>
  <si>
    <t>-0.0075% RPD</t>
  </si>
  <si>
    <t>CC</t>
  </si>
  <si>
    <t>x CC</t>
  </si>
  <si>
    <t>1.2% RPD</t>
  </si>
  <si>
    <t>MTL</t>
  </si>
  <si>
    <t>x MTL</t>
  </si>
  <si>
    <t>0.67% RPD</t>
  </si>
  <si>
    <t>Put</t>
  </si>
  <si>
    <t>x Put</t>
  </si>
  <si>
    <t>-1.1% RPD</t>
  </si>
  <si>
    <t>old vs young SUVR</t>
  </si>
  <si>
    <t>↓</t>
  </si>
  <si>
    <t>CN</t>
  </si>
  <si>
    <t>↓ CN</t>
  </si>
  <si>
    <t>1.7% RPD</t>
  </si>
  <si>
    <t>Thal</t>
  </si>
  <si>
    <t>x Thal</t>
  </si>
  <si>
    <t>1.3% RPD</t>
  </si>
  <si>
    <t>FC</t>
  </si>
  <si>
    <t>Amg </t>
  </si>
  <si>
    <t>mTC </t>
  </si>
  <si>
    <t>lTC </t>
  </si>
  <si>
    <t>PC</t>
  </si>
  <si>
    <t>OC</t>
  </si>
  <si>
    <t>Str</t>
  </si>
  <si>
    <t>SN </t>
  </si>
  <si>
    <t>Hip</t>
  </si>
  <si>
    <t>IC </t>
  </si>
  <si>
    <t>ACC </t>
  </si>
  <si>
    <t>PCC </t>
  </si>
  <si>
    <t>CBL </t>
  </si>
  <si>
    <t>Thal </t>
  </si>
  <si>
    <t>escitalopram vs placebo HC VT</t>
  </si>
  <si>
    <t>x Hip</t>
  </si>
  <si>
    <t>Neocortex</t>
  </si>
  <si>
    <t>x Neocortex</t>
  </si>
  <si>
    <t>HC (age-related) BPf</t>
  </si>
  <si>
    <t>PFCx</t>
  </si>
  <si>
    <t>x PFCx</t>
  </si>
  <si>
    <t>1.8% RPD</t>
  </si>
  <si>
    <t>Pericentral</t>
  </si>
  <si>
    <t>x Pericentral</t>
  </si>
  <si>
    <t>2.6% RPD</t>
  </si>
  <si>
    <t>LTCx</t>
  </si>
  <si>
    <t>x LTCx</t>
  </si>
  <si>
    <t>1.9% RPD</t>
  </si>
  <si>
    <t>LPCx</t>
  </si>
  <si>
    <t>x LPCx</t>
  </si>
  <si>
    <t>2.4% RPD</t>
  </si>
  <si>
    <t>LOCx</t>
  </si>
  <si>
    <t>x LOCx</t>
  </si>
  <si>
    <t>mOC</t>
  </si>
  <si>
    <t>↓ mOC</t>
  </si>
  <si>
    <t>3.4% RPD</t>
  </si>
  <si>
    <t>Precuneus</t>
  </si>
  <si>
    <t>x Precuneus</t>
  </si>
  <si>
    <t>1.5% RPD</t>
  </si>
  <si>
    <t>aCB</t>
  </si>
  <si>
    <t>x aCB</t>
  </si>
  <si>
    <t>0.6% RPD</t>
  </si>
  <si>
    <t>pCB</t>
  </si>
  <si>
    <t>x pCB</t>
  </si>
  <si>
    <t>PHG</t>
  </si>
  <si>
    <t>x PHG</t>
  </si>
  <si>
    <t>Amg</t>
  </si>
  <si>
    <t>x Amg</t>
  </si>
  <si>
    <t>-0.1% RPD</t>
  </si>
  <si>
    <t>3.6% RPD</t>
  </si>
  <si>
    <t>0.7% RPD</t>
  </si>
  <si>
    <t>2.5% RPD</t>
  </si>
  <si>
    <t>2.2% RPD</t>
  </si>
  <si>
    <t>HC (age-related) SUVR</t>
  </si>
  <si>
    <t>-0.2% RDP</t>
  </si>
  <si>
    <t>0.5% RDP</t>
  </si>
  <si>
    <t>0.2% RDP</t>
  </si>
  <si>
    <t>0.1% RDP</t>
  </si>
  <si>
    <t>mOCx</t>
  </si>
  <si>
    <t>x mOCx</t>
  </si>
  <si>
    <t>1.1% RDP</t>
  </si>
  <si>
    <t>-1.2% RDP</t>
  </si>
  <si>
    <t>-1.1% RDP</t>
  </si>
  <si>
    <t>-0.8% RDP</t>
  </si>
  <si>
    <t>0.3% RDP</t>
  </si>
  <si>
    <t>-1.8% RDP</t>
  </si>
  <si>
    <t>Caudate</t>
  </si>
  <si>
    <t>x Caudate</t>
  </si>
  <si>
    <t>1.7% RDP</t>
  </si>
  <si>
    <t>0.7% RDP</t>
  </si>
  <si>
    <t>1% RDP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</si>
</sst>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414F15-F324-7442-B3ED-291CBCF09EC9}" name="Table2" displayName="Table2" ref="A1:I60" totalsRowShown="0" headerRowDxfId="10" dataDxfId="9">
  <autoFilter ref="A1:I60" xr:uid="{63414F15-F324-7442-B3ED-291CBCF09EC9}"/>
  <tableColumns count="9">
    <tableColumn id="1" xr3:uid="{489B3E83-E1A2-9245-A19C-F67B87F9533F}" name="Diagnosis" dataDxfId="8"/>
    <tableColumn id="2" xr3:uid="{F839D732-EE33-E340-9F88-41B188793E2F}" name="Reference" dataDxfId="7"/>
    <tableColumn id="3" xr3:uid="{6DBA9D34-08A1-A540-B19F-E6497908E7E5}" name="Radioligand" dataDxfId="6"/>
    <tableColumn id="4" xr3:uid="{DF703967-1DD2-7D4F-BA6E-2315DD64A2D9}" name="Comparison" dataDxfId="5"/>
    <tableColumn id="5" xr3:uid="{55FC1DF1-B0F3-074D-AE01-B892D56A7B4C}" name="Change" dataDxfId="4"/>
    <tableColumn id="6" xr3:uid="{B116FDC8-8A35-F846-ADD4-BEC861310306}" name="Brain region name" dataDxfId="3"/>
    <tableColumn id="7" xr3:uid="{C1449652-9139-7F4F-9DC5-353D1BD90BF4}" name="Brain region" dataDxfId="2"/>
    <tableColumn id="8" xr3:uid="{160B356B-2690-654D-84F8-7C4D654646E5}" name="Effect size" dataDxfId="1"/>
    <tableColumn id="9" xr3:uid="{EABCB71A-C04F-404A-AF12-F4F8EA3844D0}" name="% differe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0EB0-55D5-154D-81C5-D64F31E49B84}">
  <dimension ref="A1:J6"/>
  <sheetViews>
    <sheetView workbookViewId="0">
      <selection sqref="A1:XFD1048576"/>
    </sheetView>
  </sheetViews>
  <sheetFormatPr baseColWidth="10" defaultColWidth="11" defaultRowHeight="16" x14ac:dyDescent="0.2"/>
  <cols>
    <col min="1" max="1" width="9.5" bestFit="1" customWidth="1"/>
    <col min="2" max="2" width="14.33203125" bestFit="1" customWidth="1"/>
    <col min="3" max="3" width="13.6640625" bestFit="1" customWidth="1"/>
    <col min="4" max="4" width="20.5" bestFit="1" customWidth="1"/>
    <col min="5" max="5" width="26.1640625" customWidth="1"/>
    <col min="6" max="6" width="30" customWidth="1"/>
    <col min="7" max="7" width="10.33203125" bestFit="1" customWidth="1"/>
    <col min="9" max="9" width="16.33203125" bestFit="1" customWidth="1"/>
    <col min="10" max="10" width="16.6640625" bestFit="1" customWidth="1"/>
  </cols>
  <sheetData>
    <row r="1" spans="1:10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4" t="s">
        <v>10</v>
      </c>
      <c r="B2" s="5" t="s">
        <v>11</v>
      </c>
      <c r="C2" s="6" t="s">
        <v>12</v>
      </c>
      <c r="D2" s="6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1:10" x14ac:dyDescent="0.2">
      <c r="A3" s="4" t="s">
        <v>10</v>
      </c>
      <c r="B3" s="5" t="s">
        <v>20</v>
      </c>
      <c r="C3" s="6" t="s">
        <v>12</v>
      </c>
      <c r="D3" t="s">
        <v>21</v>
      </c>
      <c r="E3" s="4" t="s">
        <v>22</v>
      </c>
      <c r="F3" s="4" t="s">
        <v>23</v>
      </c>
      <c r="G3" s="4" t="s">
        <v>24</v>
      </c>
      <c r="H3" s="4" t="s">
        <v>17</v>
      </c>
      <c r="I3" s="4" t="s">
        <v>25</v>
      </c>
      <c r="J3" s="4" t="s">
        <v>26</v>
      </c>
    </row>
    <row r="4" spans="1:10" x14ac:dyDescent="0.2">
      <c r="A4" s="4" t="s">
        <v>10</v>
      </c>
      <c r="B4" s="5" t="s">
        <v>27</v>
      </c>
      <c r="C4" s="6" t="s">
        <v>12</v>
      </c>
      <c r="D4" s="6" t="s">
        <v>28</v>
      </c>
      <c r="E4" s="4" t="s">
        <v>29</v>
      </c>
      <c r="F4" s="4" t="s">
        <v>30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x14ac:dyDescent="0.2">
      <c r="A5" s="4" t="s">
        <v>10</v>
      </c>
      <c r="B5" s="5" t="s">
        <v>31</v>
      </c>
      <c r="C5" s="6" t="s">
        <v>12</v>
      </c>
      <c r="D5" s="6" t="s">
        <v>32</v>
      </c>
      <c r="E5" s="4" t="s">
        <v>33</v>
      </c>
      <c r="F5" s="4" t="s">
        <v>34</v>
      </c>
      <c r="G5" s="4" t="s">
        <v>24</v>
      </c>
      <c r="H5" s="4" t="s">
        <v>17</v>
      </c>
      <c r="I5" s="4" t="s">
        <v>35</v>
      </c>
      <c r="J5" s="4" t="s">
        <v>19</v>
      </c>
    </row>
    <row r="6" spans="1:10" x14ac:dyDescent="0.2">
      <c r="A6" s="4" t="s">
        <v>10</v>
      </c>
      <c r="B6" s="5" t="s">
        <v>36</v>
      </c>
      <c r="C6" s="6" t="s">
        <v>12</v>
      </c>
      <c r="D6" s="6" t="s">
        <v>13</v>
      </c>
      <c r="E6" s="4" t="s">
        <v>37</v>
      </c>
      <c r="F6" s="4" t="s">
        <v>38</v>
      </c>
      <c r="G6" s="4" t="s">
        <v>16</v>
      </c>
      <c r="H6" s="4" t="s">
        <v>17</v>
      </c>
      <c r="I6" s="4" t="s">
        <v>39</v>
      </c>
      <c r="J6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6FD0-6B27-2B46-A153-FA37E1E9DEA6}">
  <dimension ref="A1:I60"/>
  <sheetViews>
    <sheetView tabSelected="1" topLeftCell="A52" workbookViewId="0">
      <selection activeCell="C59" sqref="C59"/>
    </sheetView>
  </sheetViews>
  <sheetFormatPr baseColWidth="10" defaultColWidth="8.83203125" defaultRowHeight="16" x14ac:dyDescent="0.2"/>
  <cols>
    <col min="1" max="1" width="11.1640625" bestFit="1" customWidth="1"/>
    <col min="2" max="2" width="14.33203125" bestFit="1" customWidth="1"/>
    <col min="3" max="3" width="12.6640625" bestFit="1" customWidth="1"/>
    <col min="4" max="4" width="26.1640625" bestFit="1" customWidth="1"/>
    <col min="5" max="5" width="9.1640625" bestFit="1" customWidth="1"/>
    <col min="6" max="6" width="18" bestFit="1" customWidth="1"/>
    <col min="7" max="7" width="12.83203125" bestFit="1" customWidth="1"/>
    <col min="8" max="8" width="11.5" bestFit="1" customWidth="1"/>
    <col min="9" max="9" width="13.33203125" bestFit="1" customWidth="1"/>
  </cols>
  <sheetData>
    <row r="1" spans="1:9" x14ac:dyDescent="0.2">
      <c r="A1" s="7" t="s">
        <v>0</v>
      </c>
      <c r="B1" s="7" t="s">
        <v>1</v>
      </c>
      <c r="C1" s="7" t="s">
        <v>7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</row>
    <row r="2" spans="1:9" x14ac:dyDescent="0.2">
      <c r="A2" s="8" t="s">
        <v>10</v>
      </c>
      <c r="B2" s="8" t="s">
        <v>27</v>
      </c>
      <c r="C2" s="8" t="s">
        <v>17</v>
      </c>
      <c r="D2" s="8" t="s">
        <v>46</v>
      </c>
      <c r="E2" s="8" t="s">
        <v>47</v>
      </c>
      <c r="F2" s="8" t="s">
        <v>48</v>
      </c>
      <c r="G2" s="8" t="s">
        <v>49</v>
      </c>
      <c r="H2" s="8" t="s">
        <v>50</v>
      </c>
      <c r="I2" s="9" t="s">
        <v>51</v>
      </c>
    </row>
    <row r="3" spans="1:9" x14ac:dyDescent="0.2">
      <c r="A3" s="8" t="s">
        <v>10</v>
      </c>
      <c r="B3" s="8" t="s">
        <v>27</v>
      </c>
      <c r="C3" s="8" t="s">
        <v>17</v>
      </c>
      <c r="D3" s="8" t="s">
        <v>46</v>
      </c>
      <c r="E3" s="8" t="s">
        <v>47</v>
      </c>
      <c r="F3" s="8" t="s">
        <v>52</v>
      </c>
      <c r="G3" s="8" t="s">
        <v>53</v>
      </c>
      <c r="H3" s="8" t="s">
        <v>50</v>
      </c>
      <c r="I3" s="9" t="s">
        <v>54</v>
      </c>
    </row>
    <row r="4" spans="1:9" x14ac:dyDescent="0.2">
      <c r="A4" s="8" t="s">
        <v>10</v>
      </c>
      <c r="B4" s="8" t="s">
        <v>27</v>
      </c>
      <c r="C4" s="8" t="s">
        <v>17</v>
      </c>
      <c r="D4" s="8" t="s">
        <v>46</v>
      </c>
      <c r="E4" s="8" t="s">
        <v>47</v>
      </c>
      <c r="F4" s="8" t="s">
        <v>55</v>
      </c>
      <c r="G4" s="8" t="s">
        <v>56</v>
      </c>
      <c r="H4" s="8" t="s">
        <v>50</v>
      </c>
      <c r="I4" s="9" t="s">
        <v>54</v>
      </c>
    </row>
    <row r="5" spans="1:9" x14ac:dyDescent="0.2">
      <c r="A5" s="8" t="s">
        <v>10</v>
      </c>
      <c r="B5" s="8" t="s">
        <v>27</v>
      </c>
      <c r="C5" s="8" t="s">
        <v>17</v>
      </c>
      <c r="D5" s="8" t="s">
        <v>46</v>
      </c>
      <c r="E5" s="8" t="s">
        <v>47</v>
      </c>
      <c r="F5" s="8" t="s">
        <v>57</v>
      </c>
      <c r="G5" s="8" t="s">
        <v>58</v>
      </c>
      <c r="H5" s="8" t="s">
        <v>50</v>
      </c>
      <c r="I5" s="9" t="s">
        <v>59</v>
      </c>
    </row>
    <row r="6" spans="1:9" x14ac:dyDescent="0.2">
      <c r="A6" s="8" t="s">
        <v>10</v>
      </c>
      <c r="B6" s="8" t="s">
        <v>27</v>
      </c>
      <c r="C6" s="8" t="s">
        <v>17</v>
      </c>
      <c r="D6" s="8" t="s">
        <v>46</v>
      </c>
      <c r="E6" s="8" t="s">
        <v>47</v>
      </c>
      <c r="F6" s="8" t="s">
        <v>60</v>
      </c>
      <c r="G6" s="8" t="s">
        <v>61</v>
      </c>
      <c r="H6" s="8" t="s">
        <v>50</v>
      </c>
      <c r="I6" s="9" t="s">
        <v>62</v>
      </c>
    </row>
    <row r="7" spans="1:9" x14ac:dyDescent="0.2">
      <c r="A7" s="8" t="s">
        <v>10</v>
      </c>
      <c r="B7" s="8" t="s">
        <v>27</v>
      </c>
      <c r="C7" s="8" t="s">
        <v>17</v>
      </c>
      <c r="D7" s="8" t="s">
        <v>46</v>
      </c>
      <c r="E7" s="8" t="s">
        <v>47</v>
      </c>
      <c r="F7" s="8" t="s">
        <v>63</v>
      </c>
      <c r="G7" s="8" t="s">
        <v>64</v>
      </c>
      <c r="H7" s="8" t="s">
        <v>50</v>
      </c>
      <c r="I7" s="8" t="s">
        <v>65</v>
      </c>
    </row>
    <row r="8" spans="1:9" x14ac:dyDescent="0.2">
      <c r="A8" s="8" t="s">
        <v>10</v>
      </c>
      <c r="B8" s="8" t="s">
        <v>27</v>
      </c>
      <c r="C8" s="8" t="s">
        <v>17</v>
      </c>
      <c r="D8" s="8" t="s">
        <v>46</v>
      </c>
      <c r="E8" s="8" t="s">
        <v>47</v>
      </c>
      <c r="F8" s="8" t="s">
        <v>66</v>
      </c>
      <c r="G8" s="8" t="s">
        <v>67</v>
      </c>
      <c r="H8" s="8" t="s">
        <v>50</v>
      </c>
      <c r="I8" s="8" t="s">
        <v>68</v>
      </c>
    </row>
    <row r="9" spans="1:9" x14ac:dyDescent="0.2">
      <c r="A9" s="8" t="s">
        <v>10</v>
      </c>
      <c r="B9" s="8" t="s">
        <v>27</v>
      </c>
      <c r="C9" s="8" t="s">
        <v>17</v>
      </c>
      <c r="D9" s="8" t="s">
        <v>46</v>
      </c>
      <c r="E9" s="8" t="s">
        <v>47</v>
      </c>
      <c r="F9" s="8" t="s">
        <v>69</v>
      </c>
      <c r="G9" s="8" t="s">
        <v>70</v>
      </c>
      <c r="H9" s="8" t="s">
        <v>50</v>
      </c>
      <c r="I9" s="9" t="s">
        <v>71</v>
      </c>
    </row>
    <row r="10" spans="1:9" x14ac:dyDescent="0.2">
      <c r="A10" s="8" t="s">
        <v>10</v>
      </c>
      <c r="B10" s="8" t="s">
        <v>27</v>
      </c>
      <c r="C10" s="8" t="s">
        <v>17</v>
      </c>
      <c r="D10" s="8" t="s">
        <v>72</v>
      </c>
      <c r="E10" s="8" t="s">
        <v>73</v>
      </c>
      <c r="F10" s="8" t="s">
        <v>74</v>
      </c>
      <c r="G10" s="8" t="s">
        <v>75</v>
      </c>
      <c r="H10" s="8" t="s">
        <v>50</v>
      </c>
      <c r="I10" s="8" t="s">
        <v>76</v>
      </c>
    </row>
    <row r="11" spans="1:9" x14ac:dyDescent="0.2">
      <c r="A11" s="8" t="s">
        <v>10</v>
      </c>
      <c r="B11" s="8" t="s">
        <v>27</v>
      </c>
      <c r="C11" s="8" t="s">
        <v>17</v>
      </c>
      <c r="D11" s="8" t="s">
        <v>46</v>
      </c>
      <c r="E11" s="8" t="s">
        <v>47</v>
      </c>
      <c r="F11" s="8" t="s">
        <v>77</v>
      </c>
      <c r="G11" s="8" t="s">
        <v>78</v>
      </c>
      <c r="H11" s="8" t="s">
        <v>50</v>
      </c>
      <c r="I11" s="8" t="s">
        <v>79</v>
      </c>
    </row>
    <row r="12" spans="1:9" x14ac:dyDescent="0.2">
      <c r="A12" s="8" t="s">
        <v>10</v>
      </c>
      <c r="B12" s="8" t="s">
        <v>27</v>
      </c>
      <c r="C12" s="8" t="s">
        <v>17</v>
      </c>
      <c r="D12" s="8" t="s">
        <v>46</v>
      </c>
      <c r="E12" s="8" t="s">
        <v>73</v>
      </c>
      <c r="F12" s="8" t="s">
        <v>19</v>
      </c>
      <c r="G12" s="8" t="str">
        <f>Table2[[#This Row],[Change]]&amp;" "&amp;Table2[[#This Row],[Brain region name]]</f>
        <v>↓ CS</v>
      </c>
      <c r="H12" s="8" t="s">
        <v>50</v>
      </c>
      <c r="I12" s="8" t="s">
        <v>50</v>
      </c>
    </row>
    <row r="13" spans="1:9" x14ac:dyDescent="0.2">
      <c r="A13" s="8" t="s">
        <v>10</v>
      </c>
      <c r="B13" s="8" t="s">
        <v>11</v>
      </c>
      <c r="C13" s="8" t="s">
        <v>17</v>
      </c>
      <c r="D13" s="8" t="s">
        <v>72</v>
      </c>
      <c r="E13" s="8" t="s">
        <v>47</v>
      </c>
      <c r="F13" s="8" t="s">
        <v>80</v>
      </c>
      <c r="G13" s="8" t="str">
        <f>Table2[[#This Row],[Change]]&amp;" "&amp;Table2[[#This Row],[Brain region name]]</f>
        <v>x FC</v>
      </c>
      <c r="H13" s="8" t="s">
        <v>50</v>
      </c>
      <c r="I13" s="8" t="s">
        <v>50</v>
      </c>
    </row>
    <row r="14" spans="1:9" x14ac:dyDescent="0.2">
      <c r="A14" s="8" t="s">
        <v>10</v>
      </c>
      <c r="B14" s="8" t="s">
        <v>11</v>
      </c>
      <c r="C14" s="8" t="s">
        <v>17</v>
      </c>
      <c r="D14" s="8" t="s">
        <v>72</v>
      </c>
      <c r="E14" s="8" t="s">
        <v>47</v>
      </c>
      <c r="F14" s="8" t="s">
        <v>81</v>
      </c>
      <c r="G14" s="8" t="str">
        <f>Table2[[#This Row],[Change]]&amp;" "&amp;Table2[[#This Row],[Brain region name]]</f>
        <v>x Amg </v>
      </c>
      <c r="H14" s="8" t="s">
        <v>50</v>
      </c>
      <c r="I14" s="8" t="s">
        <v>50</v>
      </c>
    </row>
    <row r="15" spans="1:9" x14ac:dyDescent="0.2">
      <c r="A15" s="8" t="s">
        <v>10</v>
      </c>
      <c r="B15" s="8" t="s">
        <v>11</v>
      </c>
      <c r="C15" s="8" t="s">
        <v>17</v>
      </c>
      <c r="D15" s="8" t="s">
        <v>72</v>
      </c>
      <c r="E15" s="8" t="s">
        <v>47</v>
      </c>
      <c r="F15" s="8" t="s">
        <v>82</v>
      </c>
      <c r="G15" s="8" t="str">
        <f>Table2[[#This Row],[Change]]&amp;" "&amp;Table2[[#This Row],[Brain region name]]</f>
        <v>x mTC </v>
      </c>
      <c r="H15" s="8" t="s">
        <v>50</v>
      </c>
      <c r="I15" s="8" t="s">
        <v>50</v>
      </c>
    </row>
    <row r="16" spans="1:9" x14ac:dyDescent="0.2">
      <c r="A16" s="8" t="s">
        <v>10</v>
      </c>
      <c r="B16" s="8" t="s">
        <v>11</v>
      </c>
      <c r="C16" s="8" t="s">
        <v>17</v>
      </c>
      <c r="D16" s="8" t="s">
        <v>72</v>
      </c>
      <c r="E16" s="8" t="s">
        <v>47</v>
      </c>
      <c r="F16" s="8" t="s">
        <v>83</v>
      </c>
      <c r="G16" s="8" t="str">
        <f>Table2[[#This Row],[Change]]&amp;" "&amp;Table2[[#This Row],[Brain region name]]</f>
        <v>x lTC </v>
      </c>
      <c r="H16" s="8" t="s">
        <v>50</v>
      </c>
      <c r="I16" s="8" t="s">
        <v>50</v>
      </c>
    </row>
    <row r="17" spans="1:9" x14ac:dyDescent="0.2">
      <c r="A17" s="8" t="s">
        <v>10</v>
      </c>
      <c r="B17" s="8" t="s">
        <v>11</v>
      </c>
      <c r="C17" s="8" t="s">
        <v>17</v>
      </c>
      <c r="D17" s="8" t="s">
        <v>72</v>
      </c>
      <c r="E17" s="8" t="s">
        <v>47</v>
      </c>
      <c r="F17" s="8" t="s">
        <v>84</v>
      </c>
      <c r="G17" s="8" t="str">
        <f>Table2[[#This Row],[Change]]&amp;" "&amp;Table2[[#This Row],[Brain region name]]</f>
        <v>x PC</v>
      </c>
      <c r="H17" s="8" t="s">
        <v>50</v>
      </c>
      <c r="I17" s="8" t="s">
        <v>50</v>
      </c>
    </row>
    <row r="18" spans="1:9" x14ac:dyDescent="0.2">
      <c r="A18" s="8" t="s">
        <v>10</v>
      </c>
      <c r="B18" s="8" t="s">
        <v>11</v>
      </c>
      <c r="C18" s="8" t="s">
        <v>17</v>
      </c>
      <c r="D18" s="8" t="s">
        <v>72</v>
      </c>
      <c r="E18" s="8" t="s">
        <v>47</v>
      </c>
      <c r="F18" s="8" t="s">
        <v>85</v>
      </c>
      <c r="G18" s="8" t="str">
        <f>Table2[[#This Row],[Change]]&amp;" "&amp;Table2[[#This Row],[Brain region name]]</f>
        <v>x OC</v>
      </c>
      <c r="H18" s="8" t="s">
        <v>50</v>
      </c>
      <c r="I18" s="8" t="s">
        <v>50</v>
      </c>
    </row>
    <row r="19" spans="1:9" x14ac:dyDescent="0.2">
      <c r="A19" s="8" t="s">
        <v>10</v>
      </c>
      <c r="B19" s="8" t="s">
        <v>11</v>
      </c>
      <c r="C19" s="8" t="s">
        <v>17</v>
      </c>
      <c r="D19" s="8" t="s">
        <v>72</v>
      </c>
      <c r="E19" s="8" t="s">
        <v>47</v>
      </c>
      <c r="F19" s="8" t="s">
        <v>86</v>
      </c>
      <c r="G19" s="8" t="str">
        <f>Table2[[#This Row],[Change]]&amp;" "&amp;Table2[[#This Row],[Brain region name]]</f>
        <v>x Str</v>
      </c>
      <c r="H19" s="8" t="s">
        <v>50</v>
      </c>
      <c r="I19" s="8" t="s">
        <v>50</v>
      </c>
    </row>
    <row r="20" spans="1:9" x14ac:dyDescent="0.2">
      <c r="A20" s="8" t="s">
        <v>10</v>
      </c>
      <c r="B20" s="8" t="s">
        <v>11</v>
      </c>
      <c r="C20" s="8" t="s">
        <v>17</v>
      </c>
      <c r="D20" s="8" t="s">
        <v>72</v>
      </c>
      <c r="E20" s="8" t="s">
        <v>47</v>
      </c>
      <c r="F20" s="8" t="s">
        <v>87</v>
      </c>
      <c r="G20" s="8" t="str">
        <f>Table2[[#This Row],[Change]]&amp;" "&amp;Table2[[#This Row],[Brain region name]]</f>
        <v>x SN </v>
      </c>
      <c r="H20" s="8" t="s">
        <v>50</v>
      </c>
      <c r="I20" s="8" t="s">
        <v>50</v>
      </c>
    </row>
    <row r="21" spans="1:9" x14ac:dyDescent="0.2">
      <c r="A21" s="8" t="s">
        <v>10</v>
      </c>
      <c r="B21" s="8" t="s">
        <v>11</v>
      </c>
      <c r="C21" s="8" t="s">
        <v>17</v>
      </c>
      <c r="D21" s="8" t="s">
        <v>72</v>
      </c>
      <c r="E21" s="8" t="s">
        <v>47</v>
      </c>
      <c r="F21" s="8" t="s">
        <v>88</v>
      </c>
      <c r="G21" s="8" t="str">
        <f>Table2[[#This Row],[Change]]&amp;" "&amp;Table2[[#This Row],[Brain region name]]</f>
        <v>x Hip</v>
      </c>
      <c r="H21" s="8" t="s">
        <v>50</v>
      </c>
      <c r="I21" s="8" t="s">
        <v>50</v>
      </c>
    </row>
    <row r="22" spans="1:9" x14ac:dyDescent="0.2">
      <c r="A22" s="8" t="s">
        <v>10</v>
      </c>
      <c r="B22" s="8" t="s">
        <v>11</v>
      </c>
      <c r="C22" s="8" t="s">
        <v>17</v>
      </c>
      <c r="D22" s="8" t="s">
        <v>72</v>
      </c>
      <c r="E22" s="8" t="s">
        <v>47</v>
      </c>
      <c r="F22" s="8" t="s">
        <v>89</v>
      </c>
      <c r="G22" s="8" t="str">
        <f>Table2[[#This Row],[Change]]&amp;" "&amp;Table2[[#This Row],[Brain region name]]</f>
        <v>x IC </v>
      </c>
      <c r="H22" s="8" t="s">
        <v>50</v>
      </c>
      <c r="I22" s="8" t="s">
        <v>50</v>
      </c>
    </row>
    <row r="23" spans="1:9" x14ac:dyDescent="0.2">
      <c r="A23" s="8" t="s">
        <v>10</v>
      </c>
      <c r="B23" s="8" t="s">
        <v>11</v>
      </c>
      <c r="C23" s="8" t="s">
        <v>17</v>
      </c>
      <c r="D23" s="8" t="s">
        <v>72</v>
      </c>
      <c r="E23" s="8" t="s">
        <v>47</v>
      </c>
      <c r="F23" s="8" t="s">
        <v>90</v>
      </c>
      <c r="G23" s="8" t="str">
        <f>Table2[[#This Row],[Change]]&amp;" "&amp;Table2[[#This Row],[Brain region name]]</f>
        <v>x ACC </v>
      </c>
      <c r="H23" s="8" t="s">
        <v>50</v>
      </c>
      <c r="I23" s="8" t="s">
        <v>50</v>
      </c>
    </row>
    <row r="24" spans="1:9" x14ac:dyDescent="0.2">
      <c r="A24" s="8" t="s">
        <v>10</v>
      </c>
      <c r="B24" s="8" t="s">
        <v>11</v>
      </c>
      <c r="C24" s="8" t="s">
        <v>17</v>
      </c>
      <c r="D24" s="8" t="s">
        <v>72</v>
      </c>
      <c r="E24" s="8" t="s">
        <v>47</v>
      </c>
      <c r="F24" s="8" t="s">
        <v>91</v>
      </c>
      <c r="G24" s="8" t="str">
        <f>Table2[[#This Row],[Change]]&amp;" "&amp;Table2[[#This Row],[Brain region name]]</f>
        <v>x PCC </v>
      </c>
      <c r="H24" s="8" t="s">
        <v>50</v>
      </c>
      <c r="I24" s="8" t="s">
        <v>50</v>
      </c>
    </row>
    <row r="25" spans="1:9" x14ac:dyDescent="0.2">
      <c r="A25" s="8" t="s">
        <v>10</v>
      </c>
      <c r="B25" s="8" t="s">
        <v>11</v>
      </c>
      <c r="C25" s="8" t="s">
        <v>17</v>
      </c>
      <c r="D25" s="8" t="s">
        <v>72</v>
      </c>
      <c r="E25" s="8" t="s">
        <v>47</v>
      </c>
      <c r="F25" s="8" t="s">
        <v>92</v>
      </c>
      <c r="G25" s="8" t="str">
        <f>Table2[[#This Row],[Change]]&amp;" "&amp;Table2[[#This Row],[Brain region name]]</f>
        <v>x CBL </v>
      </c>
      <c r="H25" s="8" t="s">
        <v>50</v>
      </c>
      <c r="I25" s="8" t="s">
        <v>50</v>
      </c>
    </row>
    <row r="26" spans="1:9" x14ac:dyDescent="0.2">
      <c r="A26" s="8" t="s">
        <v>10</v>
      </c>
      <c r="B26" s="8" t="s">
        <v>11</v>
      </c>
      <c r="C26" s="8" t="s">
        <v>17</v>
      </c>
      <c r="D26" s="8" t="s">
        <v>72</v>
      </c>
      <c r="E26" s="8" t="s">
        <v>47</v>
      </c>
      <c r="F26" s="8" t="s">
        <v>93</v>
      </c>
      <c r="G26" s="8" t="str">
        <f>Table2[[#This Row],[Change]]&amp;" "&amp;Table2[[#This Row],[Brain region name]]</f>
        <v>x Thal </v>
      </c>
      <c r="H26" s="8" t="s">
        <v>50</v>
      </c>
      <c r="I26" s="8" t="s">
        <v>50</v>
      </c>
    </row>
    <row r="27" spans="1:9" x14ac:dyDescent="0.2">
      <c r="A27" s="8" t="s">
        <v>10</v>
      </c>
      <c r="B27" s="8" t="s">
        <v>20</v>
      </c>
      <c r="C27" s="8" t="s">
        <v>17</v>
      </c>
      <c r="D27" s="8" t="s">
        <v>94</v>
      </c>
      <c r="E27" s="8" t="s">
        <v>47</v>
      </c>
      <c r="F27" s="8" t="s">
        <v>88</v>
      </c>
      <c r="G27" s="8" t="s">
        <v>95</v>
      </c>
      <c r="H27" s="8">
        <v>0.43</v>
      </c>
      <c r="I27" s="8" t="s">
        <v>50</v>
      </c>
    </row>
    <row r="28" spans="1:9" x14ac:dyDescent="0.2">
      <c r="A28" s="8" t="s">
        <v>10</v>
      </c>
      <c r="B28" s="8" t="s">
        <v>20</v>
      </c>
      <c r="C28" s="8" t="s">
        <v>17</v>
      </c>
      <c r="D28" s="8" t="s">
        <v>94</v>
      </c>
      <c r="E28" s="8" t="s">
        <v>47</v>
      </c>
      <c r="F28" s="8" t="s">
        <v>96</v>
      </c>
      <c r="G28" s="8" t="s">
        <v>97</v>
      </c>
      <c r="H28" s="8">
        <v>0.31</v>
      </c>
      <c r="I28" s="8" t="s">
        <v>50</v>
      </c>
    </row>
    <row r="29" spans="1:9" x14ac:dyDescent="0.2">
      <c r="A29" s="8" t="s">
        <v>10</v>
      </c>
      <c r="B29" s="8" t="s">
        <v>31</v>
      </c>
      <c r="C29" s="8" t="s">
        <v>17</v>
      </c>
      <c r="D29" s="8" t="s">
        <v>98</v>
      </c>
      <c r="E29" s="8" t="s">
        <v>47</v>
      </c>
      <c r="F29" s="8" t="s">
        <v>99</v>
      </c>
      <c r="G29" s="8" t="s">
        <v>100</v>
      </c>
      <c r="H29" s="8" t="s">
        <v>50</v>
      </c>
      <c r="I29" s="8" t="s">
        <v>101</v>
      </c>
    </row>
    <row r="30" spans="1:9" x14ac:dyDescent="0.2">
      <c r="A30" s="8" t="s">
        <v>10</v>
      </c>
      <c r="B30" s="8" t="s">
        <v>31</v>
      </c>
      <c r="C30" s="8" t="s">
        <v>17</v>
      </c>
      <c r="D30" s="8" t="s">
        <v>98</v>
      </c>
      <c r="E30" s="8" t="s">
        <v>47</v>
      </c>
      <c r="F30" s="8" t="s">
        <v>102</v>
      </c>
      <c r="G30" s="8" t="s">
        <v>103</v>
      </c>
      <c r="H30" s="8" t="s">
        <v>50</v>
      </c>
      <c r="I30" s="8" t="s">
        <v>104</v>
      </c>
    </row>
    <row r="31" spans="1:9" x14ac:dyDescent="0.2">
      <c r="A31" s="8" t="s">
        <v>10</v>
      </c>
      <c r="B31" s="8" t="s">
        <v>31</v>
      </c>
      <c r="C31" s="8" t="s">
        <v>17</v>
      </c>
      <c r="D31" s="8" t="s">
        <v>98</v>
      </c>
      <c r="E31" s="8" t="s">
        <v>47</v>
      </c>
      <c r="F31" s="8" t="s">
        <v>105</v>
      </c>
      <c r="G31" s="8" t="s">
        <v>106</v>
      </c>
      <c r="H31" s="8" t="s">
        <v>50</v>
      </c>
      <c r="I31" s="8" t="s">
        <v>107</v>
      </c>
    </row>
    <row r="32" spans="1:9" x14ac:dyDescent="0.2">
      <c r="A32" s="8" t="s">
        <v>10</v>
      </c>
      <c r="B32" s="8" t="s">
        <v>31</v>
      </c>
      <c r="C32" s="8" t="s">
        <v>17</v>
      </c>
      <c r="D32" s="8" t="s">
        <v>98</v>
      </c>
      <c r="E32" s="8" t="s">
        <v>47</v>
      </c>
      <c r="F32" s="8" t="s">
        <v>108</v>
      </c>
      <c r="G32" s="8" t="s">
        <v>109</v>
      </c>
      <c r="H32" s="8" t="s">
        <v>50</v>
      </c>
      <c r="I32" s="8" t="s">
        <v>110</v>
      </c>
    </row>
    <row r="33" spans="1:9" x14ac:dyDescent="0.2">
      <c r="A33" s="8" t="s">
        <v>10</v>
      </c>
      <c r="B33" s="8" t="s">
        <v>31</v>
      </c>
      <c r="C33" s="8" t="s">
        <v>17</v>
      </c>
      <c r="D33" s="8" t="s">
        <v>98</v>
      </c>
      <c r="E33" s="8" t="s">
        <v>47</v>
      </c>
      <c r="F33" s="8" t="s">
        <v>111</v>
      </c>
      <c r="G33" s="8" t="s">
        <v>112</v>
      </c>
      <c r="H33" s="8" t="s">
        <v>50</v>
      </c>
      <c r="I33" s="8" t="s">
        <v>104</v>
      </c>
    </row>
    <row r="34" spans="1:9" x14ac:dyDescent="0.2">
      <c r="A34" s="8" t="s">
        <v>10</v>
      </c>
      <c r="B34" s="8" t="s">
        <v>31</v>
      </c>
      <c r="C34" s="8" t="s">
        <v>17</v>
      </c>
      <c r="D34" s="8" t="s">
        <v>98</v>
      </c>
      <c r="E34" s="8" t="s">
        <v>73</v>
      </c>
      <c r="F34" s="8" t="s">
        <v>113</v>
      </c>
      <c r="G34" s="8" t="s">
        <v>114</v>
      </c>
      <c r="H34" s="8" t="s">
        <v>50</v>
      </c>
      <c r="I34" s="8" t="s">
        <v>115</v>
      </c>
    </row>
    <row r="35" spans="1:9" x14ac:dyDescent="0.2">
      <c r="A35" s="8" t="s">
        <v>10</v>
      </c>
      <c r="B35" s="8" t="s">
        <v>31</v>
      </c>
      <c r="C35" s="8" t="s">
        <v>17</v>
      </c>
      <c r="D35" s="8" t="s">
        <v>98</v>
      </c>
      <c r="E35" s="8" t="s">
        <v>47</v>
      </c>
      <c r="F35" s="8" t="s">
        <v>116</v>
      </c>
      <c r="G35" s="8" t="s">
        <v>117</v>
      </c>
      <c r="H35" s="8" t="s">
        <v>50</v>
      </c>
      <c r="I35" s="8" t="s">
        <v>118</v>
      </c>
    </row>
    <row r="36" spans="1:9" x14ac:dyDescent="0.2">
      <c r="A36" s="8" t="s">
        <v>10</v>
      </c>
      <c r="B36" s="8" t="s">
        <v>31</v>
      </c>
      <c r="C36" s="8" t="s">
        <v>17</v>
      </c>
      <c r="D36" s="8" t="s">
        <v>98</v>
      </c>
      <c r="E36" s="8" t="s">
        <v>47</v>
      </c>
      <c r="F36" s="8" t="s">
        <v>119</v>
      </c>
      <c r="G36" s="8" t="s">
        <v>120</v>
      </c>
      <c r="H36" s="8" t="s">
        <v>50</v>
      </c>
      <c r="I36" s="8" t="s">
        <v>121</v>
      </c>
    </row>
    <row r="37" spans="1:9" x14ac:dyDescent="0.2">
      <c r="A37" s="8" t="s">
        <v>10</v>
      </c>
      <c r="B37" s="8" t="s">
        <v>31</v>
      </c>
      <c r="C37" s="8" t="s">
        <v>17</v>
      </c>
      <c r="D37" s="8" t="s">
        <v>98</v>
      </c>
      <c r="E37" s="8" t="s">
        <v>47</v>
      </c>
      <c r="F37" s="8" t="s">
        <v>122</v>
      </c>
      <c r="G37" s="8" t="s">
        <v>123</v>
      </c>
      <c r="H37" s="8" t="s">
        <v>50</v>
      </c>
      <c r="I37" s="8" t="s">
        <v>65</v>
      </c>
    </row>
    <row r="38" spans="1:9" x14ac:dyDescent="0.2">
      <c r="A38" s="8" t="s">
        <v>10</v>
      </c>
      <c r="B38" s="8" t="s">
        <v>31</v>
      </c>
      <c r="C38" s="8" t="s">
        <v>17</v>
      </c>
      <c r="D38" s="8" t="s">
        <v>98</v>
      </c>
      <c r="E38" s="8" t="s">
        <v>47</v>
      </c>
      <c r="F38" s="8" t="s">
        <v>88</v>
      </c>
      <c r="G38" s="8" t="s">
        <v>95</v>
      </c>
      <c r="H38" s="8" t="s">
        <v>50</v>
      </c>
      <c r="I38" s="8" t="s">
        <v>107</v>
      </c>
    </row>
    <row r="39" spans="1:9" x14ac:dyDescent="0.2">
      <c r="A39" s="8" t="s">
        <v>10</v>
      </c>
      <c r="B39" s="8" t="s">
        <v>31</v>
      </c>
      <c r="C39" s="8" t="s">
        <v>17</v>
      </c>
      <c r="D39" s="8" t="s">
        <v>98</v>
      </c>
      <c r="E39" s="8" t="s">
        <v>47</v>
      </c>
      <c r="F39" s="8" t="s">
        <v>124</v>
      </c>
      <c r="G39" s="8" t="s">
        <v>125</v>
      </c>
      <c r="H39" s="8" t="s">
        <v>50</v>
      </c>
      <c r="I39" s="8" t="s">
        <v>104</v>
      </c>
    </row>
    <row r="40" spans="1:9" x14ac:dyDescent="0.2">
      <c r="A40" s="8" t="s">
        <v>10</v>
      </c>
      <c r="B40" s="8" t="s">
        <v>31</v>
      </c>
      <c r="C40" s="8" t="s">
        <v>17</v>
      </c>
      <c r="D40" s="8" t="s">
        <v>98</v>
      </c>
      <c r="E40" s="8" t="s">
        <v>47</v>
      </c>
      <c r="F40" s="8" t="s">
        <v>126</v>
      </c>
      <c r="G40" s="8" t="s">
        <v>127</v>
      </c>
      <c r="H40" s="8" t="s">
        <v>50</v>
      </c>
      <c r="I40" s="9" t="s">
        <v>128</v>
      </c>
    </row>
    <row r="41" spans="1:9" x14ac:dyDescent="0.2">
      <c r="A41" s="8" t="s">
        <v>10</v>
      </c>
      <c r="B41" s="8" t="s">
        <v>31</v>
      </c>
      <c r="C41" s="8" t="s">
        <v>17</v>
      </c>
      <c r="D41" s="8" t="s">
        <v>98</v>
      </c>
      <c r="E41" s="8" t="s">
        <v>73</v>
      </c>
      <c r="F41" s="8" t="s">
        <v>74</v>
      </c>
      <c r="G41" s="8" t="s">
        <v>75</v>
      </c>
      <c r="H41" s="8" t="s">
        <v>50</v>
      </c>
      <c r="I41" s="8" t="s">
        <v>129</v>
      </c>
    </row>
    <row r="42" spans="1:9" x14ac:dyDescent="0.2">
      <c r="A42" s="8" t="s">
        <v>10</v>
      </c>
      <c r="B42" s="8" t="s">
        <v>31</v>
      </c>
      <c r="C42" s="8" t="s">
        <v>17</v>
      </c>
      <c r="D42" s="8" t="s">
        <v>98</v>
      </c>
      <c r="E42" s="8" t="s">
        <v>47</v>
      </c>
      <c r="F42" s="8" t="s">
        <v>69</v>
      </c>
      <c r="G42" s="8" t="s">
        <v>70</v>
      </c>
      <c r="H42" s="8" t="s">
        <v>50</v>
      </c>
      <c r="I42" s="8" t="s">
        <v>130</v>
      </c>
    </row>
    <row r="43" spans="1:9" x14ac:dyDescent="0.2">
      <c r="A43" s="8" t="s">
        <v>10</v>
      </c>
      <c r="B43" s="8" t="s">
        <v>31</v>
      </c>
      <c r="C43" s="8" t="s">
        <v>17</v>
      </c>
      <c r="D43" s="8" t="s">
        <v>98</v>
      </c>
      <c r="E43" s="8" t="s">
        <v>47</v>
      </c>
      <c r="F43" s="8" t="s">
        <v>77</v>
      </c>
      <c r="G43" s="8" t="s">
        <v>78</v>
      </c>
      <c r="H43" s="8" t="s">
        <v>50</v>
      </c>
      <c r="I43" s="8" t="s">
        <v>131</v>
      </c>
    </row>
    <row r="44" spans="1:9" x14ac:dyDescent="0.2">
      <c r="A44" s="8" t="s">
        <v>10</v>
      </c>
      <c r="B44" s="8" t="s">
        <v>31</v>
      </c>
      <c r="C44" s="8" t="s">
        <v>17</v>
      </c>
      <c r="D44" s="8" t="s">
        <v>98</v>
      </c>
      <c r="E44" s="8" t="s">
        <v>47</v>
      </c>
      <c r="F44" s="8" t="s">
        <v>60</v>
      </c>
      <c r="G44" s="8" t="s">
        <v>61</v>
      </c>
      <c r="H44" s="8" t="s">
        <v>50</v>
      </c>
      <c r="I44" s="8" t="s">
        <v>132</v>
      </c>
    </row>
    <row r="45" spans="1:9" x14ac:dyDescent="0.2">
      <c r="A45" s="8" t="s">
        <v>10</v>
      </c>
      <c r="B45" s="8" t="s">
        <v>31</v>
      </c>
      <c r="C45" s="8" t="s">
        <v>17</v>
      </c>
      <c r="D45" s="8" t="s">
        <v>133</v>
      </c>
      <c r="E45" s="8" t="s">
        <v>47</v>
      </c>
      <c r="F45" s="8" t="s">
        <v>99</v>
      </c>
      <c r="G45" s="8" t="s">
        <v>100</v>
      </c>
      <c r="H45" s="8" t="s">
        <v>50</v>
      </c>
      <c r="I45" s="9" t="s">
        <v>134</v>
      </c>
    </row>
    <row r="46" spans="1:9" x14ac:dyDescent="0.2">
      <c r="A46" s="8" t="s">
        <v>10</v>
      </c>
      <c r="B46" s="8" t="s">
        <v>31</v>
      </c>
      <c r="C46" s="8" t="s">
        <v>17</v>
      </c>
      <c r="D46" s="8" t="s">
        <v>133</v>
      </c>
      <c r="E46" s="8" t="s">
        <v>47</v>
      </c>
      <c r="F46" s="8" t="s">
        <v>102</v>
      </c>
      <c r="G46" s="8" t="s">
        <v>103</v>
      </c>
      <c r="H46" s="8" t="s">
        <v>50</v>
      </c>
      <c r="I46" s="8" t="s">
        <v>135</v>
      </c>
    </row>
    <row r="47" spans="1:9" x14ac:dyDescent="0.2">
      <c r="A47" s="8" t="s">
        <v>10</v>
      </c>
      <c r="B47" s="8" t="s">
        <v>31</v>
      </c>
      <c r="C47" s="8" t="s">
        <v>17</v>
      </c>
      <c r="D47" s="8" t="s">
        <v>133</v>
      </c>
      <c r="E47" s="8" t="s">
        <v>47</v>
      </c>
      <c r="F47" s="8" t="s">
        <v>105</v>
      </c>
      <c r="G47" s="8" t="s">
        <v>106</v>
      </c>
      <c r="H47" s="8" t="s">
        <v>50</v>
      </c>
      <c r="I47" s="8" t="s">
        <v>136</v>
      </c>
    </row>
    <row r="48" spans="1:9" x14ac:dyDescent="0.2">
      <c r="A48" s="8" t="s">
        <v>10</v>
      </c>
      <c r="B48" s="8" t="s">
        <v>31</v>
      </c>
      <c r="C48" s="8" t="s">
        <v>17</v>
      </c>
      <c r="D48" s="8" t="s">
        <v>133</v>
      </c>
      <c r="E48" s="8" t="s">
        <v>47</v>
      </c>
      <c r="F48" s="8" t="s">
        <v>108</v>
      </c>
      <c r="G48" s="8" t="s">
        <v>109</v>
      </c>
      <c r="H48" s="8" t="s">
        <v>50</v>
      </c>
      <c r="I48" s="8" t="s">
        <v>136</v>
      </c>
    </row>
    <row r="49" spans="1:9" x14ac:dyDescent="0.2">
      <c r="A49" s="8" t="s">
        <v>10</v>
      </c>
      <c r="B49" s="8" t="s">
        <v>31</v>
      </c>
      <c r="C49" s="8" t="s">
        <v>17</v>
      </c>
      <c r="D49" s="8" t="s">
        <v>133</v>
      </c>
      <c r="E49" s="8" t="s">
        <v>47</v>
      </c>
      <c r="F49" s="8" t="s">
        <v>111</v>
      </c>
      <c r="G49" s="8" t="s">
        <v>112</v>
      </c>
      <c r="H49" s="8" t="s">
        <v>50</v>
      </c>
      <c r="I49" s="8" t="s">
        <v>137</v>
      </c>
    </row>
    <row r="50" spans="1:9" x14ac:dyDescent="0.2">
      <c r="A50" s="8" t="s">
        <v>10</v>
      </c>
      <c r="B50" s="8" t="s">
        <v>31</v>
      </c>
      <c r="C50" s="8" t="s">
        <v>17</v>
      </c>
      <c r="D50" s="8" t="s">
        <v>133</v>
      </c>
      <c r="E50" s="8" t="s">
        <v>47</v>
      </c>
      <c r="F50" s="8" t="s">
        <v>138</v>
      </c>
      <c r="G50" s="8" t="s">
        <v>139</v>
      </c>
      <c r="H50" s="8" t="s">
        <v>50</v>
      </c>
      <c r="I50" s="8" t="s">
        <v>140</v>
      </c>
    </row>
    <row r="51" spans="1:9" x14ac:dyDescent="0.2">
      <c r="A51" s="8" t="s">
        <v>10</v>
      </c>
      <c r="B51" s="8" t="s">
        <v>31</v>
      </c>
      <c r="C51" s="8" t="s">
        <v>17</v>
      </c>
      <c r="D51" s="8" t="s">
        <v>133</v>
      </c>
      <c r="E51" s="8" t="s">
        <v>47</v>
      </c>
      <c r="F51" s="8" t="s">
        <v>116</v>
      </c>
      <c r="G51" s="8" t="s">
        <v>117</v>
      </c>
      <c r="H51" s="8" t="s">
        <v>50</v>
      </c>
      <c r="I51" s="9" t="s">
        <v>141</v>
      </c>
    </row>
    <row r="52" spans="1:9" x14ac:dyDescent="0.2">
      <c r="A52" s="8" t="s">
        <v>10</v>
      </c>
      <c r="B52" s="8" t="s">
        <v>31</v>
      </c>
      <c r="C52" s="8" t="s">
        <v>17</v>
      </c>
      <c r="D52" s="8" t="s">
        <v>133</v>
      </c>
      <c r="E52" s="8" t="s">
        <v>47</v>
      </c>
      <c r="F52" s="8" t="s">
        <v>119</v>
      </c>
      <c r="G52" s="8" t="s">
        <v>120</v>
      </c>
      <c r="H52" s="8" t="s">
        <v>50</v>
      </c>
      <c r="I52" s="9" t="s">
        <v>142</v>
      </c>
    </row>
    <row r="53" spans="1:9" x14ac:dyDescent="0.2">
      <c r="A53" s="8" t="s">
        <v>10</v>
      </c>
      <c r="B53" s="8" t="s">
        <v>31</v>
      </c>
      <c r="C53" s="8" t="s">
        <v>17</v>
      </c>
      <c r="D53" s="8" t="s">
        <v>133</v>
      </c>
      <c r="E53" s="8" t="s">
        <v>47</v>
      </c>
      <c r="F53" s="8" t="s">
        <v>122</v>
      </c>
      <c r="G53" s="8" t="s">
        <v>123</v>
      </c>
      <c r="H53" s="8" t="s">
        <v>50</v>
      </c>
      <c r="I53" s="9" t="s">
        <v>143</v>
      </c>
    </row>
    <row r="54" spans="1:9" x14ac:dyDescent="0.2">
      <c r="A54" s="8" t="s">
        <v>10</v>
      </c>
      <c r="B54" s="8" t="s">
        <v>31</v>
      </c>
      <c r="C54" s="8" t="s">
        <v>17</v>
      </c>
      <c r="D54" s="8" t="s">
        <v>133</v>
      </c>
      <c r="E54" s="8" t="s">
        <v>47</v>
      </c>
      <c r="F54" s="8" t="s">
        <v>88</v>
      </c>
      <c r="G54" s="8" t="s">
        <v>95</v>
      </c>
      <c r="H54" s="8" t="s">
        <v>50</v>
      </c>
      <c r="I54" s="9" t="s">
        <v>134</v>
      </c>
    </row>
    <row r="55" spans="1:9" x14ac:dyDescent="0.2">
      <c r="A55" s="8" t="s">
        <v>10</v>
      </c>
      <c r="B55" s="8" t="s">
        <v>31</v>
      </c>
      <c r="C55" s="8" t="s">
        <v>17</v>
      </c>
      <c r="D55" s="8" t="s">
        <v>133</v>
      </c>
      <c r="E55" s="8" t="s">
        <v>47</v>
      </c>
      <c r="F55" s="8" t="s">
        <v>124</v>
      </c>
      <c r="G55" s="8" t="s">
        <v>125</v>
      </c>
      <c r="H55" s="8" t="s">
        <v>50</v>
      </c>
      <c r="I55" s="8" t="s">
        <v>144</v>
      </c>
    </row>
    <row r="56" spans="1:9" x14ac:dyDescent="0.2">
      <c r="A56" s="8" t="s">
        <v>10</v>
      </c>
      <c r="B56" s="8" t="s">
        <v>31</v>
      </c>
      <c r="C56" s="8" t="s">
        <v>17</v>
      </c>
      <c r="D56" s="8" t="s">
        <v>133</v>
      </c>
      <c r="E56" s="8" t="s">
        <v>47</v>
      </c>
      <c r="F56" s="8" t="s">
        <v>126</v>
      </c>
      <c r="G56" s="8" t="s">
        <v>127</v>
      </c>
      <c r="H56" s="8" t="s">
        <v>50</v>
      </c>
      <c r="I56" s="9" t="s">
        <v>145</v>
      </c>
    </row>
    <row r="57" spans="1:9" x14ac:dyDescent="0.2">
      <c r="A57" s="8" t="s">
        <v>10</v>
      </c>
      <c r="B57" s="8" t="s">
        <v>31</v>
      </c>
      <c r="C57" s="8" t="s">
        <v>17</v>
      </c>
      <c r="D57" s="8" t="s">
        <v>133</v>
      </c>
      <c r="E57" s="8" t="s">
        <v>47</v>
      </c>
      <c r="F57" s="8" t="s">
        <v>146</v>
      </c>
      <c r="G57" s="8" t="s">
        <v>147</v>
      </c>
      <c r="H57" s="8" t="s">
        <v>50</v>
      </c>
      <c r="I57" s="8" t="s">
        <v>148</v>
      </c>
    </row>
    <row r="58" spans="1:9" x14ac:dyDescent="0.2">
      <c r="A58" s="8" t="s">
        <v>10</v>
      </c>
      <c r="B58" s="8" t="s">
        <v>31</v>
      </c>
      <c r="C58" s="8" t="s">
        <v>17</v>
      </c>
      <c r="D58" s="8" t="s">
        <v>133</v>
      </c>
      <c r="E58" s="8" t="s">
        <v>47</v>
      </c>
      <c r="F58" s="8" t="s">
        <v>69</v>
      </c>
      <c r="G58" s="8" t="s">
        <v>70</v>
      </c>
      <c r="H58" s="8" t="s">
        <v>50</v>
      </c>
      <c r="I58" s="9" t="s">
        <v>141</v>
      </c>
    </row>
    <row r="59" spans="1:9" x14ac:dyDescent="0.2">
      <c r="A59" s="8" t="s">
        <v>10</v>
      </c>
      <c r="B59" s="8" t="s">
        <v>31</v>
      </c>
      <c r="C59" s="8" t="s">
        <v>17</v>
      </c>
      <c r="D59" s="8" t="s">
        <v>133</v>
      </c>
      <c r="E59" s="8" t="s">
        <v>47</v>
      </c>
      <c r="F59" s="8" t="s">
        <v>77</v>
      </c>
      <c r="G59" s="8" t="s">
        <v>78</v>
      </c>
      <c r="H59" s="8" t="s">
        <v>50</v>
      </c>
      <c r="I59" s="8" t="s">
        <v>149</v>
      </c>
    </row>
    <row r="60" spans="1:9" x14ac:dyDescent="0.2">
      <c r="A60" s="8" t="s">
        <v>10</v>
      </c>
      <c r="B60" s="8" t="s">
        <v>31</v>
      </c>
      <c r="C60" s="8" t="s">
        <v>17</v>
      </c>
      <c r="D60" s="8" t="s">
        <v>133</v>
      </c>
      <c r="E60" s="8" t="s">
        <v>47</v>
      </c>
      <c r="F60" s="8" t="s">
        <v>60</v>
      </c>
      <c r="G60" s="8" t="s">
        <v>61</v>
      </c>
      <c r="H60" s="8" t="s">
        <v>50</v>
      </c>
      <c r="I60" s="8" t="s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Marcinkowska</dc:creator>
  <cp:lastModifiedBy>Julia Marcinkowska</cp:lastModifiedBy>
  <dcterms:created xsi:type="dcterms:W3CDTF">2024-04-16T13:10:24Z</dcterms:created>
  <dcterms:modified xsi:type="dcterms:W3CDTF">2024-04-16T13:11:08Z</dcterms:modified>
</cp:coreProperties>
</file>