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uro\Desktop\EPICODE\M1\"/>
    </mc:Choice>
  </mc:AlternateContent>
  <xr:revisionPtr revIDLastSave="0" documentId="13_ncr:1_{5D839920-A8E8-4109-91EE-BF7C06BBDE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8" i="3"/>
  <c r="I3" i="3"/>
  <c r="I4" i="3"/>
  <c r="I5" i="3"/>
  <c r="I2" i="3"/>
  <c r="H3" i="3"/>
  <c r="H4" i="3"/>
  <c r="H5" i="3"/>
  <c r="H2" i="3"/>
  <c r="H9" i="3"/>
  <c r="H10" i="3"/>
  <c r="H11" i="3"/>
  <c r="H12" i="3"/>
  <c r="H13" i="3"/>
  <c r="H14" i="3"/>
  <c r="H8" i="3"/>
  <c r="C2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193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1" i="1"/>
  <c r="D190" i="1"/>
  <c r="D189" i="1"/>
  <c r="D188" i="1"/>
  <c r="D187" i="1"/>
  <c r="D186" i="1"/>
  <c r="D185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1" i="1"/>
  <c r="D160" i="1"/>
  <c r="D159" i="1"/>
  <c r="D158" i="1"/>
  <c r="D157" i="1"/>
  <c r="D156" i="1"/>
  <c r="D155" i="1"/>
  <c r="D154" i="1"/>
  <c r="D153" i="1"/>
  <c r="D152" i="1"/>
  <c r="D151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1" i="1"/>
  <c r="D130" i="1"/>
  <c r="D129" i="1"/>
  <c r="D127" i="1"/>
  <c r="D126" i="1"/>
  <c r="D125" i="1"/>
  <c r="D124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8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<sst xmlns="http://schemas.openxmlformats.org/spreadsheetml/2006/main" count="817" uniqueCount="578">
  <si>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</si>
  <si>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</si>
  <si>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</si>
  <si>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</si>
  <si>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</si>
  <si>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</si>
  <si>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</si>
  <si>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</si>
  <si>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</si>
  <si>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</si>
  <si>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</si>
  <si>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</si>
  <si>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</si>
  <si>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</si>
  <si>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</si>
  <si>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</si>
  <si>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</si>
  <si>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</si>
  <si>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</si>
  <si>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</si>
  <si>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</si>
  <si>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</si>
  <si>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</si>
  <si>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</si>
  <si>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</si>
  <si>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</si>
  <si>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</si>
  <si>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</si>
  <si>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</si>
  <si>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</si>
  <si>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</si>
  <si>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</si>
  <si>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</si>
  <si>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</si>
  <si>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</si>
  <si>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</si>
  <si>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</si>
  <si>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</si>
  <si>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</si>
  <si>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</si>
  <si>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</si>
  <si>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</si>
  <si>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</si>
  <si>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</si>
  <si>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</si>
  <si>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</si>
  <si>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</si>
  <si>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</si>
  <si>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</si>
  <si>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</si>
  <si>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</si>
  <si>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</si>
  <si>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</si>
  <si>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</si>
  <si>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</si>
  <si>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</si>
  <si>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</si>
  <si>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</si>
  <si>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</si>
  <si>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</si>
  <si>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</si>
  <si>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</si>
  <si>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</si>
  <si>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</si>
  <si>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</si>
  <si>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</si>
  <si>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</si>
  <si>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</si>
  <si>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</si>
  <si>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</si>
  <si>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</si>
  <si>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</si>
  <si>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</si>
  <si>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</si>
  <si>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</si>
  <si>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</si>
  <si>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</si>
  <si>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</si>
  <si>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</si>
  <si>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</si>
  <si>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</si>
  <si>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</si>
  <si>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</si>
  <si>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</si>
  <si>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</si>
  <si>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</si>
  <si>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</si>
  <si>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</si>
  <si>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</si>
  <si>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</si>
  <si>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</si>
  <si>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</si>
  <si>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</si>
  <si>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</si>
  <si>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</si>
  <si>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</si>
  <si>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</si>
  <si>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</si>
  <si>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</si>
  <si>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</si>
  <si>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</si>
  <si>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</si>
  <si>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</si>
  <si>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</si>
  <si>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</si>
  <si>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</si>
  <si>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</si>
  <si>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</si>
  <si>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</si>
  <si>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</si>
  <si>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</si>
  <si>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</si>
  <si>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</si>
  <si>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</si>
  <si>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</si>
  <si>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</si>
  <si>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</si>
  <si>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</si>
  <si>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</si>
  <si>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</si>
  <si>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</si>
  <si>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</si>
  <si>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</si>
  <si>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</si>
  <si>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</si>
  <si>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</si>
  <si>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</si>
  <si>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</si>
  <si>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</si>
  <si>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</si>
  <si>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</si>
  <si>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</si>
  <si>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</si>
  <si>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</si>
  <si>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</si>
  <si>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</si>
  <si>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</si>
  <si>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</si>
  <si>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</si>
  <si>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</si>
  <si>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</si>
  <si>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</si>
  <si>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</si>
  <si>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</si>
  <si>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</si>
  <si>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</si>
  <si>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</si>
  <si>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</si>
  <si>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</si>
  <si>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</si>
  <si>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</si>
  <si>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</si>
  <si>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</si>
  <si>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</si>
  <si>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</si>
  <si>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</si>
  <si>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</si>
  <si>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</si>
  <si>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</si>
  <si>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</si>
  <si>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</si>
  <si>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</si>
  <si>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</si>
  <si>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</si>
  <si>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</si>
  <si>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</si>
  <si>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</si>
  <si>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</si>
  <si>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</si>
  <si>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</si>
  <si>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</si>
  <si>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</si>
  <si>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</si>
  <si>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</si>
  <si>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</si>
  <si>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</si>
  <si>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</si>
  <si>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</si>
  <si>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</si>
  <si>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</si>
  <si>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</si>
  <si>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</si>
  <si>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</si>
  <si>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</si>
  <si>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</si>
  <si>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</si>
  <si>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</si>
  <si>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</si>
  <si>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</si>
  <si>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</si>
  <si>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</si>
  <si>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</si>
  <si>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</si>
  <si>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</si>
  <si>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</si>
  <si>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</si>
  <si>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</si>
  <si>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</si>
  <si>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</si>
  <si>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</si>
  <si>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</si>
  <si>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</si>
  <si>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</si>
  <si>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</si>
  <si>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</si>
  <si>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</si>
  <si>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</si>
  <si>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</si>
  <si>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</si>
  <si>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</si>
  <si>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</si>
  <si>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</si>
  <si>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</si>
  <si>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</si>
  <si>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</si>
  <si>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</si>
  <si>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</si>
  <si>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</si>
  <si>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</si>
  <si>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</si>
  <si>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</si>
  <si>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</si>
  <si>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</si>
  <si>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</si>
  <si>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</si>
  <si>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</si>
  <si>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</si>
  <si>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</si>
  <si>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</si>
  <si>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</si>
  <si>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</si>
  <si>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</si>
  <si>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</si>
  <si>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</si>
  <si>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</si>
  <si>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</si>
  <si>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</si>
  <si>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</si>
  <si>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</si>
  <si>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</si>
  <si>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</si>
  <si>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</si>
  <si>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</si>
  <si>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</si>
  <si>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</si>
  <si>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</si>
  <si>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</si>
  <si>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</si>
  <si>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</si>
  <si>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</si>
  <si>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</si>
  <si>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</si>
  <si>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</si>
  <si>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</si>
  <si>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</si>
  <si>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</si>
  <si>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</si>
  <si>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</si>
  <si>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</si>
  <si>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</si>
  <si>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</si>
  <si>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</si>
  <si>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</si>
  <si>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</si>
  <si>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</si>
  <si>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</si>
  <si>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</si>
  <si>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</si>
  <si>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</si>
  <si>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</si>
  <si>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</si>
  <si>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</si>
  <si>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</si>
  <si>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</si>
  <si>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</si>
  <si>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</si>
  <si>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</si>
  <si>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</si>
  <si>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</si>
  <si>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</si>
  <si>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</si>
  <si>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</si>
  <si>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</si>
  <si>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</si>
  <si>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</si>
  <si>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</si>
  <si>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</si>
  <si>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</si>
  <si>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</si>
  <si>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</si>
  <si>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</si>
  <si>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</si>
  <si>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</si>
  <si>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</si>
  <si>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</si>
  <si>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</si>
  <si>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</si>
  <si>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</si>
  <si>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</si>
  <si>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</si>
  <si>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</si>
  <si>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</si>
  <si>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</si>
  <si>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</si>
  <si>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</si>
  <si>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</si>
  <si>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</si>
  <si>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</si>
  <si>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</si>
  <si>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</si>
  <si>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</si>
  <si>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</si>
  <si>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</si>
  <si>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</si>
  <si>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</si>
  <si>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</si>
  <si>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</si>
  <si>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</si>
  <si>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</si>
  <si>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</si>
  <si>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</si>
  <si>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</si>
  <si>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</si>
  <si>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</si>
  <si>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</si>
  <si>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</si>
  <si>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</si>
  <si>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</si>
  <si>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</si>
  <si>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</si>
  <si>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</si>
  <si>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</si>
  <si>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</si>
  <si>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</si>
  <si>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</si>
  <si>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</si>
  <si>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</si>
  <si>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</si>
  <si>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</si>
  <si>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</si>
  <si>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</si>
  <si>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</si>
  <si>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</si>
  <si>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</si>
  <si>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</si>
  <si>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</si>
  <si>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</si>
  <si>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</si>
  <si>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</si>
  <si>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</si>
  <si>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</si>
  <si>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</si>
  <si>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</si>
  <si>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</si>
  <si>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</si>
  <si>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</si>
  <si>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</si>
  <si>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</si>
  <si>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</si>
  <si>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</si>
  <si>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</si>
  <si>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</si>
  <si>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</si>
  <si>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</si>
  <si>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</si>
  <si>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</si>
  <si>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</si>
  <si>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</si>
  <si>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</si>
  <si>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</si>
  <si>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</si>
  <si>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</si>
  <si>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</si>
  <si>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</si>
  <si>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</si>
  <si>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</si>
  <si>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</si>
  <si>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</si>
  <si>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</si>
  <si>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</si>
  <si>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</si>
  <si>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</si>
  <si>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</si>
  <si>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</si>
  <si>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</si>
  <si>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</si>
  <si>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</si>
  <si>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</si>
  <si>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</si>
  <si>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</si>
  <si>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</si>
  <si>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</si>
  <si>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</si>
  <si>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</si>
  <si>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</si>
  <si>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</si>
  <si>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</si>
  <si>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</si>
  <si>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</si>
  <si>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</si>
  <si>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</si>
  <si>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</si>
  <si>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</si>
  <si>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</si>
  <si>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</si>
  <si>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</si>
  <si>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</si>
  <si>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</si>
  <si>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</si>
  <si>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</si>
  <si>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</si>
  <si>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</si>
  <si>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</si>
  <si>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</si>
  <si>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</si>
  <si>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</si>
  <si>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</si>
  <si>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</si>
  <si>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</si>
  <si>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</si>
  <si>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</si>
  <si>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</si>
  <si>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</si>
  <si>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</si>
  <si>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</si>
  <si>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</si>
  <si>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</si>
  <si>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</si>
  <si>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</si>
  <si>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</si>
  <si>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</si>
  <si>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</si>
  <si>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</si>
  <si>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</si>
  <si>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</si>
  <si>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</si>
  <si>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</si>
  <si>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</si>
  <si>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</si>
  <si>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</si>
  <si>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</si>
  <si>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</si>
  <si>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</si>
  <si>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</si>
  <si>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</si>
  <si>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</si>
  <si>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</si>
  <si>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</si>
  <si>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</si>
  <si>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</si>
  <si>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</si>
  <si>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</si>
  <si>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</si>
  <si>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</si>
  <si>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</si>
  <si>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</si>
  <si>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</si>
  <si>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</si>
  <si>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</si>
  <si>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</si>
  <si>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</si>
  <si>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</si>
  <si>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</si>
  <si>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</si>
  <si>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</si>
  <si>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</si>
  <si>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</si>
  <si>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</si>
  <si>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</si>
  <si>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</si>
  <si>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</si>
  <si>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</si>
  <si>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</si>
  <si>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</si>
  <si>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</si>
  <si>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</si>
  <si>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</si>
  <si>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</si>
  <si>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</si>
  <si>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</si>
  <si>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</si>
  <si>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</si>
  <si>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</si>
  <si>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</si>
  <si>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</si>
  <si>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</si>
  <si>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</si>
  <si>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</si>
  <si>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</si>
  <si>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</si>
  <si>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</si>
  <si>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</si>
  <si>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</si>
  <si>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</si>
  <si>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</si>
  <si>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</si>
  <si>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</si>
  <si>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</si>
  <si>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</si>
  <si>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</si>
  <si>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</si>
  <si>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</si>
  <si>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</si>
  <si>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</si>
  <si>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</si>
  <si>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</si>
  <si>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</si>
  <si>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</si>
  <si>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</si>
  <si>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</si>
  <si>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</si>
  <si>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</si>
  <si>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</si>
  <si>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</si>
  <si>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</si>
  <si>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</si>
  <si>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</si>
  <si>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</si>
  <si>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</si>
  <si>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</si>
  <si>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</si>
  <si>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</si>
  <si>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</si>
  <si>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</si>
  <si>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</si>
  <si>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</si>
  <si>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</si>
  <si>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</si>
  <si>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</si>
  <si>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</si>
  <si>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</si>
  <si>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</si>
  <si>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</si>
  <si>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</si>
  <si>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</si>
  <si>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</si>
  <si>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</si>
  <si>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</si>
  <si>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</si>
  <si>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</si>
  <si>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</si>
  <si>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</si>
  <si>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</si>
  <si>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</si>
  <si>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</si>
  <si>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</si>
  <si>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</si>
  <si>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</si>
  <si>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</si>
  <si>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</si>
  <si>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</si>
  <si>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</si>
  <si>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</si>
  <si>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</si>
  <si>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</si>
  <si>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</si>
  <si>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</si>
  <si>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</si>
  <si>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</si>
  <si>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</si>
  <si>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</si>
  <si>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</si>
  <si>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</si>
  <si>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</si>
  <si>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</si>
  <si>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</si>
  <si>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</si>
  <si>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</si>
  <si>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</si>
  <si>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</si>
  <si>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</t>
  </si>
  <si>
    <t>Respinto</t>
  </si>
  <si>
    <t>Sufficiente</t>
  </si>
  <si>
    <t>Discreto</t>
  </si>
  <si>
    <t>Buono</t>
  </si>
  <si>
    <t>Conteggio</t>
  </si>
  <si>
    <t>Cannon USA</t>
  </si>
  <si>
    <t>Importo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</si>
</sst>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2" fillId="0" borderId="0" xfId="0" quotePrefix="1" applyFont="1"/>
    <xf numFmtId="167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Row],[Column2]],$E$1:$F$4,2,TRUE)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3" activePane="bottomLeft" state="frozen"/>
      <selection pane="bottomLeft" activeCell="G6" sqref="G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3.109375" bestFit="1" customWidth="1"/>
    <col min="5" max="5" width="89.1093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_xlfn.PERCENTOF(C2,20)</f>
        <v>14050</v>
      </c>
      <c r="E2" s="15" t="str">
        <f>CONCATENATE(A2,"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_xlfn.PERCENTOF(C3,20)</f>
        <v>16150</v>
      </c>
      <c r="E3" s="15" t="str">
        <f t="shared" ref="E3:E66" si="1">CONCATENATE(A3,"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17200</v>
      </c>
      <c r="E4" s="15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18050</v>
      </c>
      <c r="E5" s="15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26050</v>
      </c>
      <c r="E6" s="15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26350</v>
      </c>
      <c r="E7" s="15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31300</v>
      </c>
      <c r="E8" s="15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32800</v>
      </c>
      <c r="E9" s="15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33300</v>
      </c>
      <c r="E10" s="15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44100</v>
      </c>
      <c r="E11" s="15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55400</v>
      </c>
      <c r="E12" s="15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65800</v>
      </c>
      <c r="E13" s="15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79700</v>
      </c>
      <c r="E14" s="15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135950</v>
      </c>
      <c r="E15" s="15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15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204600</v>
      </c>
      <c r="E17" s="15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692950</v>
      </c>
      <c r="E18" s="15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15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8350</v>
      </c>
      <c r="E20" s="15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10100</v>
      </c>
      <c r="E21" s="15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10150</v>
      </c>
      <c r="E22" s="15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11700</v>
      </c>
      <c r="E23" s="15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12600</v>
      </c>
      <c r="E24" s="15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12950</v>
      </c>
      <c r="E25" s="15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13450</v>
      </c>
      <c r="E26" s="15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13550</v>
      </c>
      <c r="E27" s="15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14600</v>
      </c>
      <c r="E28" s="15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14650</v>
      </c>
      <c r="E29" s="15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15350</v>
      </c>
      <c r="E30" s="15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22000</v>
      </c>
      <c r="E31" s="15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24350</v>
      </c>
      <c r="E32" s="15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28300</v>
      </c>
      <c r="E33" s="15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40100</v>
      </c>
      <c r="E34" s="15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78950</v>
      </c>
      <c r="E35" s="15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15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3500</v>
      </c>
      <c r="E37" s="15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5200</v>
      </c>
      <c r="E38" s="15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6350</v>
      </c>
      <c r="E39" s="15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8100</v>
      </c>
      <c r="E40" s="15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8950</v>
      </c>
      <c r="E41" s="15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9300</v>
      </c>
      <c r="E42" s="15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9300</v>
      </c>
      <c r="E43" s="15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10150</v>
      </c>
      <c r="E44" s="15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10600</v>
      </c>
      <c r="E45" s="15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11100</v>
      </c>
      <c r="E46" s="15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12250</v>
      </c>
      <c r="E47" s="15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12550</v>
      </c>
      <c r="E48" s="15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12850</v>
      </c>
      <c r="E49" s="15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13450</v>
      </c>
      <c r="E50" s="15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15700</v>
      </c>
      <c r="E51" s="15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16250</v>
      </c>
      <c r="E52" s="15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17350</v>
      </c>
      <c r="E53" s="15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18450</v>
      </c>
      <c r="E54" s="15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20100</v>
      </c>
      <c r="E55" s="15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23550</v>
      </c>
      <c r="E56" s="15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23800</v>
      </c>
      <c r="E57" s="15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24600</v>
      </c>
      <c r="E58" s="15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26550</v>
      </c>
      <c r="E59" s="15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27600</v>
      </c>
      <c r="E60" s="15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74350</v>
      </c>
      <c r="E61" s="15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15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5050</v>
      </c>
      <c r="E63" s="15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1900</v>
      </c>
      <c r="E64" s="15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6850</v>
      </c>
      <c r="E65" s="15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11100</v>
      </c>
      <c r="E66" s="15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_xlfn.PERCENTOF(C67,20)</f>
        <v>25050</v>
      </c>
      <c r="E67" s="15" t="str">
        <f t="shared" ref="E67:E130" si="3">CONCATENATE(A67,"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21400</v>
      </c>
      <c r="E68" s="15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28050</v>
      </c>
      <c r="E69" s="15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78900</v>
      </c>
      <c r="E70" s="15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1700</v>
      </c>
      <c r="E71" s="15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1000</v>
      </c>
      <c r="E72" s="15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1150</v>
      </c>
      <c r="E73" s="15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4900</v>
      </c>
      <c r="E74" s="15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12550</v>
      </c>
      <c r="E75" s="15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750</v>
      </c>
      <c r="E76" s="15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700</v>
      </c>
      <c r="E77" s="15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15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19950</v>
      </c>
      <c r="E79" s="15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12950</v>
      </c>
      <c r="E80" s="15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16200</v>
      </c>
      <c r="E81" s="15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18900</v>
      </c>
      <c r="E82" s="15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23450</v>
      </c>
      <c r="E83" s="15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27800</v>
      </c>
      <c r="E84" s="15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23800</v>
      </c>
      <c r="E85" s="15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23850</v>
      </c>
      <c r="E86" s="15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27800</v>
      </c>
      <c r="E87" s="15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34750</v>
      </c>
      <c r="E88" s="15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63950</v>
      </c>
      <c r="E89" s="15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1750</v>
      </c>
      <c r="E90" s="15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8750</v>
      </c>
      <c r="E91" s="15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13600</v>
      </c>
      <c r="E92" s="15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9900</v>
      </c>
      <c r="E93" s="15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14500</v>
      </c>
      <c r="E94" s="15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29450</v>
      </c>
      <c r="E95" s="15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37150</v>
      </c>
      <c r="E96" s="15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13550</v>
      </c>
      <c r="E97" s="15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31600</v>
      </c>
      <c r="E98" s="15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4500</v>
      </c>
      <c r="E99" s="15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200</v>
      </c>
      <c r="E100" s="15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250</v>
      </c>
      <c r="E101" s="15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2050</v>
      </c>
      <c r="E102" s="15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15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36850</v>
      </c>
      <c r="E104" s="15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45500</v>
      </c>
      <c r="E105" s="15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12050</v>
      </c>
      <c r="E106" s="15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15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5600</v>
      </c>
      <c r="E108" s="15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5650</v>
      </c>
      <c r="E109" s="15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6050</v>
      </c>
      <c r="E110" s="15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8000</v>
      </c>
      <c r="E111" s="15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9750</v>
      </c>
      <c r="E112" s="15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10750</v>
      </c>
      <c r="E113" s="15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16050</v>
      </c>
      <c r="E114" s="15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30700</v>
      </c>
      <c r="E115" s="15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15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1500</v>
      </c>
      <c r="E117" s="15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1700</v>
      </c>
      <c r="E118" s="15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1750</v>
      </c>
      <c r="E119" s="15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3850</v>
      </c>
      <c r="E120" s="15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36150</v>
      </c>
      <c r="E121" s="15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37100</v>
      </c>
      <c r="E122" s="15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38900</v>
      </c>
      <c r="E123" s="15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43900</v>
      </c>
      <c r="E124" s="15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44150</v>
      </c>
      <c r="E125" s="15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45650</v>
      </c>
      <c r="E126" s="15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56250</v>
      </c>
      <c r="E127" s="15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15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1650</v>
      </c>
      <c r="E129" s="15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2600</v>
      </c>
      <c r="E130" s="15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_xlfn.PERCENTOF(C131,20)</f>
        <v>4850</v>
      </c>
      <c r="E131" s="15" t="str">
        <f t="shared" ref="E131:E194" si="5">CONCATENATE(A131,"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15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6550</v>
      </c>
      <c r="E133" s="15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8450</v>
      </c>
      <c r="E134" s="15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9500</v>
      </c>
      <c r="E135" s="15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9550</v>
      </c>
      <c r="E136" s="15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9850</v>
      </c>
      <c r="E137" s="15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10050</v>
      </c>
      <c r="E138" s="15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11000</v>
      </c>
      <c r="E139" s="15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12500</v>
      </c>
      <c r="E140" s="15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12850</v>
      </c>
      <c r="E141" s="15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13900</v>
      </c>
      <c r="E142" s="15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14000</v>
      </c>
      <c r="E143" s="15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15000</v>
      </c>
      <c r="E144" s="15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15250</v>
      </c>
      <c r="E145" s="15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16750</v>
      </c>
      <c r="E146" s="15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18000</v>
      </c>
      <c r="E147" s="15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21450</v>
      </c>
      <c r="E148" s="15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35050</v>
      </c>
      <c r="E149" s="15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15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4500</v>
      </c>
      <c r="E151" s="15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3450</v>
      </c>
      <c r="E152" s="15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4450</v>
      </c>
      <c r="E153" s="15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6900</v>
      </c>
      <c r="E154" s="15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9800</v>
      </c>
      <c r="E155" s="15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16450</v>
      </c>
      <c r="E156" s="15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14750</v>
      </c>
      <c r="E157" s="15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950</v>
      </c>
      <c r="E158" s="15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1300</v>
      </c>
      <c r="E159" s="15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1400</v>
      </c>
      <c r="E160" s="15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2800</v>
      </c>
      <c r="E161" s="15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15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10800</v>
      </c>
      <c r="E163" s="15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12500</v>
      </c>
      <c r="E164" s="15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19100</v>
      </c>
      <c r="E165" s="15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26200</v>
      </c>
      <c r="E166" s="15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37850</v>
      </c>
      <c r="E167" s="15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52250</v>
      </c>
      <c r="E168" s="15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78400</v>
      </c>
      <c r="E169" s="15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5850</v>
      </c>
      <c r="E170" s="15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7900</v>
      </c>
      <c r="E171" s="15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13000</v>
      </c>
      <c r="E172" s="15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9650</v>
      </c>
      <c r="E173" s="15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13500</v>
      </c>
      <c r="E174" s="15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15700</v>
      </c>
      <c r="E175" s="15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44700</v>
      </c>
      <c r="E176" s="15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52000</v>
      </c>
      <c r="E177" s="15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400</v>
      </c>
      <c r="E178" s="15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500</v>
      </c>
      <c r="E179" s="15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1200</v>
      </c>
      <c r="E180" s="15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550</v>
      </c>
      <c r="E181" s="15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500</v>
      </c>
      <c r="E182" s="15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1300</v>
      </c>
      <c r="E183" s="15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15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1100</v>
      </c>
      <c r="E185" s="15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3150</v>
      </c>
      <c r="E186" s="15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3150</v>
      </c>
      <c r="E187" s="15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1300</v>
      </c>
      <c r="E188" s="15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1250</v>
      </c>
      <c r="E189" s="15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1250</v>
      </c>
      <c r="E190" s="15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2300</v>
      </c>
      <c r="E191" s="15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15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1850</v>
      </c>
      <c r="E193" s="15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1850</v>
      </c>
      <c r="E194" s="15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_xlfn.PERCENTOF(C195,20)</f>
        <v>550</v>
      </c>
      <c r="E195" s="15" t="str">
        <f t="shared" ref="E195:E258" si="7">CONCATENATE(A195,"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2300</v>
      </c>
      <c r="E196" s="15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950</v>
      </c>
      <c r="E197" s="15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650</v>
      </c>
      <c r="E198" s="15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1300</v>
      </c>
      <c r="E199" s="15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1300</v>
      </c>
      <c r="E200" s="15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1000</v>
      </c>
      <c r="E201" s="15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2450</v>
      </c>
      <c r="E202" s="15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1650</v>
      </c>
      <c r="E203" s="15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3400</v>
      </c>
      <c r="E204" s="15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1650</v>
      </c>
      <c r="E205" s="15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7350</v>
      </c>
      <c r="E206" s="15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7550</v>
      </c>
      <c r="E207" s="15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9850</v>
      </c>
      <c r="E208" s="15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15500</v>
      </c>
      <c r="E209" s="15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13550</v>
      </c>
      <c r="E210" s="15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22900</v>
      </c>
      <c r="E211" s="15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20600</v>
      </c>
      <c r="E212" s="15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40350</v>
      </c>
      <c r="E213" s="15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200</v>
      </c>
      <c r="E214" s="15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4050</v>
      </c>
      <c r="E215" s="15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6250</v>
      </c>
      <c r="E216" s="15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4900</v>
      </c>
      <c r="E217" s="15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7000</v>
      </c>
      <c r="E218" s="15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250</v>
      </c>
      <c r="E219" s="15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300</v>
      </c>
      <c r="E220" s="15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450</v>
      </c>
      <c r="E221" s="15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400</v>
      </c>
      <c r="E222" s="15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550</v>
      </c>
      <c r="E223" s="15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1050</v>
      </c>
      <c r="E224" s="15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700</v>
      </c>
      <c r="E225" s="15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1150</v>
      </c>
      <c r="E226" s="15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2550</v>
      </c>
      <c r="E227" s="15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15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9900</v>
      </c>
      <c r="E229" s="15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8350</v>
      </c>
      <c r="E230" s="15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4750</v>
      </c>
      <c r="E231" s="15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7050</v>
      </c>
      <c r="E232" s="15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17550</v>
      </c>
      <c r="E233" s="15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20700</v>
      </c>
      <c r="E234" s="15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3050</v>
      </c>
      <c r="E235" s="15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44650</v>
      </c>
      <c r="E236" s="15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49250</v>
      </c>
      <c r="E237" s="15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14800</v>
      </c>
      <c r="E238" s="15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34250</v>
      </c>
      <c r="E239" s="15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56900</v>
      </c>
      <c r="E240" s="15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66700</v>
      </c>
      <c r="E241" s="15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1500</v>
      </c>
      <c r="E242" s="15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1500</v>
      </c>
      <c r="E243" s="15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20300</v>
      </c>
      <c r="E244" s="15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9850</v>
      </c>
      <c r="E245" s="15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32250</v>
      </c>
      <c r="E246" s="15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32250</v>
      </c>
      <c r="E247" s="15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12950</v>
      </c>
      <c r="E248" s="15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32300</v>
      </c>
      <c r="E249" s="15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12950</v>
      </c>
      <c r="E250" s="15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32250</v>
      </c>
      <c r="E251" s="15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43950</v>
      </c>
      <c r="E252" s="15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12950</v>
      </c>
      <c r="E253" s="15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13700</v>
      </c>
      <c r="E254" s="15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48750</v>
      </c>
      <c r="E255" s="15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24000</v>
      </c>
      <c r="E256" s="15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59350</v>
      </c>
      <c r="E257" s="15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41600</v>
      </c>
      <c r="E258" s="15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_xlfn.PERCENTOF(C259,20)</f>
        <v>11350</v>
      </c>
      <c r="E259" s="15" t="str">
        <f t="shared" ref="E259:E322" si="9">CONCATENATE(A259,"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4900</v>
      </c>
      <c r="E260" s="15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59500</v>
      </c>
      <c r="E261" s="15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15000</v>
      </c>
      <c r="E262" s="15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120350</v>
      </c>
      <c r="E263" s="15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51050</v>
      </c>
      <c r="E264" s="15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32300</v>
      </c>
      <c r="E265" s="15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12950</v>
      </c>
      <c r="E266" s="15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9650</v>
      </c>
      <c r="E267" s="15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4800</v>
      </c>
      <c r="E268" s="15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29700</v>
      </c>
      <c r="E269" s="15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14100</v>
      </c>
      <c r="E270" s="15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90700</v>
      </c>
      <c r="E271" s="15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9650</v>
      </c>
      <c r="E272" s="15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32700</v>
      </c>
      <c r="E273" s="15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36450</v>
      </c>
      <c r="E274" s="15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31600</v>
      </c>
      <c r="E275" s="15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12000</v>
      </c>
      <c r="E276" s="15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47750</v>
      </c>
      <c r="E277" s="15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56300</v>
      </c>
      <c r="E278" s="15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15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14850</v>
      </c>
      <c r="E280" s="15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32300</v>
      </c>
      <c r="E281" s="15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35700</v>
      </c>
      <c r="E282" s="15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40350</v>
      </c>
      <c r="E283" s="15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29550</v>
      </c>
      <c r="E284" s="15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45900</v>
      </c>
      <c r="E285" s="15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63250</v>
      </c>
      <c r="E286" s="15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12800</v>
      </c>
      <c r="E287" s="15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18550</v>
      </c>
      <c r="E288" s="15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22850</v>
      </c>
      <c r="E289" s="15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32100</v>
      </c>
      <c r="E290" s="15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78550</v>
      </c>
      <c r="E291" s="15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37800</v>
      </c>
      <c r="E292" s="15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78550</v>
      </c>
      <c r="E293" s="15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135800</v>
      </c>
      <c r="E294" s="15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32000</v>
      </c>
      <c r="E295" s="15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12750</v>
      </c>
      <c r="E296" s="15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20650</v>
      </c>
      <c r="E297" s="15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18050</v>
      </c>
      <c r="E298" s="15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27200</v>
      </c>
      <c r="E299" s="15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33900</v>
      </c>
      <c r="E300" s="15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52700</v>
      </c>
      <c r="E301" s="15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24100</v>
      </c>
      <c r="E302" s="15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36100</v>
      </c>
      <c r="E303" s="15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13450</v>
      </c>
      <c r="E304" s="15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18550</v>
      </c>
      <c r="E305" s="15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23100</v>
      </c>
      <c r="E306" s="15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27050</v>
      </c>
      <c r="E307" s="15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32400</v>
      </c>
      <c r="E308" s="15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32200</v>
      </c>
      <c r="E309" s="15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45100</v>
      </c>
      <c r="E310" s="15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36100</v>
      </c>
      <c r="E311" s="15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72850</v>
      </c>
      <c r="E312" s="15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89300</v>
      </c>
      <c r="E313" s="15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15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4250</v>
      </c>
      <c r="E315" s="15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4200</v>
      </c>
      <c r="E316" s="15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5750</v>
      </c>
      <c r="E317" s="15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7600</v>
      </c>
      <c r="E318" s="15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4100</v>
      </c>
      <c r="E319" s="15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4200</v>
      </c>
      <c r="E320" s="15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5750</v>
      </c>
      <c r="E321" s="15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7650</v>
      </c>
      <c r="E322" s="15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_xlfn.PERCENTOF(C323,20)</f>
        <v>4000</v>
      </c>
      <c r="E323" s="15" t="str">
        <f t="shared" ref="E323:E337" si="11">CONCATENATE(A323,"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5100</v>
      </c>
      <c r="E324" s="15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15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9900</v>
      </c>
      <c r="E326" s="15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11650</v>
      </c>
      <c r="E327" s="15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13950</v>
      </c>
      <c r="E328" s="15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14900</v>
      </c>
      <c r="E329" s="15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23900</v>
      </c>
      <c r="E330" s="15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31300</v>
      </c>
      <c r="E331" s="15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37850</v>
      </c>
      <c r="E332" s="15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56400</v>
      </c>
      <c r="E333" s="15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76350</v>
      </c>
      <c r="E334" s="15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206700</v>
      </c>
      <c r="E335" s="15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342500</v>
      </c>
      <c r="E336" s="15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585600</v>
      </c>
      <c r="E337" s="15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C13" sqref="C13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9.109375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>
        <v>0</v>
      </c>
      <c r="F1" s="4" t="s">
        <v>571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Row],[Column2]],$E$1:$F$4,2,TRUE)</f>
        <v>Sufficiente</v>
      </c>
      <c r="D2" s="8"/>
      <c r="E2" s="8">
        <v>40</v>
      </c>
      <c r="F2" s="8" t="s">
        <v>572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Row],[Column2]],$E$1:$F$4,2,TRUE)</f>
        <v>Discreto</v>
      </c>
      <c r="E3" s="8">
        <v>60</v>
      </c>
      <c r="F3" s="8" t="s">
        <v>573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Row],[Column2]],$E$1:$F$4,2,TRUE)</f>
        <v>Discreto</v>
      </c>
      <c r="E4" s="8">
        <v>70</v>
      </c>
      <c r="F4" s="8" t="s">
        <v>574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Row],[Column2]],$E$1:$F$4,2,TRUE)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Row],[Column2]],$E$1:$F$4,2,TRUE)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Row],[Column2]],$E$1:$F$4,2,TRUE)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Row],[Column2]],$E$1:$F$4,2,TRUE)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8" sqref="J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2.33203125" bestFit="1" customWidth="1"/>
    <col min="8" max="8" width="12.77734375" bestFit="1" customWidth="1"/>
    <col min="9" max="10" width="15.77734375" bestFit="1" customWidth="1"/>
    <col min="11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495</v>
      </c>
      <c r="H1" s="11" t="s">
        <v>575</v>
      </c>
      <c r="I1" s="11" t="s">
        <v>577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COUNTIF(C2:C80,G2)</f>
        <v>11</v>
      </c>
      <c r="I2" s="16">
        <f>SUMIF(C2:C80,G2,D2:D80)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COUNTIF(C3:C81,G3)</f>
        <v>5</v>
      </c>
      <c r="I3" s="16">
        <f t="shared" ref="I3:I5" si="1">SUMIF(C3:C81,G3,D3:D81)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 s="16">
        <f t="shared" si="1"/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 s="16">
        <f t="shared" si="1"/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501</v>
      </c>
      <c r="H8">
        <f>COUNTIF(B2:B80,G8)</f>
        <v>2</v>
      </c>
      <c r="I8" s="16">
        <f>SUMIF(B2:B80,G8,D2:D80)</f>
        <v>73450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507</v>
      </c>
      <c r="H9">
        <f t="shared" ref="H9:H14" si="2">COUNTIF(B3:B81,G9)</f>
        <v>1</v>
      </c>
      <c r="I9" s="16">
        <f t="shared" ref="I9:I14" si="3">SUMIF(B3:B81,G9,D3:D81)</f>
        <v>50800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576</v>
      </c>
      <c r="H10">
        <f t="shared" si="2"/>
        <v>0</v>
      </c>
      <c r="I10" s="16">
        <f t="shared" si="3"/>
        <v>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511</v>
      </c>
      <c r="H11">
        <f t="shared" si="2"/>
        <v>1</v>
      </c>
      <c r="I11" s="16">
        <f t="shared" si="3"/>
        <v>7950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525</v>
      </c>
      <c r="H12">
        <f t="shared" si="2"/>
        <v>4</v>
      </c>
      <c r="I12" s="16">
        <f t="shared" si="3"/>
        <v>283000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528</v>
      </c>
      <c r="H13">
        <f t="shared" si="2"/>
        <v>2</v>
      </c>
      <c r="I13" s="16">
        <f t="shared" si="3"/>
        <v>107700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529</v>
      </c>
      <c r="H14">
        <f t="shared" si="2"/>
        <v>1</v>
      </c>
      <c r="I14" s="16">
        <f t="shared" si="3"/>
        <v>27270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laura calabrese</cp:lastModifiedBy>
  <dcterms:created xsi:type="dcterms:W3CDTF">2005-04-12T12:35:30Z</dcterms:created>
  <dcterms:modified xsi:type="dcterms:W3CDTF">2025-04-19T11:35:24Z</dcterms:modified>
</cp:coreProperties>
</file>