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.1" sheetId="1" state="visible" r:id="rId2"/>
    <sheet name="2.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<sst xmlns="http://schemas.openxmlformats.org/spreadsheetml/2006/main" count="79" uniqueCount="31">
  <si>
    <t xml:space="preserve">Функция (реализация)</t>
  </si>
  <si>
    <t xml:space="preserve">Потоки</t>
  </si>
  <si>
    <t xml:space="preserve">НД 1</t>
  </si>
  <si>
    <t xml:space="preserve">НД 2</t>
  </si>
  <si>
    <t xml:space="preserve">НД 3</t>
  </si>
  <si>
    <t xml:space="preserve">НД 4</t>
  </si>
  <si>
    <t xml:space="preserve">Последовательная реализация</t>
  </si>
  <si>
    <t xml:space="preserve">Параллельная реализация
FOR (static)</t>
  </si>
  <si>
    <t xml:space="preserve">Параллельная реализация
FOR (dinamic)
</t>
  </si>
  <si>
    <t xml:space="preserve">Параллельная реализация
FOR (guided)
</t>
  </si>
  <si>
    <t xml:space="preserve">Параллельная реализация
Section</t>
  </si>
  <si>
    <t xml:space="preserve">НД1 (А = 800×800 В = 800×800)</t>
  </si>
  <si>
    <t xml:space="preserve">Функция (реализация) </t>
  </si>
  <si>
    <t xml:space="preserve">Поток</t>
  </si>
  <si>
    <t xml:space="preserve">Время</t>
  </si>
  <si>
    <t xml:space="preserve">Sp(n)</t>
  </si>
  <si>
    <t xml:space="preserve">Ep(n)</t>
  </si>
  <si>
    <t xml:space="preserve">Заполнение матриц (посл.)</t>
  </si>
  <si>
    <t xml:space="preserve">Заполнение матриц for(static)</t>
  </si>
  <si>
    <t xml:space="preserve">Заполнение матриц for(dynamic)</t>
  </si>
  <si>
    <t xml:space="preserve">Заполнение матриц for(guided)</t>
  </si>
  <si>
    <t xml:space="preserve">Перемножение матриц (посл.)</t>
  </si>
  <si>
    <t xml:space="preserve">Перемножение матриц (парал.) for(static)</t>
  </si>
  <si>
    <t xml:space="preserve">Перемножение матриц (парал.) for(dynamic)</t>
  </si>
  <si>
    <t xml:space="preserve">Перемножение матриц (парал.) for(guided)</t>
  </si>
  <si>
    <t xml:space="preserve">Перемножение алгоритм Штрассена (посл.)</t>
  </si>
  <si>
    <t xml:space="preserve">Перемножение алгоритм Штрассена for(guided)</t>
  </si>
  <si>
    <t xml:space="preserve">Перемножение алгоритм Штрассена (sections)</t>
  </si>
  <si>
    <t xml:space="preserve">НД1 (А = 1000×900 В = 900×1000)</t>
  </si>
  <si>
    <t xml:space="preserve">НД1 (А = 1200×1000 В = 1000×1200)</t>
  </si>
  <si>
    <t xml:space="preserve">НД1 (А = 1400×1100 В = 1100×1400)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</si>
</sst>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2" activeCellId="0" sqref="H1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1.57"/>
    <col collapsed="false" customWidth="true" hidden="false" outlineLevel="0" max="3" min="3" style="0" width="11.99"/>
    <col collapsed="false" customWidth="true" hidden="false" outlineLevel="0" max="6" min="4" style="0" width="12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s">
        <v>6</v>
      </c>
      <c r="B2" s="1"/>
      <c r="C2" s="0" t="n">
        <v>1.32796</v>
      </c>
      <c r="D2" s="0" t="n">
        <v>2.64411</v>
      </c>
      <c r="E2" s="0" t="n">
        <v>3.97527</v>
      </c>
      <c r="F2" s="0" t="n">
        <v>5.30162</v>
      </c>
    </row>
    <row r="3" customFormat="false" ht="15" hidden="false" customHeight="true" outlineLevel="0" collapsed="false">
      <c r="A3" s="2" t="s">
        <v>7</v>
      </c>
      <c r="B3" s="0" t="n">
        <v>2</v>
      </c>
      <c r="C3" s="0" t="n">
        <v>0.685111</v>
      </c>
      <c r="D3" s="0" t="n">
        <v>1.34329</v>
      </c>
      <c r="E3" s="0" t="n">
        <v>2.14049</v>
      </c>
      <c r="F3" s="0" t="n">
        <v>2.80405</v>
      </c>
    </row>
    <row r="4" customFormat="false" ht="13.8" hidden="false" customHeight="false" outlineLevel="0" collapsed="false">
      <c r="A4" s="2"/>
      <c r="B4" s="0" t="n">
        <v>3</v>
      </c>
      <c r="C4" s="0" t="n">
        <v>0.511694</v>
      </c>
      <c r="D4" s="0" t="n">
        <v>0.914071</v>
      </c>
      <c r="E4" s="0" t="n">
        <v>1.48247</v>
      </c>
      <c r="F4" s="0" t="n">
        <v>1.82543</v>
      </c>
    </row>
    <row r="5" customFormat="false" ht="13.8" hidden="false" customHeight="false" outlineLevel="0" collapsed="false">
      <c r="A5" s="2"/>
      <c r="B5" s="0" t="n">
        <v>4</v>
      </c>
      <c r="C5" s="0" t="n">
        <v>0.502203</v>
      </c>
      <c r="D5" s="0" t="n">
        <v>0.736801</v>
      </c>
      <c r="E5" s="0" t="n">
        <v>1.11436</v>
      </c>
      <c r="F5" s="0" t="n">
        <v>1.82254</v>
      </c>
    </row>
    <row r="6" customFormat="false" ht="15" hidden="false" customHeight="true" outlineLevel="0" collapsed="false">
      <c r="A6" s="2" t="s">
        <v>8</v>
      </c>
      <c r="B6" s="0" t="n">
        <v>2</v>
      </c>
      <c r="C6" s="0" t="n">
        <v>0.691133</v>
      </c>
      <c r="D6" s="0" t="n">
        <v>1.34505</v>
      </c>
      <c r="E6" s="0" t="n">
        <v>2.14628</v>
      </c>
      <c r="F6" s="0" t="n">
        <v>2.74128</v>
      </c>
    </row>
    <row r="7" customFormat="false" ht="13.8" hidden="false" customHeight="false" outlineLevel="0" collapsed="false">
      <c r="A7" s="2"/>
      <c r="B7" s="0" t="n">
        <v>3</v>
      </c>
      <c r="C7" s="0" t="n">
        <v>0.561464</v>
      </c>
      <c r="D7" s="0" t="n">
        <v>0.908853</v>
      </c>
      <c r="E7" s="0" t="n">
        <v>1.42868</v>
      </c>
      <c r="F7" s="0" t="n">
        <v>1.82672</v>
      </c>
    </row>
    <row r="8" customFormat="false" ht="13.8" hidden="false" customHeight="false" outlineLevel="0" collapsed="false">
      <c r="A8" s="2"/>
      <c r="B8" s="0" t="n">
        <v>4</v>
      </c>
      <c r="C8" s="0" t="n">
        <v>0.429279</v>
      </c>
      <c r="D8" s="0" t="n">
        <v>0.728408</v>
      </c>
      <c r="E8" s="0" t="n">
        <v>1.09112</v>
      </c>
      <c r="F8" s="0" t="n">
        <v>1.51594</v>
      </c>
    </row>
    <row r="9" customFormat="false" ht="15" hidden="false" customHeight="true" outlineLevel="0" collapsed="false">
      <c r="A9" s="2" t="s">
        <v>9</v>
      </c>
      <c r="B9" s="0" t="n">
        <v>2</v>
      </c>
      <c r="C9" s="0" t="n">
        <v>0.677761</v>
      </c>
      <c r="D9" s="0" t="n">
        <v>1.34753</v>
      </c>
      <c r="E9" s="0" t="n">
        <v>2.06478</v>
      </c>
      <c r="F9" s="0" t="n">
        <v>2.70891</v>
      </c>
    </row>
    <row r="10" customFormat="false" ht="13.8" hidden="false" customHeight="false" outlineLevel="0" collapsed="false">
      <c r="A10" s="2"/>
      <c r="B10" s="0" t="n">
        <v>3</v>
      </c>
      <c r="C10" s="0" t="n">
        <v>0.497189</v>
      </c>
      <c r="D10" s="0" t="n">
        <v>0.923524</v>
      </c>
      <c r="E10" s="0" t="n">
        <v>1.39652</v>
      </c>
      <c r="F10" s="0" t="n">
        <v>1.857</v>
      </c>
    </row>
    <row r="11" customFormat="false" ht="13.8" hidden="false" customHeight="false" outlineLevel="0" collapsed="false">
      <c r="A11" s="2"/>
      <c r="B11" s="0" t="n">
        <v>4</v>
      </c>
      <c r="C11" s="0" t="n">
        <v>0.440745</v>
      </c>
      <c r="D11" s="0" t="n">
        <v>0.718943</v>
      </c>
      <c r="E11" s="0" t="n">
        <v>1.15013</v>
      </c>
      <c r="F11" s="0" t="n">
        <v>1.44941</v>
      </c>
    </row>
    <row r="12" customFormat="false" ht="15" hidden="false" customHeight="true" outlineLevel="0" collapsed="false">
      <c r="A12" s="2" t="s">
        <v>10</v>
      </c>
      <c r="B12" s="0" t="n">
        <v>2</v>
      </c>
      <c r="C12" s="0" t="n">
        <v>7.93567</v>
      </c>
      <c r="D12" s="0" t="n">
        <v>18.4682</v>
      </c>
      <c r="E12" s="0" t="n">
        <v>30.4181</v>
      </c>
      <c r="F12" s="0" t="n">
        <v>48.1817</v>
      </c>
    </row>
    <row r="13" customFormat="false" ht="13.8" hidden="false" customHeight="false" outlineLevel="0" collapsed="false">
      <c r="A13" s="2"/>
      <c r="B13" s="0" t="n">
        <v>3</v>
      </c>
      <c r="C13" s="0" t="n">
        <v>2.31414</v>
      </c>
      <c r="D13" s="0" t="n">
        <v>7.60544</v>
      </c>
      <c r="E13" s="0" t="n">
        <v>14.8016</v>
      </c>
      <c r="F13" s="0" t="n">
        <v>11.6128</v>
      </c>
    </row>
    <row r="14" customFormat="false" ht="13.8" hidden="false" customHeight="false" outlineLevel="0" collapsed="false">
      <c r="A14" s="2"/>
      <c r="B14" s="0" t="n">
        <v>4</v>
      </c>
      <c r="C14" s="0" t="n">
        <v>6.13707</v>
      </c>
      <c r="D14" s="0" t="n">
        <v>13.6317</v>
      </c>
      <c r="E14" s="0" t="n">
        <v>16.9574</v>
      </c>
      <c r="F14" s="0" t="n">
        <v>21.8709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mergeCells count="5">
    <mergeCell ref="A2:B2"/>
    <mergeCell ref="A3:A5"/>
    <mergeCell ref="A6:A8"/>
    <mergeCell ref="A9:A11"/>
    <mergeCell ref="A12:A14"/>
  </mergeCells>
  <conditionalFormatting sqref="F2:F14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3:D14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2:D13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2:E14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2:C14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9"/>
  <sheetViews>
    <sheetView showFormulas="false" showGridLines="true" showRowColHeaders="true" showZeros="true" rightToLeft="false" tabSelected="true" showOutlineSymbols="true" defaultGridColor="true" view="normal" topLeftCell="A61" colorId="64" zoomScale="60" zoomScaleNormal="60" zoomScalePageLayoutView="100" workbookViewId="0">
      <selection pane="topLeft" activeCell="G99" activeCellId="0" sqref="G99"/>
    </sheetView>
  </sheetViews>
  <sheetFormatPr defaultColWidth="11.5703125" defaultRowHeight="12.8" zeroHeight="false" outlineLevelRow="0" outlineLevelCol="0"/>
  <cols>
    <col collapsed="false" customWidth="true" hidden="false" outlineLevel="0" max="5" min="1" style="0" width="27.12"/>
  </cols>
  <sheetData>
    <row r="1" customFormat="false" ht="13.8" hidden="false" customHeight="false" outlineLevel="0" collapsed="false">
      <c r="A1" s="3" t="s">
        <v>11</v>
      </c>
      <c r="B1" s="3"/>
      <c r="C1" s="3"/>
      <c r="D1" s="3"/>
      <c r="E1" s="3"/>
    </row>
    <row r="2" customFormat="false" ht="13.8" hidden="false" customHeight="false" outlineLevel="0" collapsed="false">
      <c r="A2" s="4" t="s">
        <v>12</v>
      </c>
      <c r="B2" s="5" t="s">
        <v>13</v>
      </c>
      <c r="C2" s="5" t="s">
        <v>14</v>
      </c>
      <c r="D2" s="5" t="s">
        <v>15</v>
      </c>
      <c r="E2" s="6" t="s">
        <v>16</v>
      </c>
    </row>
    <row r="3" customFormat="false" ht="13.8" hidden="false" customHeight="false" outlineLevel="0" collapsed="false">
      <c r="A3" s="7" t="s">
        <v>17</v>
      </c>
      <c r="B3" s="7"/>
      <c r="C3" s="5" t="n">
        <v>2.9688</v>
      </c>
      <c r="D3" s="8" t="n">
        <v>1</v>
      </c>
      <c r="E3" s="9"/>
    </row>
    <row r="4" customFormat="false" ht="13.8" hidden="false" customHeight="true" outlineLevel="0" collapsed="false">
      <c r="A4" s="10" t="s">
        <v>18</v>
      </c>
      <c r="B4" s="5" t="n">
        <v>2</v>
      </c>
      <c r="C4" s="5" t="n">
        <v>2.35263</v>
      </c>
      <c r="D4" s="11" t="n">
        <f aca="false">$C$3/C4</f>
        <v>1.26190688718583</v>
      </c>
      <c r="E4" s="12" t="n">
        <f aca="false">D4/B4</f>
        <v>0.630953443592915</v>
      </c>
    </row>
    <row r="5" customFormat="false" ht="13.8" hidden="false" customHeight="false" outlineLevel="0" collapsed="false">
      <c r="A5" s="10"/>
      <c r="B5" s="5" t="n">
        <v>3</v>
      </c>
      <c r="C5" s="5" t="n">
        <v>1.5285</v>
      </c>
      <c r="D5" s="11" t="n">
        <f aca="false">$C$3/C5</f>
        <v>1.94229636898921</v>
      </c>
      <c r="E5" s="12" t="n">
        <f aca="false">D5/B5</f>
        <v>0.647432122996402</v>
      </c>
    </row>
    <row r="6" customFormat="false" ht="13.8" hidden="false" customHeight="false" outlineLevel="0" collapsed="false">
      <c r="A6" s="10"/>
      <c r="B6" s="5" t="n">
        <v>4</v>
      </c>
      <c r="C6" s="5" t="n">
        <v>1.1566</v>
      </c>
      <c r="D6" s="11" t="n">
        <f aca="false">$C$3/C6</f>
        <v>2.56683382327512</v>
      </c>
      <c r="E6" s="12" t="n">
        <f aca="false">D6/B6</f>
        <v>0.641708455818779</v>
      </c>
    </row>
    <row r="7" customFormat="false" ht="13.8" hidden="false" customHeight="true" outlineLevel="0" collapsed="false">
      <c r="A7" s="10" t="s">
        <v>19</v>
      </c>
      <c r="B7" s="5" t="n">
        <v>2</v>
      </c>
      <c r="C7" s="5" t="n">
        <v>2.34303</v>
      </c>
      <c r="D7" s="11" t="n">
        <f aca="false">$C$3/C7</f>
        <v>1.26707724613001</v>
      </c>
      <c r="E7" s="12" t="n">
        <f aca="false">D7/B7</f>
        <v>0.633538623065006</v>
      </c>
    </row>
    <row r="8" customFormat="false" ht="13.8" hidden="false" customHeight="false" outlineLevel="0" collapsed="false">
      <c r="A8" s="10"/>
      <c r="B8" s="5" t="n">
        <v>3</v>
      </c>
      <c r="C8" s="5" t="n">
        <v>1.5407</v>
      </c>
      <c r="D8" s="11" t="n">
        <f aca="false">$C$3/C8</f>
        <v>1.92691633673006</v>
      </c>
      <c r="E8" s="12" t="n">
        <f aca="false">D8/B8</f>
        <v>0.642305445576686</v>
      </c>
    </row>
    <row r="9" customFormat="false" ht="13.8" hidden="false" customHeight="false" outlineLevel="0" collapsed="false">
      <c r="A9" s="10"/>
      <c r="B9" s="5" t="n">
        <v>4</v>
      </c>
      <c r="C9" s="5" t="n">
        <v>1.178</v>
      </c>
      <c r="D9" s="11" t="n">
        <f aca="false">$C$3/C9</f>
        <v>2.52020373514431</v>
      </c>
      <c r="E9" s="12" t="n">
        <f aca="false">D9/B9</f>
        <v>0.630050933786078</v>
      </c>
    </row>
    <row r="10" customFormat="false" ht="13.8" hidden="false" customHeight="true" outlineLevel="0" collapsed="false">
      <c r="A10" s="10" t="s">
        <v>20</v>
      </c>
      <c r="B10" s="5" t="n">
        <v>2</v>
      </c>
      <c r="C10" s="5" t="n">
        <v>2.3404</v>
      </c>
      <c r="D10" s="11" t="n">
        <f aca="false">$C$3/C10</f>
        <v>1.26850111092121</v>
      </c>
      <c r="E10" s="12" t="n">
        <f aca="false">D10/B10</f>
        <v>0.634250555460605</v>
      </c>
    </row>
    <row r="11" customFormat="false" ht="13.8" hidden="false" customHeight="false" outlineLevel="0" collapsed="false">
      <c r="A11" s="10"/>
      <c r="B11" s="5" t="n">
        <v>3</v>
      </c>
      <c r="C11" s="5" t="n">
        <v>1.54275</v>
      </c>
      <c r="D11" s="11" t="n">
        <f aca="false">$C$3/C11</f>
        <v>1.9243558580457</v>
      </c>
      <c r="E11" s="12" t="n">
        <f aca="false">D11/B11</f>
        <v>0.641451952681899</v>
      </c>
    </row>
    <row r="12" customFormat="false" ht="13.8" hidden="false" customHeight="false" outlineLevel="0" collapsed="false">
      <c r="A12" s="10"/>
      <c r="B12" s="5" t="n">
        <v>4</v>
      </c>
      <c r="C12" s="5" t="n">
        <v>1.17077</v>
      </c>
      <c r="D12" s="11" t="n">
        <f aca="false">$C$3/C12</f>
        <v>2.53576705928577</v>
      </c>
      <c r="E12" s="12" t="n">
        <f aca="false">D12/B12</f>
        <v>0.633941764821442</v>
      </c>
    </row>
    <row r="13" customFormat="false" ht="13.8" hidden="false" customHeight="false" outlineLevel="0" collapsed="false">
      <c r="A13" s="7" t="s">
        <v>21</v>
      </c>
      <c r="B13" s="7"/>
      <c r="C13" s="5" t="n">
        <v>341.158</v>
      </c>
      <c r="D13" s="11" t="n">
        <v>1</v>
      </c>
      <c r="E13" s="12"/>
    </row>
    <row r="14" customFormat="false" ht="13.8" hidden="false" customHeight="true" outlineLevel="0" collapsed="false">
      <c r="A14" s="10" t="s">
        <v>22</v>
      </c>
      <c r="B14" s="5" t="n">
        <v>2</v>
      </c>
      <c r="C14" s="5" t="n">
        <v>168.335</v>
      </c>
      <c r="D14" s="11" t="n">
        <f aca="false">$C$13/C14</f>
        <v>2.02666112216711</v>
      </c>
      <c r="E14" s="12" t="n">
        <f aca="false">D14/B14</f>
        <v>1.01333056108355</v>
      </c>
    </row>
    <row r="15" customFormat="false" ht="13.8" hidden="false" customHeight="false" outlineLevel="0" collapsed="false">
      <c r="A15" s="10"/>
      <c r="B15" s="5" t="n">
        <v>3</v>
      </c>
      <c r="C15" s="5" t="n">
        <v>134.841</v>
      </c>
      <c r="D15" s="11" t="n">
        <f aca="false">$C$13/C15</f>
        <v>2.53007616377808</v>
      </c>
      <c r="E15" s="12" t="n">
        <f aca="false">D15/B15</f>
        <v>0.84335872125936</v>
      </c>
    </row>
    <row r="16" customFormat="false" ht="13.8" hidden="false" customHeight="false" outlineLevel="0" collapsed="false">
      <c r="A16" s="10"/>
      <c r="B16" s="5" t="n">
        <v>4</v>
      </c>
      <c r="C16" s="5" t="n">
        <v>103.034</v>
      </c>
      <c r="D16" s="11" t="n">
        <f aca="false">$C$13/C16</f>
        <v>3.31112060096667</v>
      </c>
      <c r="E16" s="12" t="n">
        <f aca="false">D16/B16</f>
        <v>0.827780150241668</v>
      </c>
    </row>
    <row r="17" customFormat="false" ht="13.8" hidden="false" customHeight="true" outlineLevel="0" collapsed="false">
      <c r="A17" s="10" t="s">
        <v>23</v>
      </c>
      <c r="B17" s="5" t="n">
        <v>2</v>
      </c>
      <c r="C17" s="5" t="n">
        <v>170.007</v>
      </c>
      <c r="D17" s="11" t="n">
        <f aca="false">$C$13/C17</f>
        <v>2.00672913468269</v>
      </c>
      <c r="E17" s="12" t="n">
        <f aca="false">D17/B17</f>
        <v>1.00336456734134</v>
      </c>
    </row>
    <row r="18" customFormat="false" ht="13.8" hidden="false" customHeight="false" outlineLevel="0" collapsed="false">
      <c r="A18" s="10"/>
      <c r="B18" s="5" t="n">
        <v>3</v>
      </c>
      <c r="C18" s="5" t="n">
        <v>134.926</v>
      </c>
      <c r="D18" s="11" t="n">
        <f aca="false">$C$13/C18</f>
        <v>2.52848227917525</v>
      </c>
      <c r="E18" s="12" t="n">
        <f aca="false">D18/B18</f>
        <v>0.842827426391751</v>
      </c>
    </row>
    <row r="19" customFormat="false" ht="13.8" hidden="false" customHeight="false" outlineLevel="0" collapsed="false">
      <c r="A19" s="10"/>
      <c r="B19" s="5" t="n">
        <v>4</v>
      </c>
      <c r="C19" s="5" t="n">
        <v>102.724</v>
      </c>
      <c r="D19" s="11" t="n">
        <f aca="false">$C$13/C19</f>
        <v>3.32111288501227</v>
      </c>
      <c r="E19" s="12" t="n">
        <f aca="false">D19/B19</f>
        <v>0.830278221253066</v>
      </c>
    </row>
    <row r="20" customFormat="false" ht="13.8" hidden="false" customHeight="true" outlineLevel="0" collapsed="false">
      <c r="A20" s="10" t="s">
        <v>24</v>
      </c>
      <c r="B20" s="5" t="n">
        <v>2</v>
      </c>
      <c r="C20" s="5" t="n">
        <v>178.004</v>
      </c>
      <c r="D20" s="11" t="n">
        <f aca="false">$C$13/C20</f>
        <v>1.91657490842902</v>
      </c>
      <c r="E20" s="12" t="n">
        <f aca="false">D20/B20</f>
        <v>0.958287454214512</v>
      </c>
    </row>
    <row r="21" customFormat="false" ht="13.8" hidden="false" customHeight="false" outlineLevel="0" collapsed="false">
      <c r="A21" s="10"/>
      <c r="B21" s="5" t="n">
        <v>3</v>
      </c>
      <c r="C21" s="5" t="n">
        <v>116.811</v>
      </c>
      <c r="D21" s="11" t="n">
        <f aca="false">$C$13/C21</f>
        <v>2.92059823133095</v>
      </c>
      <c r="E21" s="12" t="n">
        <f aca="false">D21/B21</f>
        <v>0.973532743776985</v>
      </c>
    </row>
    <row r="22" customFormat="false" ht="13.8" hidden="false" customHeight="false" outlineLevel="0" collapsed="false">
      <c r="A22" s="10"/>
      <c r="B22" s="5" t="n">
        <v>4</v>
      </c>
      <c r="C22" s="5" t="n">
        <v>99.8152</v>
      </c>
      <c r="D22" s="11" t="n">
        <f aca="false">$C$13/C22</f>
        <v>3.41789627231123</v>
      </c>
      <c r="E22" s="12" t="n">
        <f aca="false">D22/B22</f>
        <v>0.854474068077808</v>
      </c>
    </row>
    <row r="23" customFormat="false" ht="13.8" hidden="false" customHeight="false" outlineLevel="0" collapsed="false">
      <c r="A23" s="7" t="s">
        <v>25</v>
      </c>
      <c r="B23" s="7"/>
      <c r="C23" s="5" t="n">
        <v>271.91</v>
      </c>
      <c r="D23" s="11" t="n">
        <v>1</v>
      </c>
      <c r="E23" s="12"/>
    </row>
    <row r="24" customFormat="false" ht="13.8" hidden="false" customHeight="true" outlineLevel="0" collapsed="false">
      <c r="A24" s="10" t="s">
        <v>26</v>
      </c>
      <c r="B24" s="5" t="n">
        <v>2</v>
      </c>
      <c r="C24" s="5" t="n">
        <v>152.969</v>
      </c>
      <c r="D24" s="11" t="n">
        <f aca="false">$C$23/C24</f>
        <v>1.77754969961234</v>
      </c>
      <c r="E24" s="12" t="n">
        <f aca="false">D24/B24</f>
        <v>0.88877484980617</v>
      </c>
    </row>
    <row r="25" customFormat="false" ht="13.8" hidden="false" customHeight="false" outlineLevel="0" collapsed="false">
      <c r="A25" s="10"/>
      <c r="B25" s="5" t="n">
        <v>3</v>
      </c>
      <c r="C25" s="5" t="n">
        <v>98.7894</v>
      </c>
      <c r="D25" s="11" t="n">
        <f aca="false">$C$23/C25</f>
        <v>2.75242080628084</v>
      </c>
      <c r="E25" s="12" t="n">
        <f aca="false">D25/B25</f>
        <v>0.917473602093612</v>
      </c>
    </row>
    <row r="26" customFormat="false" ht="13.8" hidden="false" customHeight="false" outlineLevel="0" collapsed="false">
      <c r="A26" s="10"/>
      <c r="B26" s="5" t="n">
        <v>4</v>
      </c>
      <c r="C26" s="5" t="n">
        <v>80.6046</v>
      </c>
      <c r="D26" s="11" t="n">
        <f aca="false">$C$23/C26</f>
        <v>3.37338067554457</v>
      </c>
      <c r="E26" s="12" t="n">
        <f aca="false">D26/B26</f>
        <v>0.843345168886143</v>
      </c>
    </row>
    <row r="27" customFormat="false" ht="13.8" hidden="false" customHeight="true" outlineLevel="0" collapsed="false">
      <c r="A27" s="13" t="s">
        <v>27</v>
      </c>
      <c r="B27" s="5" t="n">
        <v>2</v>
      </c>
      <c r="C27" s="5" t="n">
        <v>139.547</v>
      </c>
      <c r="D27" s="11" t="n">
        <f aca="false">$C$23/C27</f>
        <v>1.94851913692161</v>
      </c>
      <c r="E27" s="12" t="n">
        <f aca="false">D27/B27</f>
        <v>0.974259568460805</v>
      </c>
    </row>
    <row r="28" customFormat="false" ht="13.8" hidden="false" customHeight="false" outlineLevel="0" collapsed="false">
      <c r="A28" s="13"/>
      <c r="B28" s="5" t="n">
        <v>3</v>
      </c>
      <c r="C28" s="5" t="n">
        <v>98.6338</v>
      </c>
      <c r="D28" s="11" t="n">
        <f aca="false">$C$23/C28</f>
        <v>2.75676289466694</v>
      </c>
      <c r="E28" s="12" t="n">
        <f aca="false">D28/B28</f>
        <v>0.91892096488898</v>
      </c>
    </row>
    <row r="29" customFormat="false" ht="13.8" hidden="false" customHeight="false" outlineLevel="0" collapsed="false">
      <c r="A29" s="13"/>
      <c r="B29" s="14" t="n">
        <v>4</v>
      </c>
      <c r="C29" s="14" t="n">
        <v>80.8672</v>
      </c>
      <c r="D29" s="15" t="n">
        <f aca="false">$C$23/C29</f>
        <v>3.36242629891971</v>
      </c>
      <c r="E29" s="16" t="n">
        <f aca="false">D29/B29</f>
        <v>0.840606574729928</v>
      </c>
    </row>
    <row r="31" customFormat="false" ht="13.8" hidden="false" customHeight="false" outlineLevel="0" collapsed="false">
      <c r="A31" s="3" t="s">
        <v>28</v>
      </c>
      <c r="B31" s="3"/>
      <c r="C31" s="3"/>
      <c r="D31" s="3"/>
      <c r="E31" s="3"/>
    </row>
    <row r="32" customFormat="false" ht="13.8" hidden="false" customHeight="false" outlineLevel="0" collapsed="false">
      <c r="A32" s="4" t="s">
        <v>12</v>
      </c>
      <c r="B32" s="5" t="s">
        <v>13</v>
      </c>
      <c r="C32" s="5" t="s">
        <v>14</v>
      </c>
      <c r="D32" s="5" t="s">
        <v>15</v>
      </c>
      <c r="E32" s="6" t="s">
        <v>16</v>
      </c>
    </row>
    <row r="33" customFormat="false" ht="13.8" hidden="false" customHeight="false" outlineLevel="0" collapsed="false">
      <c r="A33" s="7" t="s">
        <v>17</v>
      </c>
      <c r="B33" s="7"/>
      <c r="C33" s="5" t="n">
        <v>4.7297</v>
      </c>
      <c r="D33" s="8" t="n">
        <v>1</v>
      </c>
      <c r="E33" s="9"/>
    </row>
    <row r="34" customFormat="false" ht="13.8" hidden="false" customHeight="true" outlineLevel="0" collapsed="false">
      <c r="A34" s="10" t="s">
        <v>18</v>
      </c>
      <c r="B34" s="5" t="n">
        <v>2</v>
      </c>
      <c r="C34" s="5" t="n">
        <v>3.593</v>
      </c>
      <c r="D34" s="8" t="n">
        <f aca="false">$C$33/C34</f>
        <v>1.31636515446702</v>
      </c>
      <c r="E34" s="9" t="n">
        <f aca="false">D34/B34</f>
        <v>0.65818257723351</v>
      </c>
    </row>
    <row r="35" customFormat="false" ht="13.8" hidden="false" customHeight="false" outlineLevel="0" collapsed="false">
      <c r="A35" s="10"/>
      <c r="B35" s="5" t="n">
        <v>3</v>
      </c>
      <c r="C35" s="5" t="n">
        <v>2.456</v>
      </c>
      <c r="D35" s="8" t="n">
        <f aca="false">$C$33/C35</f>
        <v>1.92577361563518</v>
      </c>
      <c r="E35" s="9" t="n">
        <f aca="false">D35/B35</f>
        <v>0.64192453854506</v>
      </c>
    </row>
    <row r="36" customFormat="false" ht="13.8" hidden="false" customHeight="false" outlineLevel="0" collapsed="false">
      <c r="A36" s="10"/>
      <c r="B36" s="5" t="n">
        <v>4</v>
      </c>
      <c r="C36" s="5" t="n">
        <v>1.82887</v>
      </c>
      <c r="D36" s="8" t="n">
        <f aca="false">$C$33/C36</f>
        <v>2.5861324205657</v>
      </c>
      <c r="E36" s="9" t="n">
        <f aca="false">D36/B36</f>
        <v>0.646533105141426</v>
      </c>
    </row>
    <row r="37" customFormat="false" ht="13.8" hidden="false" customHeight="true" outlineLevel="0" collapsed="false">
      <c r="A37" s="10" t="s">
        <v>19</v>
      </c>
      <c r="B37" s="5" t="n">
        <v>2</v>
      </c>
      <c r="C37" s="5" t="n">
        <v>3.59343</v>
      </c>
      <c r="D37" s="8" t="n">
        <f aca="false">$C$33/C37</f>
        <v>1.3162076344885</v>
      </c>
      <c r="E37" s="9" t="n">
        <f aca="false">D37/B37</f>
        <v>0.658103817244249</v>
      </c>
    </row>
    <row r="38" customFormat="false" ht="13.8" hidden="false" customHeight="false" outlineLevel="0" collapsed="false">
      <c r="A38" s="10"/>
      <c r="B38" s="5" t="n">
        <v>3</v>
      </c>
      <c r="C38" s="5" t="n">
        <v>2.41893</v>
      </c>
      <c r="D38" s="8" t="n">
        <f aca="false">$C$33/C38</f>
        <v>1.95528601489088</v>
      </c>
      <c r="E38" s="9" t="n">
        <f aca="false">D38/B38</f>
        <v>0.651762004963627</v>
      </c>
    </row>
    <row r="39" customFormat="false" ht="13.8" hidden="false" customHeight="false" outlineLevel="0" collapsed="false">
      <c r="A39" s="10"/>
      <c r="B39" s="5" t="n">
        <v>4</v>
      </c>
      <c r="C39" s="5" t="n">
        <v>2.1158</v>
      </c>
      <c r="D39" s="8" t="n">
        <f aca="false">$C$33/C39</f>
        <v>2.23541922677002</v>
      </c>
      <c r="E39" s="9" t="n">
        <f aca="false">D39/B39</f>
        <v>0.558854806692504</v>
      </c>
    </row>
    <row r="40" customFormat="false" ht="13.8" hidden="false" customHeight="true" outlineLevel="0" collapsed="false">
      <c r="A40" s="10" t="s">
        <v>20</v>
      </c>
      <c r="B40" s="5" t="n">
        <v>2</v>
      </c>
      <c r="C40" s="5" t="n">
        <v>3.592</v>
      </c>
      <c r="D40" s="8" t="n">
        <f aca="false">$C$33/C40</f>
        <v>1.31673162583519</v>
      </c>
      <c r="E40" s="9" t="n">
        <f aca="false">D40/B40</f>
        <v>0.658365812917595</v>
      </c>
    </row>
    <row r="41" customFormat="false" ht="13.8" hidden="false" customHeight="false" outlineLevel="0" collapsed="false">
      <c r="A41" s="10"/>
      <c r="B41" s="5" t="n">
        <v>3</v>
      </c>
      <c r="C41" s="5" t="n">
        <v>2.42927</v>
      </c>
      <c r="D41" s="8" t="n">
        <f aca="false">$C$33/C41</f>
        <v>1.94696349108992</v>
      </c>
      <c r="E41" s="9" t="n">
        <f aca="false">D41/B41</f>
        <v>0.648987830363305</v>
      </c>
    </row>
    <row r="42" customFormat="false" ht="13.8" hidden="false" customHeight="false" outlineLevel="0" collapsed="false">
      <c r="A42" s="10"/>
      <c r="B42" s="5" t="n">
        <v>4</v>
      </c>
      <c r="C42" s="5" t="n">
        <v>2.1509</v>
      </c>
      <c r="D42" s="8" t="n">
        <f aca="false">$C$33/C42</f>
        <v>2.1989399786136</v>
      </c>
      <c r="E42" s="9" t="n">
        <f aca="false">D42/B42</f>
        <v>0.549734994653401</v>
      </c>
    </row>
    <row r="43" customFormat="false" ht="13.8" hidden="false" customHeight="false" outlineLevel="0" collapsed="false">
      <c r="A43" s="7" t="s">
        <v>21</v>
      </c>
      <c r="B43" s="7"/>
      <c r="C43" s="5" t="n">
        <v>676.335</v>
      </c>
      <c r="D43" s="8" t="n">
        <v>1</v>
      </c>
      <c r="E43" s="9"/>
    </row>
    <row r="44" customFormat="false" ht="13.8" hidden="false" customHeight="true" outlineLevel="0" collapsed="false">
      <c r="A44" s="10" t="s">
        <v>22</v>
      </c>
      <c r="B44" s="5" t="n">
        <v>2</v>
      </c>
      <c r="C44" s="5" t="n">
        <v>338.796</v>
      </c>
      <c r="D44" s="8" t="n">
        <f aca="false">$C$43/C44</f>
        <v>1.99628980271314</v>
      </c>
      <c r="E44" s="9" t="n">
        <f aca="false">D44/B44</f>
        <v>0.998144901356569</v>
      </c>
    </row>
    <row r="45" customFormat="false" ht="13.8" hidden="false" customHeight="false" outlineLevel="0" collapsed="false">
      <c r="A45" s="10"/>
      <c r="B45" s="5" t="n">
        <v>3</v>
      </c>
      <c r="C45" s="5" t="n">
        <v>274.352</v>
      </c>
      <c r="D45" s="8" t="n">
        <f aca="false">$C$43/C45</f>
        <v>2.46520892867557</v>
      </c>
      <c r="E45" s="9" t="n">
        <f aca="false">D45/B45</f>
        <v>0.821736309558523</v>
      </c>
    </row>
    <row r="46" customFormat="false" ht="13.8" hidden="false" customHeight="false" outlineLevel="0" collapsed="false">
      <c r="A46" s="10"/>
      <c r="B46" s="5" t="n">
        <v>4</v>
      </c>
      <c r="C46" s="5" t="n">
        <v>212.461</v>
      </c>
      <c r="D46" s="8" t="n">
        <f aca="false">$C$43/C46</f>
        <v>3.18333717717605</v>
      </c>
      <c r="E46" s="9" t="n">
        <f aca="false">D46/B46</f>
        <v>0.795834294294012</v>
      </c>
    </row>
    <row r="47" customFormat="false" ht="13.8" hidden="false" customHeight="true" outlineLevel="0" collapsed="false">
      <c r="A47" s="10" t="s">
        <v>23</v>
      </c>
      <c r="B47" s="5" t="n">
        <v>2</v>
      </c>
      <c r="C47" s="5" t="n">
        <v>343.031</v>
      </c>
      <c r="D47" s="8" t="n">
        <f aca="false">$C$43/C47</f>
        <v>1.9716439622075</v>
      </c>
      <c r="E47" s="9" t="n">
        <f aca="false">D47/B47</f>
        <v>0.985821981103749</v>
      </c>
    </row>
    <row r="48" customFormat="false" ht="13.8" hidden="false" customHeight="false" outlineLevel="0" collapsed="false">
      <c r="A48" s="10"/>
      <c r="B48" s="5" t="n">
        <v>3</v>
      </c>
      <c r="C48" s="5" t="n">
        <v>274.478</v>
      </c>
      <c r="D48" s="8" t="n">
        <f aca="false">$C$43/C48</f>
        <v>2.46407726666618</v>
      </c>
      <c r="E48" s="9" t="n">
        <f aca="false">D48/B48</f>
        <v>0.821359088888727</v>
      </c>
    </row>
    <row r="49" customFormat="false" ht="13.8" hidden="false" customHeight="false" outlineLevel="0" collapsed="false">
      <c r="A49" s="10"/>
      <c r="B49" s="5" t="n">
        <v>4</v>
      </c>
      <c r="C49" s="5" t="n">
        <v>219.208</v>
      </c>
      <c r="D49" s="8" t="n">
        <f aca="false">$C$43/C49</f>
        <v>3.08535728623043</v>
      </c>
      <c r="E49" s="9" t="n">
        <f aca="false">D49/B49</f>
        <v>0.771339321557607</v>
      </c>
    </row>
    <row r="50" customFormat="false" ht="13.8" hidden="false" customHeight="true" outlineLevel="0" collapsed="false">
      <c r="A50" s="10" t="s">
        <v>24</v>
      </c>
      <c r="B50" s="5" t="n">
        <v>2</v>
      </c>
      <c r="C50" s="5" t="n">
        <v>342.665</v>
      </c>
      <c r="D50" s="8" t="n">
        <f aca="false">$C$43/C50</f>
        <v>1.97374987232428</v>
      </c>
      <c r="E50" s="9" t="n">
        <f aca="false">D50/B50</f>
        <v>0.986874936162141</v>
      </c>
    </row>
    <row r="51" customFormat="false" ht="13.8" hidden="false" customHeight="false" outlineLevel="0" collapsed="false">
      <c r="A51" s="10"/>
      <c r="B51" s="5" t="n">
        <v>3</v>
      </c>
      <c r="C51" s="5" t="n">
        <v>235.845</v>
      </c>
      <c r="D51" s="8" t="n">
        <f aca="false">$C$43/C51</f>
        <v>2.86770972460726</v>
      </c>
      <c r="E51" s="9" t="n">
        <f aca="false">D51/B51</f>
        <v>0.955903241535755</v>
      </c>
    </row>
    <row r="52" customFormat="false" ht="13.8" hidden="false" customHeight="false" outlineLevel="0" collapsed="false">
      <c r="A52" s="10"/>
      <c r="B52" s="5" t="n">
        <v>4</v>
      </c>
      <c r="C52" s="5" t="n">
        <v>209.039</v>
      </c>
      <c r="D52" s="8" t="n">
        <f aca="false">$C$43/C52</f>
        <v>3.23544888752816</v>
      </c>
      <c r="E52" s="9" t="n">
        <f aca="false">D52/B52</f>
        <v>0.808862221882041</v>
      </c>
    </row>
    <row r="53" customFormat="false" ht="13.8" hidden="false" customHeight="false" outlineLevel="0" collapsed="false">
      <c r="A53" s="7" t="s">
        <v>25</v>
      </c>
      <c r="B53" s="7"/>
      <c r="C53" s="5" t="n">
        <v>546.208</v>
      </c>
      <c r="D53" s="8" t="n">
        <v>1</v>
      </c>
      <c r="E53" s="9"/>
    </row>
    <row r="54" customFormat="false" ht="13.8" hidden="false" customHeight="true" outlineLevel="0" collapsed="false">
      <c r="A54" s="10" t="s">
        <v>26</v>
      </c>
      <c r="B54" s="5" t="n">
        <v>2</v>
      </c>
      <c r="C54" s="5" t="n">
        <v>316.093</v>
      </c>
      <c r="D54" s="8" t="n">
        <f aca="false">$C$53/C54</f>
        <v>1.72799777280737</v>
      </c>
      <c r="E54" s="9" t="n">
        <f aca="false">D54/B54</f>
        <v>0.863998886403685</v>
      </c>
    </row>
    <row r="55" customFormat="false" ht="13.8" hidden="false" customHeight="false" outlineLevel="0" collapsed="false">
      <c r="A55" s="10"/>
      <c r="B55" s="5" t="n">
        <v>3</v>
      </c>
      <c r="C55" s="5" t="n">
        <v>231.449</v>
      </c>
      <c r="D55" s="8" t="n">
        <f aca="false">$C$53/C55</f>
        <v>2.35994970814305</v>
      </c>
      <c r="E55" s="9" t="n">
        <f aca="false">D55/B55</f>
        <v>0.786649902714349</v>
      </c>
    </row>
    <row r="56" customFormat="false" ht="13.8" hidden="false" customHeight="false" outlineLevel="0" collapsed="false">
      <c r="A56" s="10"/>
      <c r="B56" s="5" t="n">
        <v>4</v>
      </c>
      <c r="C56" s="5" t="n">
        <v>220.328</v>
      </c>
      <c r="D56" s="8" t="n">
        <f aca="false">$C$53/C56</f>
        <v>2.47906757198359</v>
      </c>
      <c r="E56" s="9" t="n">
        <f aca="false">D56/B56</f>
        <v>0.619766892995897</v>
      </c>
    </row>
    <row r="57" customFormat="false" ht="13.8" hidden="false" customHeight="true" outlineLevel="0" collapsed="false">
      <c r="A57" s="13" t="s">
        <v>27</v>
      </c>
      <c r="B57" s="5" t="n">
        <v>2</v>
      </c>
      <c r="C57" s="5" t="n">
        <v>318.151</v>
      </c>
      <c r="D57" s="8" t="n">
        <f aca="false">$C$53/C57</f>
        <v>1.71682000056577</v>
      </c>
      <c r="E57" s="9" t="n">
        <f aca="false">D57/B57</f>
        <v>0.858410000282884</v>
      </c>
    </row>
    <row r="58" customFormat="false" ht="13.8" hidden="false" customHeight="false" outlineLevel="0" collapsed="false">
      <c r="A58" s="13"/>
      <c r="B58" s="5" t="n">
        <v>3</v>
      </c>
      <c r="C58" s="5" t="n">
        <v>239.945</v>
      </c>
      <c r="D58" s="8" t="n">
        <f aca="false">$C$53/C58</f>
        <v>2.27638833899435</v>
      </c>
      <c r="E58" s="9" t="n">
        <f aca="false">D58/B58</f>
        <v>0.758796112998118</v>
      </c>
    </row>
    <row r="59" customFormat="false" ht="13.8" hidden="false" customHeight="false" outlineLevel="0" collapsed="false">
      <c r="A59" s="13"/>
      <c r="B59" s="14" t="n">
        <v>4</v>
      </c>
      <c r="C59" s="14" t="n">
        <v>216.546</v>
      </c>
      <c r="D59" s="15" t="n">
        <f aca="false">$C$53/C59</f>
        <v>2.52236476314501</v>
      </c>
      <c r="E59" s="16" t="n">
        <f aca="false">D59/B59</f>
        <v>0.630591190786253</v>
      </c>
    </row>
    <row r="60" customFormat="false" ht="13.8" hidden="false" customHeight="false" outlineLevel="0" collapsed="false">
      <c r="A60" s="17"/>
    </row>
    <row r="61" customFormat="false" ht="13.8" hidden="false" customHeight="false" outlineLevel="0" collapsed="false">
      <c r="A61" s="3" t="s">
        <v>29</v>
      </c>
      <c r="B61" s="3"/>
      <c r="C61" s="3"/>
      <c r="D61" s="3"/>
      <c r="E61" s="3"/>
    </row>
    <row r="62" customFormat="false" ht="13.8" hidden="false" customHeight="false" outlineLevel="0" collapsed="false">
      <c r="A62" s="4" t="s">
        <v>12</v>
      </c>
      <c r="B62" s="5" t="s">
        <v>13</v>
      </c>
      <c r="C62" s="5" t="s">
        <v>14</v>
      </c>
      <c r="D62" s="5" t="s">
        <v>15</v>
      </c>
      <c r="E62" s="6" t="s">
        <v>16</v>
      </c>
    </row>
    <row r="63" customFormat="false" ht="13.8" hidden="false" customHeight="false" outlineLevel="0" collapsed="false">
      <c r="A63" s="7" t="s">
        <v>17</v>
      </c>
      <c r="B63" s="7"/>
      <c r="C63" s="5" t="n">
        <v>6.90813</v>
      </c>
      <c r="D63" s="8" t="n">
        <v>1</v>
      </c>
      <c r="E63" s="9"/>
    </row>
    <row r="64" customFormat="false" ht="13.8" hidden="false" customHeight="true" outlineLevel="0" collapsed="false">
      <c r="A64" s="10" t="s">
        <v>18</v>
      </c>
      <c r="B64" s="5" t="n">
        <v>2</v>
      </c>
      <c r="C64" s="5" t="n">
        <v>5.1883</v>
      </c>
      <c r="D64" s="8" t="n">
        <f aca="false">$C$63/C64</f>
        <v>1.33148237380259</v>
      </c>
      <c r="E64" s="9" t="n">
        <f aca="false">D64/B64</f>
        <v>0.665741186901297</v>
      </c>
    </row>
    <row r="65" customFormat="false" ht="13.8" hidden="false" customHeight="false" outlineLevel="0" collapsed="false">
      <c r="A65" s="10"/>
      <c r="B65" s="5" t="n">
        <v>3</v>
      </c>
      <c r="C65" s="5" t="n">
        <v>3.48087</v>
      </c>
      <c r="D65" s="8" t="n">
        <f aca="false">$C$63/C65</f>
        <v>1.98459867791673</v>
      </c>
      <c r="E65" s="9" t="n">
        <f aca="false">D65/B65</f>
        <v>0.661532892638909</v>
      </c>
    </row>
    <row r="66" customFormat="false" ht="13.8" hidden="false" customHeight="false" outlineLevel="0" collapsed="false">
      <c r="A66" s="10"/>
      <c r="B66" s="5" t="n">
        <v>4</v>
      </c>
      <c r="C66" s="5" t="n">
        <v>2.5996</v>
      </c>
      <c r="D66" s="8" t="n">
        <f aca="false">$C$63/C66</f>
        <v>2.65738190490845</v>
      </c>
      <c r="E66" s="9" t="n">
        <f aca="false">D66/B66</f>
        <v>0.664345476227112</v>
      </c>
    </row>
    <row r="67" customFormat="false" ht="13.8" hidden="false" customHeight="true" outlineLevel="0" collapsed="false">
      <c r="A67" s="10" t="s">
        <v>19</v>
      </c>
      <c r="B67" s="5" t="n">
        <v>2</v>
      </c>
      <c r="C67" s="5" t="n">
        <v>5.17257</v>
      </c>
      <c r="D67" s="8" t="n">
        <f aca="false">$C$63/C67</f>
        <v>1.3355314669497</v>
      </c>
      <c r="E67" s="9" t="n">
        <f aca="false">D67/B67</f>
        <v>0.667765733474849</v>
      </c>
    </row>
    <row r="68" customFormat="false" ht="13.8" hidden="false" customHeight="false" outlineLevel="0" collapsed="false">
      <c r="A68" s="10"/>
      <c r="B68" s="5" t="n">
        <v>3</v>
      </c>
      <c r="C68" s="5" t="n">
        <v>3.51653</v>
      </c>
      <c r="D68" s="8" t="n">
        <f aca="false">$C$63/C68</f>
        <v>1.96447350086591</v>
      </c>
      <c r="E68" s="9" t="n">
        <f aca="false">D68/B68</f>
        <v>0.654824500288637</v>
      </c>
    </row>
    <row r="69" customFormat="false" ht="13.8" hidden="false" customHeight="false" outlineLevel="0" collapsed="false">
      <c r="A69" s="10"/>
      <c r="B69" s="5" t="n">
        <v>4</v>
      </c>
      <c r="C69" s="5" t="n">
        <v>2.62037</v>
      </c>
      <c r="D69" s="8" t="n">
        <f aca="false">$C$63/C69</f>
        <v>2.6363185351687</v>
      </c>
      <c r="E69" s="9" t="n">
        <f aca="false">D69/B69</f>
        <v>0.659079633792174</v>
      </c>
    </row>
    <row r="70" customFormat="false" ht="13.8" hidden="false" customHeight="true" outlineLevel="0" collapsed="false">
      <c r="A70" s="10" t="s">
        <v>20</v>
      </c>
      <c r="B70" s="5" t="n">
        <v>2</v>
      </c>
      <c r="C70" s="5" t="n">
        <v>5.19373</v>
      </c>
      <c r="D70" s="8" t="n">
        <f aca="false">$C$63/C70</f>
        <v>1.33009032044407</v>
      </c>
      <c r="E70" s="9" t="n">
        <f aca="false">D70/B70</f>
        <v>0.665045160222037</v>
      </c>
    </row>
    <row r="71" customFormat="false" ht="13.8" hidden="false" customHeight="false" outlineLevel="0" collapsed="false">
      <c r="A71" s="10"/>
      <c r="B71" s="5" t="n">
        <v>3</v>
      </c>
      <c r="C71" s="5" t="n">
        <v>3.47747</v>
      </c>
      <c r="D71" s="8" t="n">
        <f aca="false">$C$63/C71</f>
        <v>1.98653906431975</v>
      </c>
      <c r="E71" s="9" t="n">
        <f aca="false">D71/B71</f>
        <v>0.662179688106583</v>
      </c>
    </row>
    <row r="72" customFormat="false" ht="13.8" hidden="false" customHeight="false" outlineLevel="0" collapsed="false">
      <c r="A72" s="10"/>
      <c r="B72" s="5" t="n">
        <v>4</v>
      </c>
      <c r="C72" s="5" t="n">
        <v>2.65413</v>
      </c>
      <c r="D72" s="8" t="n">
        <f aca="false">$C$63/C72</f>
        <v>2.60278509342044</v>
      </c>
      <c r="E72" s="9" t="n">
        <f aca="false">D72/B72</f>
        <v>0.650696273355111</v>
      </c>
    </row>
    <row r="73" customFormat="false" ht="13.8" hidden="false" customHeight="false" outlineLevel="0" collapsed="false">
      <c r="A73" s="7" t="s">
        <v>21</v>
      </c>
      <c r="B73" s="7"/>
      <c r="C73" s="5" t="n">
        <v>1214.42</v>
      </c>
      <c r="D73" s="8" t="n">
        <v>1</v>
      </c>
      <c r="E73" s="9"/>
    </row>
    <row r="74" customFormat="false" ht="13.8" hidden="false" customHeight="true" outlineLevel="0" collapsed="false">
      <c r="A74" s="10" t="s">
        <v>22</v>
      </c>
      <c r="B74" s="5" t="n">
        <v>2</v>
      </c>
      <c r="C74" s="5" t="n">
        <v>603.715</v>
      </c>
      <c r="D74" s="8" t="n">
        <f aca="false">$C$73/C74</f>
        <v>2.01157831095799</v>
      </c>
      <c r="E74" s="9" t="n">
        <f aca="false">D74/B74</f>
        <v>1.00578915547899</v>
      </c>
    </row>
    <row r="75" customFormat="false" ht="13.8" hidden="false" customHeight="false" outlineLevel="0" collapsed="false">
      <c r="A75" s="10"/>
      <c r="B75" s="5" t="n">
        <v>3</v>
      </c>
      <c r="C75" s="5" t="n">
        <v>488.932</v>
      </c>
      <c r="D75" s="8" t="n">
        <f aca="false">$C$73/C75</f>
        <v>2.48382188116139</v>
      </c>
      <c r="E75" s="9" t="n">
        <f aca="false">D75/B75</f>
        <v>0.827940627053796</v>
      </c>
    </row>
    <row r="76" customFormat="false" ht="13.8" hidden="false" customHeight="false" outlineLevel="0" collapsed="false">
      <c r="A76" s="10"/>
      <c r="B76" s="5" t="n">
        <v>4</v>
      </c>
      <c r="C76" s="5" t="n">
        <v>384.775</v>
      </c>
      <c r="D76" s="8" t="n">
        <f aca="false">$C$73/C76</f>
        <v>3.15618218439348</v>
      </c>
      <c r="E76" s="9" t="n">
        <f aca="false">D76/B76</f>
        <v>0.789045546098369</v>
      </c>
    </row>
    <row r="77" customFormat="false" ht="13.8" hidden="false" customHeight="true" outlineLevel="0" collapsed="false">
      <c r="A77" s="10" t="s">
        <v>23</v>
      </c>
      <c r="B77" s="5" t="n">
        <v>2</v>
      </c>
      <c r="C77" s="5" t="n">
        <v>608.848</v>
      </c>
      <c r="D77" s="8" t="n">
        <f aca="false">$C$73/C77</f>
        <v>1.99461934670065</v>
      </c>
      <c r="E77" s="9" t="n">
        <f aca="false">D77/B77</f>
        <v>0.997309673350327</v>
      </c>
    </row>
    <row r="78" customFormat="false" ht="13.8" hidden="false" customHeight="false" outlineLevel="0" collapsed="false">
      <c r="A78" s="10"/>
      <c r="B78" s="5" t="n">
        <v>3</v>
      </c>
      <c r="C78" s="5" t="n">
        <v>491.116</v>
      </c>
      <c r="D78" s="8" t="n">
        <f aca="false">$C$73/C78</f>
        <v>2.47277628910481</v>
      </c>
      <c r="E78" s="9" t="n">
        <f aca="false">D78/B78</f>
        <v>0.824258763034938</v>
      </c>
    </row>
    <row r="79" customFormat="false" ht="13.8" hidden="false" customHeight="false" outlineLevel="0" collapsed="false">
      <c r="A79" s="10"/>
      <c r="B79" s="5" t="n">
        <v>4</v>
      </c>
      <c r="C79" s="5" t="n">
        <v>373.518</v>
      </c>
      <c r="D79" s="8" t="n">
        <f aca="false">$C$73/C79</f>
        <v>3.25130248073721</v>
      </c>
      <c r="E79" s="9" t="n">
        <f aca="false">D79/B79</f>
        <v>0.812825620184302</v>
      </c>
    </row>
    <row r="80" customFormat="false" ht="13.8" hidden="false" customHeight="true" outlineLevel="0" collapsed="false">
      <c r="A80" s="10" t="s">
        <v>24</v>
      </c>
      <c r="B80" s="5" t="n">
        <v>2</v>
      </c>
      <c r="C80" s="5" t="n">
        <v>605.932</v>
      </c>
      <c r="D80" s="8" t="n">
        <f aca="false">$C$73/C80</f>
        <v>2.00421829512223</v>
      </c>
      <c r="E80" s="9" t="n">
        <f aca="false">D80/B80</f>
        <v>1.00210914756111</v>
      </c>
    </row>
    <row r="81" customFormat="false" ht="13.8" hidden="false" customHeight="false" outlineLevel="0" collapsed="false">
      <c r="A81" s="10"/>
      <c r="B81" s="5" t="n">
        <v>3</v>
      </c>
      <c r="C81" s="5" t="n">
        <v>417.445</v>
      </c>
      <c r="D81" s="8" t="n">
        <f aca="false">$C$73/C81</f>
        <v>2.9091736635964</v>
      </c>
      <c r="E81" s="9" t="n">
        <f aca="false">D81/B81</f>
        <v>0.969724554532134</v>
      </c>
    </row>
    <row r="82" customFormat="false" ht="13.8" hidden="false" customHeight="false" outlineLevel="0" collapsed="false">
      <c r="A82" s="10"/>
      <c r="B82" s="5" t="n">
        <v>4</v>
      </c>
      <c r="C82" s="5" t="n">
        <v>358.813</v>
      </c>
      <c r="D82" s="8" t="n">
        <f aca="false">$C$73/C82</f>
        <v>3.38454849740673</v>
      </c>
      <c r="E82" s="9" t="n">
        <f aca="false">D82/B82</f>
        <v>0.846137124351682</v>
      </c>
    </row>
    <row r="83" customFormat="false" ht="13.8" hidden="false" customHeight="false" outlineLevel="0" collapsed="false">
      <c r="A83" s="7" t="s">
        <v>25</v>
      </c>
      <c r="B83" s="7"/>
      <c r="C83" s="5" t="n">
        <v>952.868</v>
      </c>
      <c r="D83" s="8" t="n">
        <v>1</v>
      </c>
      <c r="E83" s="9"/>
    </row>
    <row r="84" customFormat="false" ht="13.8" hidden="false" customHeight="true" outlineLevel="0" collapsed="false">
      <c r="A84" s="10" t="s">
        <v>26</v>
      </c>
      <c r="B84" s="5" t="n">
        <v>2</v>
      </c>
      <c r="C84" s="5" t="n">
        <v>527.726</v>
      </c>
      <c r="D84" s="8" t="n">
        <f aca="false">$C$83/C84</f>
        <v>1.80561124522953</v>
      </c>
      <c r="E84" s="9" t="n">
        <f aca="false">D84/B84</f>
        <v>0.902805622614766</v>
      </c>
    </row>
    <row r="85" customFormat="false" ht="13.8" hidden="false" customHeight="false" outlineLevel="0" collapsed="false">
      <c r="A85" s="10"/>
      <c r="B85" s="5" t="n">
        <v>3</v>
      </c>
      <c r="C85" s="5" t="n">
        <v>395.656</v>
      </c>
      <c r="D85" s="8" t="n">
        <f aca="false">$C$83/C85</f>
        <v>2.40832440301676</v>
      </c>
      <c r="E85" s="9" t="n">
        <f aca="false">D85/B85</f>
        <v>0.802774801005587</v>
      </c>
    </row>
    <row r="86" customFormat="false" ht="13.8" hidden="false" customHeight="false" outlineLevel="0" collapsed="false">
      <c r="A86" s="10"/>
      <c r="B86" s="5" t="n">
        <v>4</v>
      </c>
      <c r="C86" s="5" t="n">
        <v>353.37</v>
      </c>
      <c r="D86" s="8" t="n">
        <f aca="false">$C$83/C86</f>
        <v>2.69651639924159</v>
      </c>
      <c r="E86" s="9" t="n">
        <f aca="false">D86/B86</f>
        <v>0.674129099810397</v>
      </c>
    </row>
    <row r="87" customFormat="false" ht="13.8" hidden="false" customHeight="true" outlineLevel="0" collapsed="false">
      <c r="A87" s="13" t="s">
        <v>27</v>
      </c>
      <c r="B87" s="5" t="n">
        <v>2</v>
      </c>
      <c r="C87" s="5" t="n">
        <v>542.767</v>
      </c>
      <c r="D87" s="8" t="n">
        <f aca="false">$C$83/C87</f>
        <v>1.75557467568957</v>
      </c>
      <c r="E87" s="9" t="n">
        <f aca="false">D87/B87</f>
        <v>0.877787337844784</v>
      </c>
    </row>
    <row r="88" customFormat="false" ht="13.8" hidden="false" customHeight="false" outlineLevel="0" collapsed="false">
      <c r="A88" s="13"/>
      <c r="B88" s="5" t="n">
        <v>3</v>
      </c>
      <c r="C88" s="5" t="n">
        <v>406.471</v>
      </c>
      <c r="D88" s="8" t="n">
        <f aca="false">$C$83/C88</f>
        <v>2.34424596096646</v>
      </c>
      <c r="E88" s="9" t="n">
        <f aca="false">D88/B88</f>
        <v>0.781415320322155</v>
      </c>
    </row>
    <row r="89" customFormat="false" ht="13.8" hidden="false" customHeight="false" outlineLevel="0" collapsed="false">
      <c r="A89" s="13"/>
      <c r="B89" s="14" t="n">
        <v>4</v>
      </c>
      <c r="C89" s="14" t="n">
        <v>341.957</v>
      </c>
      <c r="D89" s="15" t="n">
        <f aca="false">$C$83/C89</f>
        <v>2.7865140938773</v>
      </c>
      <c r="E89" s="16" t="n">
        <f aca="false">D89/B89</f>
        <v>0.696628523469325</v>
      </c>
    </row>
    <row r="90" customFormat="false" ht="13.8" hidden="false" customHeight="false" outlineLevel="0" collapsed="false">
      <c r="A90" s="17"/>
    </row>
    <row r="91" customFormat="false" ht="13.8" hidden="false" customHeight="false" outlineLevel="0" collapsed="false">
      <c r="A91" s="3" t="s">
        <v>30</v>
      </c>
      <c r="B91" s="3"/>
      <c r="C91" s="3"/>
      <c r="D91" s="3"/>
      <c r="E91" s="3"/>
    </row>
    <row r="92" customFormat="false" ht="13.8" hidden="false" customHeight="false" outlineLevel="0" collapsed="false">
      <c r="A92" s="4" t="s">
        <v>12</v>
      </c>
      <c r="B92" s="5" t="s">
        <v>13</v>
      </c>
      <c r="C92" s="5" t="s">
        <v>14</v>
      </c>
      <c r="D92" s="5" t="s">
        <v>15</v>
      </c>
      <c r="E92" s="6" t="s">
        <v>16</v>
      </c>
    </row>
    <row r="93" customFormat="false" ht="13.8" hidden="false" customHeight="false" outlineLevel="0" collapsed="false">
      <c r="A93" s="7" t="s">
        <v>17</v>
      </c>
      <c r="B93" s="7"/>
      <c r="C93" s="5" t="n">
        <v>9.60913</v>
      </c>
      <c r="D93" s="8" t="n">
        <v>1</v>
      </c>
      <c r="E93" s="9"/>
    </row>
    <row r="94" customFormat="false" ht="13.8" hidden="false" customHeight="true" outlineLevel="0" collapsed="false">
      <c r="A94" s="10" t="s">
        <v>18</v>
      </c>
      <c r="B94" s="5" t="n">
        <v>2</v>
      </c>
      <c r="C94" s="5" t="n">
        <v>7.02853</v>
      </c>
      <c r="D94" s="8" t="n">
        <f aca="false">$C$93/C94</f>
        <v>1.36716070074397</v>
      </c>
      <c r="E94" s="9" t="n">
        <f aca="false">D94/B94</f>
        <v>0.683580350371984</v>
      </c>
    </row>
    <row r="95" customFormat="false" ht="13.8" hidden="false" customHeight="false" outlineLevel="0" collapsed="false">
      <c r="A95" s="10"/>
      <c r="B95" s="5" t="n">
        <v>3</v>
      </c>
      <c r="C95" s="5" t="n">
        <v>4.89263</v>
      </c>
      <c r="D95" s="8" t="n">
        <f aca="false">$C$93/C95</f>
        <v>1.96400095654076</v>
      </c>
      <c r="E95" s="9" t="n">
        <f aca="false">D95/B95</f>
        <v>0.654666985513585</v>
      </c>
    </row>
    <row r="96" customFormat="false" ht="13.8" hidden="false" customHeight="false" outlineLevel="0" collapsed="false">
      <c r="A96" s="10"/>
      <c r="B96" s="5" t="n">
        <v>4</v>
      </c>
      <c r="C96" s="5" t="n">
        <v>3.9811</v>
      </c>
      <c r="D96" s="8" t="n">
        <f aca="false">$C$93/C96</f>
        <v>2.41368717188717</v>
      </c>
      <c r="E96" s="9" t="n">
        <f aca="false">D96/B96</f>
        <v>0.603421792971792</v>
      </c>
    </row>
    <row r="97" customFormat="false" ht="13.8" hidden="false" customHeight="true" outlineLevel="0" collapsed="false">
      <c r="A97" s="10" t="s">
        <v>19</v>
      </c>
      <c r="B97" s="5" t="n">
        <v>2</v>
      </c>
      <c r="C97" s="5" t="n">
        <v>6.99057</v>
      </c>
      <c r="D97" s="8" t="n">
        <f aca="false">$C$93/C97</f>
        <v>1.37458461899387</v>
      </c>
      <c r="E97" s="9" t="n">
        <f aca="false">D97/B97</f>
        <v>0.687292309496937</v>
      </c>
    </row>
    <row r="98" customFormat="false" ht="13.8" hidden="false" customHeight="false" outlineLevel="0" collapsed="false">
      <c r="A98" s="10"/>
      <c r="B98" s="5" t="n">
        <v>3</v>
      </c>
      <c r="C98" s="5" t="n">
        <v>4.7124</v>
      </c>
      <c r="D98" s="8" t="n">
        <f aca="false">$C$93/C98</f>
        <v>2.03911594941007</v>
      </c>
      <c r="E98" s="9" t="n">
        <f aca="false">D98/B98</f>
        <v>0.679705316470022</v>
      </c>
    </row>
    <row r="99" customFormat="false" ht="13.8" hidden="false" customHeight="false" outlineLevel="0" collapsed="false">
      <c r="A99" s="10"/>
      <c r="B99" s="5" t="n">
        <v>4</v>
      </c>
      <c r="C99" s="5" t="n">
        <v>3.5519</v>
      </c>
      <c r="D99" s="8" t="n">
        <f aca="false">$C$93/C99</f>
        <v>2.70534924969735</v>
      </c>
      <c r="E99" s="9" t="n">
        <f aca="false">D99/B99</f>
        <v>0.676337312424336</v>
      </c>
    </row>
    <row r="100" customFormat="false" ht="13.8" hidden="false" customHeight="true" outlineLevel="0" collapsed="false">
      <c r="A100" s="10" t="s">
        <v>20</v>
      </c>
      <c r="B100" s="5" t="n">
        <v>2</v>
      </c>
      <c r="C100" s="5" t="n">
        <v>6.99437</v>
      </c>
      <c r="D100" s="8" t="n">
        <f aca="false">$C$93/C100</f>
        <v>1.37383781527143</v>
      </c>
      <c r="E100" s="9" t="n">
        <f aca="false">D100/B100</f>
        <v>0.686918907635713</v>
      </c>
    </row>
    <row r="101" customFormat="false" ht="13.8" hidden="false" customHeight="false" outlineLevel="0" collapsed="false">
      <c r="A101" s="10"/>
      <c r="B101" s="5" t="n">
        <v>3</v>
      </c>
      <c r="C101" s="5" t="n">
        <v>4.7121</v>
      </c>
      <c r="D101" s="8" t="n">
        <f aca="false">$C$93/C101</f>
        <v>2.03924577152437</v>
      </c>
      <c r="E101" s="9" t="n">
        <f aca="false">D101/B101</f>
        <v>0.679748590508124</v>
      </c>
    </row>
    <row r="102" customFormat="false" ht="13.8" hidden="false" customHeight="false" outlineLevel="0" collapsed="false">
      <c r="A102" s="10"/>
      <c r="B102" s="5" t="n">
        <v>4</v>
      </c>
      <c r="C102" s="5" t="n">
        <v>3.56757</v>
      </c>
      <c r="D102" s="8" t="n">
        <f aca="false">$C$93/C102</f>
        <v>2.69346642112138</v>
      </c>
      <c r="E102" s="9" t="n">
        <f aca="false">D102/B102</f>
        <v>0.673366605280345</v>
      </c>
    </row>
    <row r="103" customFormat="false" ht="13.8" hidden="false" customHeight="false" outlineLevel="0" collapsed="false">
      <c r="A103" s="7" t="s">
        <v>21</v>
      </c>
      <c r="B103" s="7"/>
      <c r="C103" s="5" t="n">
        <v>1942.18</v>
      </c>
      <c r="D103" s="8" t="n">
        <v>1</v>
      </c>
      <c r="E103" s="9"/>
    </row>
    <row r="104" customFormat="false" ht="13.8" hidden="false" customHeight="true" outlineLevel="0" collapsed="false">
      <c r="A104" s="10" t="s">
        <v>22</v>
      </c>
      <c r="B104" s="5" t="n">
        <v>2</v>
      </c>
      <c r="C104" s="5" t="n">
        <v>955.33</v>
      </c>
      <c r="D104" s="8" t="n">
        <f aca="false">$C$103/C104</f>
        <v>2.03299383459119</v>
      </c>
      <c r="E104" s="9" t="n">
        <f aca="false">D104/B104</f>
        <v>1.01649691729559</v>
      </c>
    </row>
    <row r="105" customFormat="false" ht="13.8" hidden="false" customHeight="false" outlineLevel="0" collapsed="false">
      <c r="A105" s="10"/>
      <c r="B105" s="5" t="n">
        <v>3</v>
      </c>
      <c r="C105" s="5" t="n">
        <v>779.991</v>
      </c>
      <c r="D105" s="8" t="n">
        <f aca="false">$C$103/C105</f>
        <v>2.49000308977924</v>
      </c>
      <c r="E105" s="9" t="n">
        <f aca="false">D105/B105</f>
        <v>0.830001029926414</v>
      </c>
    </row>
    <row r="106" customFormat="false" ht="13.8" hidden="false" customHeight="false" outlineLevel="0" collapsed="false">
      <c r="A106" s="10"/>
      <c r="B106" s="5" t="n">
        <v>4</v>
      </c>
      <c r="C106" s="5" t="n">
        <v>598.093</v>
      </c>
      <c r="D106" s="8" t="n">
        <f aca="false">$C$103/C106</f>
        <v>3.24728762918142</v>
      </c>
      <c r="E106" s="9" t="n">
        <f aca="false">D106/B106</f>
        <v>0.811821907295354</v>
      </c>
    </row>
    <row r="107" customFormat="false" ht="13.8" hidden="false" customHeight="true" outlineLevel="0" collapsed="false">
      <c r="A107" s="10" t="s">
        <v>23</v>
      </c>
      <c r="B107" s="5" t="n">
        <v>2</v>
      </c>
      <c r="C107" s="5" t="n">
        <v>972.26</v>
      </c>
      <c r="D107" s="8" t="n">
        <f aca="false">$C$103/C107</f>
        <v>1.9975932363771</v>
      </c>
      <c r="E107" s="9" t="n">
        <f aca="false">D107/B107</f>
        <v>0.99879661818855</v>
      </c>
    </row>
    <row r="108" customFormat="false" ht="13.8" hidden="false" customHeight="false" outlineLevel="0" collapsed="false">
      <c r="A108" s="10"/>
      <c r="B108" s="5" t="n">
        <v>3</v>
      </c>
      <c r="C108" s="5" t="n">
        <v>779.235</v>
      </c>
      <c r="D108" s="8" t="n">
        <f aca="false">$C$103/C108</f>
        <v>2.49241884668938</v>
      </c>
      <c r="E108" s="9" t="n">
        <f aca="false">D108/B108</f>
        <v>0.830806282229794</v>
      </c>
    </row>
    <row r="109" customFormat="false" ht="13.8" hidden="false" customHeight="false" outlineLevel="0" collapsed="false">
      <c r="A109" s="10"/>
      <c r="B109" s="5" t="n">
        <v>4</v>
      </c>
      <c r="C109" s="5" t="n">
        <v>599.274</v>
      </c>
      <c r="D109" s="8" t="n">
        <f aca="false">$C$103/C109</f>
        <v>3.24088814131766</v>
      </c>
      <c r="E109" s="9" t="n">
        <f aca="false">D109/B109</f>
        <v>0.810222035329415</v>
      </c>
    </row>
    <row r="110" customFormat="false" ht="13.8" hidden="false" customHeight="true" outlineLevel="0" collapsed="false">
      <c r="A110" s="10" t="s">
        <v>24</v>
      </c>
      <c r="B110" s="5" t="n">
        <v>2</v>
      </c>
      <c r="C110" s="5" t="n">
        <v>971.159</v>
      </c>
      <c r="D110" s="8" t="n">
        <f aca="false">$C$103/C110</f>
        <v>1.9998579017442</v>
      </c>
      <c r="E110" s="9" t="n">
        <f aca="false">D110/B110</f>
        <v>0.999928950872102</v>
      </c>
    </row>
    <row r="111" customFormat="false" ht="13.8" hidden="false" customHeight="false" outlineLevel="0" collapsed="false">
      <c r="A111" s="10"/>
      <c r="B111" s="5" t="n">
        <v>3</v>
      </c>
      <c r="C111" s="5" t="n">
        <v>675.726</v>
      </c>
      <c r="D111" s="8" t="n">
        <f aca="false">$C$103/C111</f>
        <v>2.87421232866576</v>
      </c>
      <c r="E111" s="9" t="n">
        <f aca="false">D111/B111</f>
        <v>0.95807077622192</v>
      </c>
    </row>
    <row r="112" customFormat="false" ht="13.8" hidden="false" customHeight="false" outlineLevel="0" collapsed="false">
      <c r="A112" s="10"/>
      <c r="B112" s="5" t="n">
        <v>4</v>
      </c>
      <c r="C112" s="5" t="n">
        <v>571.197</v>
      </c>
      <c r="D112" s="8" t="n">
        <f aca="false">$C$103/C112</f>
        <v>3.40019292818415</v>
      </c>
      <c r="E112" s="9" t="n">
        <f aca="false">D112/B112</f>
        <v>0.850048232046037</v>
      </c>
    </row>
    <row r="113" customFormat="false" ht="13.8" hidden="false" customHeight="false" outlineLevel="0" collapsed="false">
      <c r="A113" s="7" t="s">
        <v>25</v>
      </c>
      <c r="B113" s="7"/>
      <c r="C113" s="5" t="n">
        <v>1612.5</v>
      </c>
      <c r="D113" s="8" t="n">
        <v>1</v>
      </c>
      <c r="E113" s="9"/>
    </row>
    <row r="114" customFormat="false" ht="13.8" hidden="false" customHeight="true" outlineLevel="0" collapsed="false">
      <c r="A114" s="10" t="s">
        <v>26</v>
      </c>
      <c r="B114" s="5" t="n">
        <v>2</v>
      </c>
      <c r="C114" s="5" t="n">
        <v>882.701</v>
      </c>
      <c r="D114" s="8" t="n">
        <f aca="false">$C$113/C114</f>
        <v>1.82677939642076</v>
      </c>
      <c r="E114" s="9" t="n">
        <f aca="false">D114/B114</f>
        <v>0.913389698210379</v>
      </c>
    </row>
    <row r="115" customFormat="false" ht="13.8" hidden="false" customHeight="false" outlineLevel="0" collapsed="false">
      <c r="A115" s="10"/>
      <c r="B115" s="5" t="n">
        <v>3</v>
      </c>
      <c r="C115" s="5" t="n">
        <v>638.969</v>
      </c>
      <c r="D115" s="8" t="n">
        <f aca="false">$C$113/C115</f>
        <v>2.52359660640814</v>
      </c>
      <c r="E115" s="9" t="n">
        <f aca="false">D115/B115</f>
        <v>0.841198868802712</v>
      </c>
    </row>
    <row r="116" customFormat="false" ht="13.8" hidden="false" customHeight="false" outlineLevel="0" collapsed="false">
      <c r="A116" s="10"/>
      <c r="B116" s="5" t="n">
        <v>4</v>
      </c>
      <c r="C116" s="5" t="n">
        <v>552.355</v>
      </c>
      <c r="D116" s="8" t="n">
        <f aca="false">$C$113/C116</f>
        <v>2.91931819210472</v>
      </c>
      <c r="E116" s="9" t="n">
        <f aca="false">D116/B116</f>
        <v>0.729829548026179</v>
      </c>
    </row>
    <row r="117" customFormat="false" ht="13.8" hidden="false" customHeight="true" outlineLevel="0" collapsed="false">
      <c r="A117" s="13" t="s">
        <v>27</v>
      </c>
      <c r="B117" s="5" t="n">
        <v>2</v>
      </c>
      <c r="C117" s="5" t="n">
        <v>889.573</v>
      </c>
      <c r="D117" s="8" t="n">
        <f aca="false">$C$113/C117</f>
        <v>1.81266742583239</v>
      </c>
      <c r="E117" s="9" t="n">
        <f aca="false">D117/B117</f>
        <v>0.906333712916197</v>
      </c>
    </row>
    <row r="118" customFormat="false" ht="13.8" hidden="false" customHeight="false" outlineLevel="0" collapsed="false">
      <c r="A118" s="13"/>
      <c r="B118" s="5" t="n">
        <v>3</v>
      </c>
      <c r="C118" s="5" t="n">
        <v>647.615</v>
      </c>
      <c r="D118" s="8" t="n">
        <f aca="false">$C$113/C118</f>
        <v>2.48990526779028</v>
      </c>
      <c r="E118" s="9" t="n">
        <f aca="false">D118/B118</f>
        <v>0.829968422596759</v>
      </c>
    </row>
    <row r="119" customFormat="false" ht="13.8" hidden="false" customHeight="false" outlineLevel="0" collapsed="false">
      <c r="A119" s="13"/>
      <c r="B119" s="14" t="n">
        <v>4</v>
      </c>
      <c r="C119" s="14" t="n">
        <v>561.629</v>
      </c>
      <c r="D119" s="15" t="n">
        <f aca="false">$C$113/C119</f>
        <v>2.87111242475015</v>
      </c>
      <c r="E119" s="16" t="n">
        <f aca="false">D119/B119</f>
        <v>0.717778106187537</v>
      </c>
    </row>
  </sheetData>
  <mergeCells count="48">
    <mergeCell ref="A1:E1"/>
    <mergeCell ref="A3:B3"/>
    <mergeCell ref="A4:A6"/>
    <mergeCell ref="A7:A9"/>
    <mergeCell ref="A10:A12"/>
    <mergeCell ref="A13:B13"/>
    <mergeCell ref="A14:A16"/>
    <mergeCell ref="A17:A19"/>
    <mergeCell ref="A20:A22"/>
    <mergeCell ref="A23:B23"/>
    <mergeCell ref="A24:A26"/>
    <mergeCell ref="A27:A29"/>
    <mergeCell ref="A31:E31"/>
    <mergeCell ref="A33:B33"/>
    <mergeCell ref="A34:A36"/>
    <mergeCell ref="A37:A39"/>
    <mergeCell ref="A40:A42"/>
    <mergeCell ref="A43:B43"/>
    <mergeCell ref="A44:A46"/>
    <mergeCell ref="A47:A49"/>
    <mergeCell ref="A50:A52"/>
    <mergeCell ref="A53:B53"/>
    <mergeCell ref="A54:A56"/>
    <mergeCell ref="A57:A59"/>
    <mergeCell ref="A61:E61"/>
    <mergeCell ref="A63:B63"/>
    <mergeCell ref="A64:A66"/>
    <mergeCell ref="A67:A69"/>
    <mergeCell ref="A70:A72"/>
    <mergeCell ref="A73:B73"/>
    <mergeCell ref="A74:A76"/>
    <mergeCell ref="A77:A79"/>
    <mergeCell ref="A80:A82"/>
    <mergeCell ref="A83:B83"/>
    <mergeCell ref="A84:A86"/>
    <mergeCell ref="A87:A89"/>
    <mergeCell ref="A91:E91"/>
    <mergeCell ref="A93:B93"/>
    <mergeCell ref="A94:A96"/>
    <mergeCell ref="A97:A99"/>
    <mergeCell ref="A100:A102"/>
    <mergeCell ref="A103:B103"/>
    <mergeCell ref="A104:A106"/>
    <mergeCell ref="A107:A109"/>
    <mergeCell ref="A110:A112"/>
    <mergeCell ref="A113:B113"/>
    <mergeCell ref="A114:A116"/>
    <mergeCell ref="A117:A119"/>
  </mergeCells>
  <conditionalFormatting sqref="D4:D2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:E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3:D5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3:E5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:D8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:E8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3:D11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3:E11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2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2022-11-18T01:28:51Z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