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" i="1" l="1"/>
  <c r="F3" i="1"/>
  <c r="F2" i="1"/>
  <c r="F6" i="1" l="1"/>
</calcChain>
</file>

<file path=xl/sharedStrings.xml><?xml version="1.0" encoding="utf-8"?>
<sst xmlns="http://schemas.openxmlformats.org/spreadsheetml/2006/main" count="24" uniqueCount="23">
  <si>
    <t>ID</t>
  </si>
  <si>
    <t>Value</t>
  </si>
  <si>
    <t>39ohm</t>
  </si>
  <si>
    <t>Package</t>
  </si>
  <si>
    <t>Qty</t>
  </si>
  <si>
    <t>Cost</t>
  </si>
  <si>
    <t>Total</t>
  </si>
  <si>
    <t>Part number</t>
  </si>
  <si>
    <t>Source</t>
  </si>
  <si>
    <t>940nm IR</t>
  </si>
  <si>
    <t>5mm (T 1 3/4)</t>
  </si>
  <si>
    <t>J1-J2</t>
  </si>
  <si>
    <t>2-pin JST female</t>
  </si>
  <si>
    <t>1W power resistor</t>
  </si>
  <si>
    <t>P39W-1BK-ND</t>
  </si>
  <si>
    <t>http://www.digikey.com/product-detail/en/ERG-1SJ390/P39W-1BK-ND/35788</t>
  </si>
  <si>
    <t>http://www.digikey.com/product-detail/en/TSAL6200/751-1204-ND/1681339</t>
  </si>
  <si>
    <t>751-1204-ND</t>
  </si>
  <si>
    <t>http://www.digikey.com/product-detail/en/S2B-PH-SM4-TB(LF)(SN)/455-1749-1-ND/926846?cur=USD</t>
  </si>
  <si>
    <t>SMD R/A</t>
  </si>
  <si>
    <t>455-1749-1-ND</t>
  </si>
  <si>
    <t>R1-R2</t>
  </si>
  <si>
    <t>LED1-LED8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</si>
</sst>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1" applyFont="1"/>
    <xf numFmtId="49" fontId="0" fillId="0" borderId="0" xfId="0" applyNumberFormat="1"/>
    <xf numFmtId="164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S2B-PH-SM4-TB(LF)(SN)/455-1749-1-ND/926846?cur=USD" TargetMode="External"/><Relationship Id="rId2" Type="http://schemas.openxmlformats.org/officeDocument/2006/relationships/hyperlink" Target="http://www.digikey.com/product-detail/en/TSAL6200/751-1204-ND/1681339" TargetMode="External"/><Relationship Id="rId1" Type="http://schemas.openxmlformats.org/officeDocument/2006/relationships/hyperlink" Target="http://www.digikey.com/product-detail/en/ERG-1SJ390/P39W-1BK-ND/3578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5" sqref="D5"/>
    </sheetView>
  </sheetViews>
  <sheetFormatPr defaultRowHeight="15" x14ac:dyDescent="0.25"/>
  <cols>
    <col min="1" max="1" width="12.42578125" customWidth="1"/>
    <col min="2" max="2" width="16.7109375" customWidth="1"/>
    <col min="3" max="3" width="18.7109375" customWidth="1"/>
    <col min="4" max="4" width="5" customWidth="1"/>
    <col min="6" max="6" width="8.42578125" customWidth="1"/>
    <col min="7" max="7" width="17.140625" customWidth="1"/>
    <col min="8" max="8" width="18.85546875" customWidth="1"/>
  </cols>
  <sheetData>
    <row r="1" spans="1:8" s="1" customFormat="1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t="s">
        <v>21</v>
      </c>
      <c r="B2" t="s">
        <v>2</v>
      </c>
      <c r="C2" s="2" t="s">
        <v>13</v>
      </c>
      <c r="D2">
        <v>2</v>
      </c>
      <c r="E2" s="3">
        <v>0.34</v>
      </c>
      <c r="F2" s="3">
        <f t="shared" ref="F2" si="0">D2*E2</f>
        <v>0.68</v>
      </c>
      <c r="G2" t="s">
        <v>14</v>
      </c>
      <c r="H2" s="4" t="s">
        <v>15</v>
      </c>
    </row>
    <row r="3" spans="1:8" x14ac:dyDescent="0.25">
      <c r="A3" t="s">
        <v>22</v>
      </c>
      <c r="B3" t="s">
        <v>9</v>
      </c>
      <c r="C3" t="s">
        <v>10</v>
      </c>
      <c r="D3">
        <v>8</v>
      </c>
      <c r="E3" s="3">
        <v>0.36120000000000002</v>
      </c>
      <c r="F3" s="3">
        <f>D3*E3</f>
        <v>2.8896000000000002</v>
      </c>
      <c r="G3" t="s">
        <v>17</v>
      </c>
      <c r="H3" s="4" t="s">
        <v>16</v>
      </c>
    </row>
    <row r="4" spans="1:8" x14ac:dyDescent="0.25">
      <c r="A4" t="s">
        <v>11</v>
      </c>
      <c r="B4" t="s">
        <v>12</v>
      </c>
      <c r="C4" s="2" t="s">
        <v>19</v>
      </c>
      <c r="D4">
        <v>1</v>
      </c>
      <c r="E4" s="3">
        <v>0.56000000000000005</v>
      </c>
      <c r="F4" s="3">
        <f>D4*E4</f>
        <v>0.56000000000000005</v>
      </c>
      <c r="G4" t="s">
        <v>20</v>
      </c>
      <c r="H4" s="4" t="s">
        <v>18</v>
      </c>
    </row>
    <row r="6" spans="1:8" x14ac:dyDescent="0.25">
      <c r="E6" t="s">
        <v>6</v>
      </c>
      <c r="F6" s="3">
        <f>SUM(F2:F4)</f>
        <v>4.1295999999999999</v>
      </c>
    </row>
  </sheetData>
  <hyperlinks>
    <hyperlink ref="H2" r:id="rId1"/>
    <hyperlink ref="H3" r:id="rId2"/>
    <hyperlink ref="H4" r:id="rId3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2013-03-19T23:50:15Z</dcterms:created>
  <dcterms:modified xsi:type="dcterms:W3CDTF">2013-05-22T02:25:27Z</dcterms:modified>
</cp:coreProperties>
</file>