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Gas Water Heater It 1\"/>
    </mc:Choice>
  </mc:AlternateContent>
  <xr:revisionPtr revIDLastSave="0" documentId="13_ncr:1_{36CAFFFB-0739-43D5-A3D3-A1465A08DC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del Out" sheetId="1" r:id="rId1"/>
    <sheet name="Model In" sheetId="2" r:id="rId2"/>
    <sheet name="Run Character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<sst xmlns="http://schemas.openxmlformats.org/spreadsheetml/2006/main" count="259" uniqueCount="142">
  <si>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</si>
  <si>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</si>
  <si>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</si>
  <si>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</si>
  <si>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</si>
  <si>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</si>
  <si>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</si>
  <si>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Compressor Heat Output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</si>
  <si>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</si>
  <si>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</si>
  <si>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</si>
  <si>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</si>
  <si>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</si>
  <si>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</si>
  <si>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</si>
  <si>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</si>
  <si>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</si>
  <si>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</si>
  <si>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</si>
  <si>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</si>
  <si>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</si>
  <si>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</si>
  <si>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</si>
  <si>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</si>
  <si>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</si>
  <si>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</si>
  <si>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</si>
  <si>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</si>
  <si>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</si>
  <si>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</si>
  <si>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</si>
  <si>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</si>
  <si>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</si>
  <si>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</si>
  <si>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</si>
  <si>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</si>
  <si>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</si>
  <si>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</si>
  <si>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</si>
  <si>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1_Occupant</t>
  </si>
  <si>
    <t>2_Occupants</t>
  </si>
  <si>
    <t>3_Occupants</t>
  </si>
  <si>
    <t>4_Occupants</t>
  </si>
  <si>
    <t>5_Occupants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</si>
  <si>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</si>
  <si>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</si>
  <si>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</si>
  <si>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</si>
  <si>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</si>
  <si>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</si>
  <si>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</si>
  <si>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</si>
  <si>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</si>
  <si>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</si>
  <si>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</si>
  <si>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</si>
  <si>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</si>
  <si>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</si>
  <si>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</si>
  <si>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</si>
  <si>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</si>
  <si>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</si>
  <si>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</si>
  <si>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</si>
  <si>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</si>
  <si>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</si>
  <si>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</si>
  <si>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</si>
  <si>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</si>
  <si>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</si>
  <si>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</si>
  <si>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</si>
  <si>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</si>
  <si>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</si>
  <si>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</si>
  <si>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</si>
  <si>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</si>
  <si>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</si>
  <si>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</si>
  <si>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</si>
  <si>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</si>
  <si>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</si>
  <si>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</si>
  <si>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</si>
  <si>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</si>
  <si>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</si>
  <si>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</si>
  <si>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</si>
  <si>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</si>
  <si>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</si>
  <si>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</si>
  <si>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</si>
  <si>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</si>
  <si>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</si>
  <si>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</si>
  <si>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</si>
  <si>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</si>
  <si>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</si>
  <si>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</si>
  <si>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</si>
  <si>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</si>
  <si>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</si>
  <si>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</si>
  <si>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</si>
  <si>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</si>
  <si>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</si>
  <si>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</si>
  <si>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USA_MO_Kansas.City-Wheeler.Downtown.AP.724463_TMYx.2004-2018</t>
  </si>
  <si>
    <t>4-12 (Low-Moderate Slope)</t>
  </si>
  <si>
    <t>Pre-Defined Construction</t>
  </si>
  <si>
    <t>Wood-Framed - 2x6 - 24 in OC - R-19 Cavity</t>
  </si>
  <si>
    <t>Attic w R49 Cavity and Shingle Roof</t>
  </si>
  <si>
    <t>Vented Crawlspace - R19 Cavity Insulation</t>
  </si>
  <si>
    <t>Vented Crawlspace</t>
  </si>
  <si>
    <t>No</t>
  </si>
  <si>
    <t>Nat. Gas Furnace with CAC (15 SEER)</t>
  </si>
  <si>
    <t>Autosize</t>
  </si>
  <si>
    <t>kW</t>
  </si>
  <si>
    <t>ton</t>
  </si>
  <si>
    <t>Electric</t>
  </si>
  <si>
    <t>Heat_EZ_Sch_1</t>
  </si>
  <si>
    <t>Cool_EZ_Sch_1</t>
  </si>
  <si>
    <t>Gas Storage_50-gallon</t>
  </si>
  <si>
    <t>DHW_EZ_Sch_1</t>
  </si>
  <si>
    <t>Gas</t>
  </si>
  <si>
    <t>Yes</t>
  </si>
  <si>
    <t>Misc_Elec_EZ_Sch_1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</si>
  <si>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</si>
  <si>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</si>
  <si>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</si>
  <si>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</si>
  <si>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</si>
  <si>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</si>
  <si>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</si>
  <si>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</si>
  <si>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</si>
  <si>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</si>
  <si>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</si>
  <si>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</si>
  <si>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</si>
  <si>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</si>
  <si>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2023-07-31 20:01:19.622075-07:00 US Pacific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</si>
</sst>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'Model Out'!$X$16:$X$20</c:f>
              <c:numCache>
                <c:formatCode>General</c:formatCode>
                <c:ptCount val="5"/>
                <c:pt idx="0">
                  <c:v>137.92857134939763</c:v>
                </c:pt>
                <c:pt idx="1">
                  <c:v>181.79134611060735</c:v>
                </c:pt>
                <c:pt idx="2">
                  <c:v>221.90024176426402</c:v>
                </c:pt>
                <c:pt idx="3">
                  <c:v>250.35855392332829</c:v>
                </c:pt>
                <c:pt idx="4">
                  <c:v>282.54466214634135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E-42AA-997A-197E3575A3F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 Out'!$Y$16:$Y$20</c:f>
              <c:numCache>
                <c:formatCode>General</c:formatCode>
                <c:ptCount val="5"/>
                <c:pt idx="0">
                  <c:v>128.00217136271331</c:v>
                </c:pt>
                <c:pt idx="1">
                  <c:v>159.95712946557299</c:v>
                </c:pt>
                <c:pt idx="2">
                  <c:v>181.51190021899851</c:v>
                </c:pt>
                <c:pt idx="3">
                  <c:v>203.1612263190024</c:v>
                </c:pt>
                <c:pt idx="4">
                  <c:v>260.81627181825451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E-42AA-997A-197E3575A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229104"/>
        <c:axId val="660228624"/>
      </c:barChart>
      <c:catAx>
        <c:axId val="66022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8624"/>
        <c:crosses val="autoZero"/>
        <c:auto val="1"/>
        <c:lblAlgn val="ctr"/>
        <c:lblOffset val="100"/>
        <c:noMultiLvlLbl val="0"/>
      </c:catAx>
      <c:valAx>
        <c:axId val="6602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14</xdr:row>
      <xdr:rowOff>185737</xdr:rowOff>
    </xdr:from>
    <xdr:to>
      <xdr:col>30</xdr:col>
      <xdr:colOff>742950</xdr:colOff>
      <xdr:row>29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EA38B-A875-518E-91E2-5E55DE653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"/>
  <sheetViews>
    <sheetView tabSelected="1" topLeftCell="J1" workbookViewId="0">
      <selection activeCell="P16" sqref="P16"/>
    </sheetView>
  </sheetViews>
  <sheetFormatPr defaultRowHeight="15" x14ac:dyDescent="0.25"/>
  <cols>
    <col min="28" max="28" width="20.42578125" bestFit="1" customWidth="1"/>
    <col min="29" max="29" width="28.42578125" bestFit="1" customWidth="1"/>
    <col min="31" max="31" width="2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t="s">
        <v>39</v>
      </c>
      <c r="B2">
        <v>8625.9916007084321</v>
      </c>
      <c r="C2">
        <v>475.84045202006138</v>
      </c>
      <c r="E2">
        <v>0</v>
      </c>
      <c r="M2">
        <v>2669.2539157495398</v>
      </c>
      <c r="N2">
        <v>487.28128111449467</v>
      </c>
      <c r="O2">
        <v>0</v>
      </c>
      <c r="P2">
        <v>72.708058166399994</v>
      </c>
      <c r="Q2">
        <v>4373.116673043437</v>
      </c>
      <c r="R2">
        <v>0</v>
      </c>
      <c r="S2">
        <v>1023.631672636095</v>
      </c>
      <c r="V2">
        <v>94.322539088402323</v>
      </c>
      <c r="W2">
        <v>184.69333325482171</v>
      </c>
      <c r="X2">
        <v>668.67303913403225</v>
      </c>
      <c r="Y2">
        <v>0</v>
      </c>
      <c r="AA2">
        <v>290.33107157934222</v>
      </c>
      <c r="AB2">
        <v>87.763355219964481</v>
      </c>
      <c r="AC2">
        <v>97.746025220773333</v>
      </c>
      <c r="AE2">
        <v>52.803043103289028</v>
      </c>
      <c r="AF2">
        <v>0</v>
      </c>
      <c r="AH2">
        <v>198.3333333333332</v>
      </c>
      <c r="AI2">
        <v>438.66666666666657</v>
      </c>
      <c r="AJ2">
        <v>0.21300804733780579</v>
      </c>
      <c r="AK2">
        <v>3.9176741352556972</v>
      </c>
      <c r="AL2">
        <v>4.747187595947354</v>
      </c>
    </row>
    <row r="3" spans="1:39" x14ac:dyDescent="0.25">
      <c r="A3" t="s">
        <v>40</v>
      </c>
      <c r="B3">
        <v>8733.4201459729029</v>
      </c>
      <c r="C3">
        <v>497.18002987951371</v>
      </c>
      <c r="E3">
        <v>0</v>
      </c>
      <c r="M3">
        <v>2768.467306145611</v>
      </c>
      <c r="N3">
        <v>495.49643598291641</v>
      </c>
      <c r="O3">
        <v>0</v>
      </c>
      <c r="P3">
        <v>72.708058166399994</v>
      </c>
      <c r="Q3">
        <v>4373.116673043437</v>
      </c>
      <c r="R3">
        <v>0</v>
      </c>
      <c r="S3">
        <v>1023.631672636095</v>
      </c>
      <c r="V3">
        <v>94.322539088402323</v>
      </c>
      <c r="W3">
        <v>184.69333325482171</v>
      </c>
      <c r="X3">
        <v>668.67303913403225</v>
      </c>
      <c r="Y3">
        <v>0</v>
      </c>
      <c r="AA3">
        <v>276.19972010896271</v>
      </c>
      <c r="AB3">
        <v>123.23428454977569</v>
      </c>
      <c r="AC3">
        <v>97.746025220773333</v>
      </c>
      <c r="AE3">
        <v>52.803043103289028</v>
      </c>
      <c r="AF3">
        <v>0</v>
      </c>
      <c r="AH3">
        <v>194.4999999999998</v>
      </c>
      <c r="AI3">
        <v>452.16666666666652</v>
      </c>
      <c r="AJ3">
        <v>0.2137377765641762</v>
      </c>
      <c r="AK3">
        <v>3.9149862657217138</v>
      </c>
      <c r="AL3">
        <v>4.748028435392964</v>
      </c>
    </row>
    <row r="4" spans="1:39" x14ac:dyDescent="0.25">
      <c r="A4" t="s">
        <v>41</v>
      </c>
      <c r="B4">
        <v>8841.4477132276479</v>
      </c>
      <c r="C4">
        <v>508.84201082599992</v>
      </c>
      <c r="E4">
        <v>0</v>
      </c>
      <c r="M4">
        <v>2868.1881685971489</v>
      </c>
      <c r="N4">
        <v>503.80314078609172</v>
      </c>
      <c r="O4">
        <v>0</v>
      </c>
      <c r="P4">
        <v>72.708058166399994</v>
      </c>
      <c r="Q4">
        <v>4373.116673043437</v>
      </c>
      <c r="R4">
        <v>0</v>
      </c>
      <c r="S4">
        <v>1023.631672636095</v>
      </c>
      <c r="V4">
        <v>94.322539088402323</v>
      </c>
      <c r="W4">
        <v>184.69333325482171</v>
      </c>
      <c r="X4">
        <v>668.67303913403225</v>
      </c>
      <c r="Y4">
        <v>0</v>
      </c>
      <c r="AA4">
        <v>262.5991305607626</v>
      </c>
      <c r="AB4">
        <v>148.49685504447601</v>
      </c>
      <c r="AC4">
        <v>97.746025220773333</v>
      </c>
      <c r="AE4">
        <v>52.803043103289028</v>
      </c>
      <c r="AF4">
        <v>0</v>
      </c>
      <c r="AH4">
        <v>191.66666666666649</v>
      </c>
      <c r="AI4">
        <v>470</v>
      </c>
      <c r="AJ4">
        <v>0.21443804591506321</v>
      </c>
      <c r="AK4">
        <v>3.912365168750835</v>
      </c>
      <c r="AL4">
        <v>4.7486599816688537</v>
      </c>
    </row>
    <row r="5" spans="1:39" x14ac:dyDescent="0.25">
      <c r="A5" t="s">
        <v>42</v>
      </c>
      <c r="B5">
        <v>8951.1777481629269</v>
      </c>
      <c r="C5">
        <v>522.6094905686316</v>
      </c>
      <c r="E5">
        <v>0</v>
      </c>
      <c r="M5">
        <v>2969.2616190024319</v>
      </c>
      <c r="N5">
        <v>512.45972531608345</v>
      </c>
      <c r="O5">
        <v>0</v>
      </c>
      <c r="P5">
        <v>72.708058166399994</v>
      </c>
      <c r="Q5">
        <v>4373.116673043437</v>
      </c>
      <c r="R5">
        <v>0</v>
      </c>
      <c r="S5">
        <v>1023.631672636095</v>
      </c>
      <c r="V5">
        <v>94.322539088402323</v>
      </c>
      <c r="W5">
        <v>184.69333325482171</v>
      </c>
      <c r="X5">
        <v>668.67303913403225</v>
      </c>
      <c r="Y5">
        <v>0</v>
      </c>
      <c r="AA5">
        <v>249.74726860731121</v>
      </c>
      <c r="AB5">
        <v>175.1161967405605</v>
      </c>
      <c r="AC5">
        <v>97.746025220773333</v>
      </c>
      <c r="AE5">
        <v>52.803043103289028</v>
      </c>
      <c r="AF5">
        <v>0</v>
      </c>
      <c r="AH5">
        <v>189.6666666666664</v>
      </c>
      <c r="AI5">
        <v>488.50000000000011</v>
      </c>
      <c r="AJ5">
        <v>0.21511272856981481</v>
      </c>
      <c r="AK5">
        <v>3.9099851427240768</v>
      </c>
      <c r="AL5">
        <v>4.7494899446798966</v>
      </c>
    </row>
    <row r="6" spans="1:39" x14ac:dyDescent="0.25">
      <c r="A6" t="s">
        <v>43</v>
      </c>
      <c r="B6">
        <v>9062.2756578075005</v>
      </c>
      <c r="C6">
        <v>575.9849882798602</v>
      </c>
      <c r="E6">
        <v>0</v>
      </c>
      <c r="M6">
        <v>3072.9338957591549</v>
      </c>
      <c r="N6">
        <v>519.88535820392337</v>
      </c>
      <c r="O6">
        <v>0</v>
      </c>
      <c r="P6">
        <v>72.708058166399994</v>
      </c>
      <c r="Q6">
        <v>4373.116673043437</v>
      </c>
      <c r="R6">
        <v>0</v>
      </c>
      <c r="S6">
        <v>1023.631672636095</v>
      </c>
      <c r="V6">
        <v>94.322539088402323</v>
      </c>
      <c r="W6">
        <v>184.69333325482171</v>
      </c>
      <c r="X6">
        <v>668.67303913403225</v>
      </c>
      <c r="Y6">
        <v>0</v>
      </c>
      <c r="AA6">
        <v>237.42534012621209</v>
      </c>
      <c r="AB6">
        <v>240.81362293286509</v>
      </c>
      <c r="AC6">
        <v>97.746025220773333</v>
      </c>
      <c r="AE6">
        <v>52.803043103289028</v>
      </c>
      <c r="AF6">
        <v>0</v>
      </c>
      <c r="AH6">
        <v>186.3333333333332</v>
      </c>
      <c r="AI6">
        <v>484.1666666666668</v>
      </c>
      <c r="AJ6">
        <v>0.21575329619317801</v>
      </c>
      <c r="AK6">
        <v>3.907805262798989</v>
      </c>
      <c r="AL6">
        <v>4.7497211447288024</v>
      </c>
    </row>
    <row r="16" spans="1:39" x14ac:dyDescent="0.25">
      <c r="X16">
        <v>137.92857134939763</v>
      </c>
      <c r="Y16">
        <v>128.00217136271331</v>
      </c>
    </row>
    <row r="17" spans="24:25" x14ac:dyDescent="0.25">
      <c r="X17">
        <v>181.79134611060735</v>
      </c>
      <c r="Y17">
        <v>159.95712946557299</v>
      </c>
    </row>
    <row r="18" spans="24:25" x14ac:dyDescent="0.25">
      <c r="X18">
        <v>221.90024176426402</v>
      </c>
      <c r="Y18">
        <v>181.51190021899851</v>
      </c>
    </row>
    <row r="19" spans="24:25" x14ac:dyDescent="0.25">
      <c r="X19">
        <v>250.35855392332829</v>
      </c>
      <c r="Y19">
        <v>203.1612263190024</v>
      </c>
    </row>
    <row r="20" spans="24:25" x14ac:dyDescent="0.25">
      <c r="X20">
        <v>282.54466214634135</v>
      </c>
      <c r="Y20">
        <v>260.81627181825451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6"/>
  <sheetViews>
    <sheetView workbookViewId="0"/>
  </sheetViews>
  <sheetFormatPr defaultRowHeight="15" x14ac:dyDescent="0.25"/>
  <sheetData>
    <row r="1" spans="1:64" x14ac:dyDescent="0.25">
      <c r="A1" s="1" t="s">
        <v>0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</row>
    <row r="2" spans="1:64" x14ac:dyDescent="0.25">
      <c r="A2" t="s">
        <v>39</v>
      </c>
      <c r="B2">
        <v>6</v>
      </c>
      <c r="C2" t="s">
        <v>107</v>
      </c>
      <c r="D2">
        <v>0</v>
      </c>
      <c r="E2">
        <v>1900</v>
      </c>
      <c r="F2">
        <v>1</v>
      </c>
      <c r="G2">
        <v>9</v>
      </c>
      <c r="H2">
        <v>1.2</v>
      </c>
      <c r="I2" t="s">
        <v>108</v>
      </c>
      <c r="J2" t="s">
        <v>109</v>
      </c>
      <c r="K2" t="s">
        <v>110</v>
      </c>
      <c r="L2">
        <v>8.33333352</v>
      </c>
      <c r="M2" t="s">
        <v>109</v>
      </c>
      <c r="N2" t="s">
        <v>111</v>
      </c>
      <c r="O2">
        <v>9.0909091400000008</v>
      </c>
      <c r="P2" t="s">
        <v>109</v>
      </c>
      <c r="Q2" t="s">
        <v>112</v>
      </c>
      <c r="R2" t="s">
        <v>113</v>
      </c>
      <c r="S2">
        <v>4.3478260080000002</v>
      </c>
      <c r="T2">
        <v>0</v>
      </c>
      <c r="U2">
        <v>0</v>
      </c>
      <c r="V2">
        <v>0</v>
      </c>
      <c r="W2">
        <v>1.75</v>
      </c>
      <c r="X2">
        <v>0.38800000000000001</v>
      </c>
      <c r="Y2">
        <v>0.4</v>
      </c>
      <c r="Z2" t="s">
        <v>114</v>
      </c>
      <c r="AA2">
        <v>0.2</v>
      </c>
      <c r="AB2">
        <v>0.2</v>
      </c>
      <c r="AC2">
        <v>0.2</v>
      </c>
      <c r="AD2">
        <v>0.2</v>
      </c>
      <c r="AE2">
        <v>7</v>
      </c>
      <c r="AF2" t="s">
        <v>115</v>
      </c>
      <c r="AG2" t="s">
        <v>116</v>
      </c>
      <c r="AH2" t="s">
        <v>117</v>
      </c>
      <c r="AI2">
        <v>20</v>
      </c>
      <c r="AJ2" t="s">
        <v>118</v>
      </c>
      <c r="AK2">
        <v>3.4392901571236671</v>
      </c>
      <c r="AL2" t="s">
        <v>119</v>
      </c>
      <c r="AM2" t="s">
        <v>117</v>
      </c>
      <c r="AN2">
        <v>15</v>
      </c>
      <c r="AO2">
        <v>35</v>
      </c>
      <c r="AP2">
        <v>-30</v>
      </c>
      <c r="AQ2">
        <v>0</v>
      </c>
      <c r="AR2">
        <v>0.8</v>
      </c>
      <c r="AS2">
        <v>7.4999999999999997E-2</v>
      </c>
      <c r="AT2">
        <v>4</v>
      </c>
      <c r="AU2">
        <v>7.4999999999999997E-2</v>
      </c>
      <c r="AV2">
        <v>4</v>
      </c>
      <c r="AW2" t="s">
        <v>120</v>
      </c>
      <c r="AX2" t="s">
        <v>121</v>
      </c>
      <c r="AY2" t="s">
        <v>122</v>
      </c>
      <c r="AZ2" t="s">
        <v>123</v>
      </c>
      <c r="BA2">
        <v>1</v>
      </c>
      <c r="BB2">
        <v>0.75</v>
      </c>
      <c r="BC2">
        <v>0</v>
      </c>
      <c r="BD2" t="s">
        <v>124</v>
      </c>
      <c r="BE2" t="s">
        <v>124</v>
      </c>
      <c r="BF2" t="s">
        <v>125</v>
      </c>
      <c r="BG2" t="s">
        <v>125</v>
      </c>
      <c r="BH2" t="s">
        <v>125</v>
      </c>
      <c r="BI2">
        <v>0</v>
      </c>
      <c r="BJ2" t="s">
        <v>126</v>
      </c>
      <c r="BK2">
        <v>0</v>
      </c>
    </row>
    <row r="3" spans="1:64" x14ac:dyDescent="0.25">
      <c r="A3" t="s">
        <v>40</v>
      </c>
      <c r="B3">
        <v>6</v>
      </c>
      <c r="C3" t="s">
        <v>107</v>
      </c>
      <c r="D3">
        <v>0</v>
      </c>
      <c r="E3">
        <v>1900</v>
      </c>
      <c r="F3">
        <v>1</v>
      </c>
      <c r="G3">
        <v>9</v>
      </c>
      <c r="H3">
        <v>1.2</v>
      </c>
      <c r="I3" t="s">
        <v>108</v>
      </c>
      <c r="J3" t="s">
        <v>109</v>
      </c>
      <c r="K3" t="s">
        <v>110</v>
      </c>
      <c r="L3">
        <v>8.33333352</v>
      </c>
      <c r="M3" t="s">
        <v>109</v>
      </c>
      <c r="N3" t="s">
        <v>111</v>
      </c>
      <c r="O3">
        <v>9.0909091400000008</v>
      </c>
      <c r="P3" t="s">
        <v>109</v>
      </c>
      <c r="Q3" t="s">
        <v>112</v>
      </c>
      <c r="R3" t="s">
        <v>113</v>
      </c>
      <c r="S3">
        <v>4.3478260080000002</v>
      </c>
      <c r="T3">
        <v>0</v>
      </c>
      <c r="U3">
        <v>0</v>
      </c>
      <c r="V3">
        <v>0</v>
      </c>
      <c r="W3">
        <v>1.75</v>
      </c>
      <c r="X3">
        <v>0.38800000000000001</v>
      </c>
      <c r="Y3">
        <v>0.4</v>
      </c>
      <c r="Z3" t="s">
        <v>114</v>
      </c>
      <c r="AA3">
        <v>0.2</v>
      </c>
      <c r="AB3">
        <v>0.2</v>
      </c>
      <c r="AC3">
        <v>0.2</v>
      </c>
      <c r="AD3">
        <v>0.2</v>
      </c>
      <c r="AE3">
        <v>7</v>
      </c>
      <c r="AF3" t="s">
        <v>115</v>
      </c>
      <c r="AG3" t="s">
        <v>116</v>
      </c>
      <c r="AH3" t="s">
        <v>117</v>
      </c>
      <c r="AI3">
        <v>20</v>
      </c>
      <c r="AJ3" t="s">
        <v>118</v>
      </c>
      <c r="AK3">
        <v>3.4392901571236671</v>
      </c>
      <c r="AL3" t="s">
        <v>119</v>
      </c>
      <c r="AM3" t="s">
        <v>117</v>
      </c>
      <c r="AN3">
        <v>15</v>
      </c>
      <c r="AO3">
        <v>35</v>
      </c>
      <c r="AP3">
        <v>-30</v>
      </c>
      <c r="AQ3">
        <v>0</v>
      </c>
      <c r="AR3">
        <v>0.8</v>
      </c>
      <c r="AS3">
        <v>7.4999999999999997E-2</v>
      </c>
      <c r="AT3">
        <v>4</v>
      </c>
      <c r="AU3">
        <v>7.4999999999999997E-2</v>
      </c>
      <c r="AV3">
        <v>4</v>
      </c>
      <c r="AW3" t="s">
        <v>120</v>
      </c>
      <c r="AX3" t="s">
        <v>121</v>
      </c>
      <c r="AY3" t="s">
        <v>122</v>
      </c>
      <c r="AZ3" t="s">
        <v>123</v>
      </c>
      <c r="BA3">
        <v>2</v>
      </c>
      <c r="BB3">
        <v>0.75</v>
      </c>
      <c r="BC3">
        <v>0</v>
      </c>
      <c r="BD3" t="s">
        <v>124</v>
      </c>
      <c r="BE3" t="s">
        <v>124</v>
      </c>
      <c r="BF3" t="s">
        <v>125</v>
      </c>
      <c r="BG3" t="s">
        <v>125</v>
      </c>
      <c r="BH3" t="s">
        <v>125</v>
      </c>
      <c r="BI3">
        <v>0</v>
      </c>
      <c r="BJ3" t="s">
        <v>126</v>
      </c>
      <c r="BK3">
        <v>0</v>
      </c>
    </row>
    <row r="4" spans="1:64" x14ac:dyDescent="0.25">
      <c r="A4" t="s">
        <v>41</v>
      </c>
      <c r="B4">
        <v>6</v>
      </c>
      <c r="C4" t="s">
        <v>107</v>
      </c>
      <c r="D4">
        <v>0</v>
      </c>
      <c r="E4">
        <v>1900</v>
      </c>
      <c r="F4">
        <v>1</v>
      </c>
      <c r="G4">
        <v>9</v>
      </c>
      <c r="H4">
        <v>1.2</v>
      </c>
      <c r="I4" t="s">
        <v>108</v>
      </c>
      <c r="J4" t="s">
        <v>109</v>
      </c>
      <c r="K4" t="s">
        <v>110</v>
      </c>
      <c r="L4">
        <v>8.33333352</v>
      </c>
      <c r="M4" t="s">
        <v>109</v>
      </c>
      <c r="N4" t="s">
        <v>111</v>
      </c>
      <c r="O4">
        <v>9.0909091400000008</v>
      </c>
      <c r="P4" t="s">
        <v>109</v>
      </c>
      <c r="Q4" t="s">
        <v>112</v>
      </c>
      <c r="R4" t="s">
        <v>113</v>
      </c>
      <c r="S4">
        <v>4.3478260080000002</v>
      </c>
      <c r="T4">
        <v>0</v>
      </c>
      <c r="U4">
        <v>0</v>
      </c>
      <c r="V4">
        <v>0</v>
      </c>
      <c r="W4">
        <v>1.75</v>
      </c>
      <c r="X4">
        <v>0.38800000000000001</v>
      </c>
      <c r="Y4">
        <v>0.4</v>
      </c>
      <c r="Z4" t="s">
        <v>114</v>
      </c>
      <c r="AA4">
        <v>0.2</v>
      </c>
      <c r="AB4">
        <v>0.2</v>
      </c>
      <c r="AC4">
        <v>0.2</v>
      </c>
      <c r="AD4">
        <v>0.2</v>
      </c>
      <c r="AE4">
        <v>7</v>
      </c>
      <c r="AF4" t="s">
        <v>115</v>
      </c>
      <c r="AG4" t="s">
        <v>116</v>
      </c>
      <c r="AH4" t="s">
        <v>117</v>
      </c>
      <c r="AI4">
        <v>20</v>
      </c>
      <c r="AJ4" t="s">
        <v>118</v>
      </c>
      <c r="AK4">
        <v>3.4392901571236671</v>
      </c>
      <c r="AL4" t="s">
        <v>119</v>
      </c>
      <c r="AM4" t="s">
        <v>117</v>
      </c>
      <c r="AN4">
        <v>15</v>
      </c>
      <c r="AO4">
        <v>35</v>
      </c>
      <c r="AP4">
        <v>-30</v>
      </c>
      <c r="AQ4">
        <v>0</v>
      </c>
      <c r="AR4">
        <v>0.8</v>
      </c>
      <c r="AS4">
        <v>7.4999999999999997E-2</v>
      </c>
      <c r="AT4">
        <v>4</v>
      </c>
      <c r="AU4">
        <v>7.4999999999999997E-2</v>
      </c>
      <c r="AV4">
        <v>4</v>
      </c>
      <c r="AW4" t="s">
        <v>120</v>
      </c>
      <c r="AX4" t="s">
        <v>121</v>
      </c>
      <c r="AY4" t="s">
        <v>122</v>
      </c>
      <c r="AZ4" t="s">
        <v>123</v>
      </c>
      <c r="BA4">
        <v>3</v>
      </c>
      <c r="BB4">
        <v>0.75</v>
      </c>
      <c r="BC4">
        <v>0</v>
      </c>
      <c r="BD4" t="s">
        <v>124</v>
      </c>
      <c r="BE4" t="s">
        <v>124</v>
      </c>
      <c r="BF4" t="s">
        <v>125</v>
      </c>
      <c r="BG4" t="s">
        <v>125</v>
      </c>
      <c r="BH4" t="s">
        <v>125</v>
      </c>
      <c r="BI4">
        <v>0</v>
      </c>
      <c r="BJ4" t="s">
        <v>126</v>
      </c>
      <c r="BK4">
        <v>0</v>
      </c>
    </row>
    <row r="5" spans="1:64" x14ac:dyDescent="0.25">
      <c r="A5" t="s">
        <v>42</v>
      </c>
      <c r="B5">
        <v>6</v>
      </c>
      <c r="C5" t="s">
        <v>107</v>
      </c>
      <c r="D5">
        <v>0</v>
      </c>
      <c r="E5">
        <v>1900</v>
      </c>
      <c r="F5">
        <v>1</v>
      </c>
      <c r="G5">
        <v>9</v>
      </c>
      <c r="H5">
        <v>1.2</v>
      </c>
      <c r="I5" t="s">
        <v>108</v>
      </c>
      <c r="J5" t="s">
        <v>109</v>
      </c>
      <c r="K5" t="s">
        <v>110</v>
      </c>
      <c r="L5">
        <v>8.33333352</v>
      </c>
      <c r="M5" t="s">
        <v>109</v>
      </c>
      <c r="N5" t="s">
        <v>111</v>
      </c>
      <c r="O5">
        <v>9.0909091400000008</v>
      </c>
      <c r="P5" t="s">
        <v>109</v>
      </c>
      <c r="Q5" t="s">
        <v>112</v>
      </c>
      <c r="R5" t="s">
        <v>113</v>
      </c>
      <c r="S5">
        <v>4.3478260080000002</v>
      </c>
      <c r="T5">
        <v>0</v>
      </c>
      <c r="U5">
        <v>0</v>
      </c>
      <c r="V5">
        <v>0</v>
      </c>
      <c r="W5">
        <v>1.75</v>
      </c>
      <c r="X5">
        <v>0.38800000000000001</v>
      </c>
      <c r="Y5">
        <v>0.4</v>
      </c>
      <c r="Z5" t="s">
        <v>114</v>
      </c>
      <c r="AA5">
        <v>0.2</v>
      </c>
      <c r="AB5">
        <v>0.2</v>
      </c>
      <c r="AC5">
        <v>0.2</v>
      </c>
      <c r="AD5">
        <v>0.2</v>
      </c>
      <c r="AE5">
        <v>7</v>
      </c>
      <c r="AF5" t="s">
        <v>115</v>
      </c>
      <c r="AG5" t="s">
        <v>116</v>
      </c>
      <c r="AH5" t="s">
        <v>117</v>
      </c>
      <c r="AI5">
        <v>20</v>
      </c>
      <c r="AJ5" t="s">
        <v>118</v>
      </c>
      <c r="AK5">
        <v>3.4392901571236671</v>
      </c>
      <c r="AL5" t="s">
        <v>119</v>
      </c>
      <c r="AM5" t="s">
        <v>117</v>
      </c>
      <c r="AN5">
        <v>15</v>
      </c>
      <c r="AO5">
        <v>35</v>
      </c>
      <c r="AP5">
        <v>-30</v>
      </c>
      <c r="AQ5">
        <v>0</v>
      </c>
      <c r="AR5">
        <v>0.8</v>
      </c>
      <c r="AS5">
        <v>7.4999999999999997E-2</v>
      </c>
      <c r="AT5">
        <v>4</v>
      </c>
      <c r="AU5">
        <v>7.4999999999999997E-2</v>
      </c>
      <c r="AV5">
        <v>4</v>
      </c>
      <c r="AW5" t="s">
        <v>120</v>
      </c>
      <c r="AX5" t="s">
        <v>121</v>
      </c>
      <c r="AY5" t="s">
        <v>122</v>
      </c>
      <c r="AZ5" t="s">
        <v>123</v>
      </c>
      <c r="BA5">
        <v>4</v>
      </c>
      <c r="BB5">
        <v>0.75</v>
      </c>
      <c r="BC5">
        <v>0</v>
      </c>
      <c r="BD5" t="s">
        <v>124</v>
      </c>
      <c r="BE5" t="s">
        <v>124</v>
      </c>
      <c r="BF5" t="s">
        <v>125</v>
      </c>
      <c r="BG5" t="s">
        <v>125</v>
      </c>
      <c r="BH5" t="s">
        <v>125</v>
      </c>
      <c r="BI5">
        <v>0</v>
      </c>
      <c r="BJ5" t="s">
        <v>126</v>
      </c>
      <c r="BK5">
        <v>0</v>
      </c>
    </row>
    <row r="6" spans="1:64" x14ac:dyDescent="0.25">
      <c r="A6" t="s">
        <v>43</v>
      </c>
      <c r="B6">
        <v>6</v>
      </c>
      <c r="C6" t="s">
        <v>107</v>
      </c>
      <c r="D6">
        <v>0</v>
      </c>
      <c r="E6">
        <v>1900</v>
      </c>
      <c r="F6">
        <v>1</v>
      </c>
      <c r="G6">
        <v>9</v>
      </c>
      <c r="H6">
        <v>1.2</v>
      </c>
      <c r="I6" t="s">
        <v>108</v>
      </c>
      <c r="J6" t="s">
        <v>109</v>
      </c>
      <c r="K6" t="s">
        <v>110</v>
      </c>
      <c r="L6">
        <v>8.33333352</v>
      </c>
      <c r="M6" t="s">
        <v>109</v>
      </c>
      <c r="N6" t="s">
        <v>111</v>
      </c>
      <c r="O6">
        <v>9.0909091400000008</v>
      </c>
      <c r="P6" t="s">
        <v>109</v>
      </c>
      <c r="Q6" t="s">
        <v>112</v>
      </c>
      <c r="R6" t="s">
        <v>113</v>
      </c>
      <c r="S6">
        <v>4.3478260080000002</v>
      </c>
      <c r="T6">
        <v>0</v>
      </c>
      <c r="U6">
        <v>0</v>
      </c>
      <c r="V6">
        <v>0</v>
      </c>
      <c r="W6">
        <v>1.75</v>
      </c>
      <c r="X6">
        <v>0.38800000000000001</v>
      </c>
      <c r="Y6">
        <v>0.4</v>
      </c>
      <c r="Z6" t="s">
        <v>114</v>
      </c>
      <c r="AA6">
        <v>0.2</v>
      </c>
      <c r="AB6">
        <v>0.2</v>
      </c>
      <c r="AC6">
        <v>0.2</v>
      </c>
      <c r="AD6">
        <v>0.2</v>
      </c>
      <c r="AE6">
        <v>7</v>
      </c>
      <c r="AF6" t="s">
        <v>115</v>
      </c>
      <c r="AG6" t="s">
        <v>116</v>
      </c>
      <c r="AH6" t="s">
        <v>117</v>
      </c>
      <c r="AI6">
        <v>20</v>
      </c>
      <c r="AJ6" t="s">
        <v>118</v>
      </c>
      <c r="AK6">
        <v>3.4392901571236671</v>
      </c>
      <c r="AL6" t="s">
        <v>119</v>
      </c>
      <c r="AM6" t="s">
        <v>117</v>
      </c>
      <c r="AN6">
        <v>15</v>
      </c>
      <c r="AO6">
        <v>35</v>
      </c>
      <c r="AP6">
        <v>-30</v>
      </c>
      <c r="AQ6">
        <v>0</v>
      </c>
      <c r="AR6">
        <v>0.8</v>
      </c>
      <c r="AS6">
        <v>7.4999999999999997E-2</v>
      </c>
      <c r="AT6">
        <v>4</v>
      </c>
      <c r="AU6">
        <v>7.4999999999999997E-2</v>
      </c>
      <c r="AV6">
        <v>4</v>
      </c>
      <c r="AW6" t="s">
        <v>120</v>
      </c>
      <c r="AX6" t="s">
        <v>121</v>
      </c>
      <c r="AY6" t="s">
        <v>122</v>
      </c>
      <c r="AZ6" t="s">
        <v>123</v>
      </c>
      <c r="BA6">
        <v>5</v>
      </c>
      <c r="BB6">
        <v>0.75</v>
      </c>
      <c r="BC6">
        <v>0</v>
      </c>
      <c r="BD6" t="s">
        <v>124</v>
      </c>
      <c r="BE6" t="s">
        <v>124</v>
      </c>
      <c r="BF6" t="s">
        <v>125</v>
      </c>
      <c r="BG6" t="s">
        <v>125</v>
      </c>
      <c r="BH6" t="s">
        <v>125</v>
      </c>
      <c r="BI6">
        <v>0</v>
      </c>
      <c r="BJ6" t="s">
        <v>126</v>
      </c>
      <c r="BK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127</v>
      </c>
      <c r="B1" t="s">
        <v>137</v>
      </c>
    </row>
    <row r="2" spans="1:2" x14ac:dyDescent="0.25">
      <c r="A2" s="1" t="s">
        <v>128</v>
      </c>
      <c r="B2" t="s">
        <v>138</v>
      </c>
    </row>
    <row r="3" spans="1:2" x14ac:dyDescent="0.25">
      <c r="A3" s="1" t="s">
        <v>129</v>
      </c>
      <c r="B3" t="s">
        <v>139</v>
      </c>
    </row>
    <row r="4" spans="1:2" x14ac:dyDescent="0.25">
      <c r="A4" s="1" t="s">
        <v>130</v>
      </c>
      <c r="B4">
        <v>1</v>
      </c>
    </row>
    <row r="5" spans="1:2" x14ac:dyDescent="0.25">
      <c r="A5" s="1" t="s">
        <v>131</v>
      </c>
      <c r="B5">
        <v>1</v>
      </c>
    </row>
    <row r="6" spans="1:2" x14ac:dyDescent="0.25">
      <c r="A6" s="1" t="s">
        <v>132</v>
      </c>
      <c r="B6">
        <v>12</v>
      </c>
    </row>
    <row r="7" spans="1:2" x14ac:dyDescent="0.25">
      <c r="A7" s="1" t="s">
        <v>133</v>
      </c>
      <c r="B7">
        <v>31</v>
      </c>
    </row>
    <row r="8" spans="1:2" x14ac:dyDescent="0.25">
      <c r="A8" s="1" t="s">
        <v>134</v>
      </c>
      <c r="B8" t="s">
        <v>139</v>
      </c>
    </row>
    <row r="9" spans="1:2" x14ac:dyDescent="0.25">
      <c r="A9" s="1" t="s">
        <v>135</v>
      </c>
      <c r="B9" t="s">
        <v>140</v>
      </c>
    </row>
    <row r="10" spans="1:2" x14ac:dyDescent="0.25">
      <c r="A10" s="1" t="s">
        <v>136</v>
      </c>
      <c r="B10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2023-08-01T03:01:19Z</dcterms:created>
  <dcterms:modified xsi:type="dcterms:W3CDTF">2023-08-01T04:03:18Z</dcterms:modified>
</cp:coreProperties>
</file>