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60" windowWidth="11295" windowHeight="5580" activeTab="1"/>
  </bookViews>
  <sheets>
    <sheet name="Arkusz1" sheetId="1" r:id="rId1"/>
    <sheet name="Arkusz2" sheetId="2" r:id="rId2"/>
    <sheet name="Arkusz3" sheetId="3" r:id="rId3"/>
  </sheets>
  <definedNames>
    <definedName name="pogoda" localSheetId="0">Arkusz1!$A$1:$E$501</definedName>
    <definedName name="pogoda" localSheetId="1">Arkusz2!$A$1:$E$501</definedName>
  </definedNames>
  <calcPr calcId="125725"/>
  <pivotCaches>
    <pivotCache cacheId="5" r:id="rId4"/>
    <pivotCache cacheId="8" r:id="rId5"/>
  </pivotCaches>
</workbook>
</file>

<file path=xl/calcChain.xml><?xml version="1.0" encoding="utf-8"?>
<calcChain xmlns="http://schemas.openxmlformats.org/spreadsheetml/2006/main">
  <c r="G4" i="2"/>
  <c r="G5"/>
  <c r="G6" s="1"/>
  <c r="G17"/>
  <c r="G18"/>
  <c r="G19" s="1"/>
  <c r="G36"/>
  <c r="G37"/>
  <c r="G38" s="1"/>
  <c r="G50"/>
  <c r="G51"/>
  <c r="G52" s="1"/>
  <c r="G64"/>
  <c r="G65"/>
  <c r="G66"/>
  <c r="G67" s="1"/>
  <c r="G78"/>
  <c r="G79"/>
  <c r="G80" s="1"/>
  <c r="G93"/>
  <c r="G94"/>
  <c r="G95"/>
  <c r="G96" s="1"/>
  <c r="G107"/>
  <c r="G108"/>
  <c r="G109"/>
  <c r="G110" s="1"/>
  <c r="G121"/>
  <c r="G122"/>
  <c r="G123" s="1"/>
  <c r="G136"/>
  <c r="G137"/>
  <c r="G138" s="1"/>
  <c r="G151"/>
  <c r="G152"/>
  <c r="G153"/>
  <c r="G154" s="1"/>
  <c r="G165"/>
  <c r="G166"/>
  <c r="G167"/>
  <c r="G168" s="1"/>
  <c r="G179"/>
  <c r="G180"/>
  <c r="G181"/>
  <c r="G182" s="1"/>
  <c r="G193"/>
  <c r="G194"/>
  <c r="G195" s="1"/>
  <c r="G212"/>
  <c r="G213"/>
  <c r="G214" s="1"/>
  <c r="G227"/>
  <c r="G228"/>
  <c r="G229"/>
  <c r="G230" s="1"/>
  <c r="G241"/>
  <c r="G242"/>
  <c r="G243" s="1"/>
  <c r="G255"/>
  <c r="G256"/>
  <c r="G257"/>
  <c r="G258"/>
  <c r="G259" s="1"/>
  <c r="G269"/>
  <c r="G270"/>
  <c r="G271"/>
  <c r="G272" s="1"/>
  <c r="G286"/>
  <c r="G287"/>
  <c r="G288" s="1"/>
  <c r="G300"/>
  <c r="G30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/>
  <c r="G315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/>
  <c r="G330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/>
  <c r="G344"/>
  <c r="G345"/>
  <c r="G346"/>
  <c r="G347" s="1"/>
  <c r="G348" s="1"/>
  <c r="G349" s="1"/>
  <c r="G350" s="1"/>
  <c r="G351" s="1"/>
  <c r="G352" s="1"/>
  <c r="G353" s="1"/>
  <c r="G354" s="1"/>
  <c r="G355" s="1"/>
  <c r="G356" s="1"/>
  <c r="G357" s="1"/>
  <c r="G358"/>
  <c r="G359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/>
  <c r="G373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/>
  <c r="G387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/>
  <c r="G401"/>
  <c r="G402"/>
  <c r="G403" s="1"/>
  <c r="G404" s="1"/>
  <c r="G405" s="1"/>
  <c r="G406" s="1"/>
  <c r="G407" s="1"/>
  <c r="G408" s="1"/>
  <c r="G409" s="1"/>
  <c r="G410" s="1"/>
  <c r="G411" s="1"/>
  <c r="G412" s="1"/>
  <c r="G413" s="1"/>
  <c r="G414"/>
  <c r="G415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/>
  <c r="G429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/>
  <c r="G444"/>
  <c r="G445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/>
  <c r="G462"/>
  <c r="G463"/>
  <c r="G464" s="1"/>
  <c r="G465" s="1"/>
  <c r="G466" s="1"/>
  <c r="G467" s="1"/>
  <c r="G468" s="1"/>
  <c r="G469" s="1"/>
  <c r="G470" s="1"/>
  <c r="G471" s="1"/>
  <c r="G472" s="1"/>
  <c r="G473" s="1"/>
  <c r="G474" s="1"/>
  <c r="G475"/>
  <c r="G476"/>
  <c r="G477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/>
  <c r="G492"/>
  <c r="G493"/>
  <c r="G494" s="1"/>
  <c r="G495" s="1"/>
  <c r="G496" s="1"/>
  <c r="G497" s="1"/>
  <c r="G498" s="1"/>
  <c r="G499" s="1"/>
  <c r="G500" s="1"/>
  <c r="G501" s="1"/>
  <c r="G3"/>
  <c r="I3" s="1"/>
  <c r="I2"/>
  <c r="L4"/>
  <c r="H301"/>
  <c r="I4"/>
  <c r="I5"/>
  <c r="I17"/>
  <c r="I18"/>
  <c r="I36"/>
  <c r="I37"/>
  <c r="I50"/>
  <c r="I51"/>
  <c r="I64"/>
  <c r="I65"/>
  <c r="I66"/>
  <c r="I78"/>
  <c r="I79"/>
  <c r="I93"/>
  <c r="I94"/>
  <c r="I95"/>
  <c r="I107"/>
  <c r="I108"/>
  <c r="I109"/>
  <c r="I121"/>
  <c r="I122"/>
  <c r="I136"/>
  <c r="I137"/>
  <c r="I151"/>
  <c r="I152"/>
  <c r="I153"/>
  <c r="I165"/>
  <c r="I166"/>
  <c r="I167"/>
  <c r="I179"/>
  <c r="I180"/>
  <c r="I181"/>
  <c r="I193"/>
  <c r="I194"/>
  <c r="I212"/>
  <c r="I213"/>
  <c r="I227"/>
  <c r="I228"/>
  <c r="I229"/>
  <c r="I241"/>
  <c r="I242"/>
  <c r="I255"/>
  <c r="I256"/>
  <c r="I257"/>
  <c r="I258"/>
  <c r="I269"/>
  <c r="I270"/>
  <c r="I271"/>
  <c r="I286"/>
  <c r="I287"/>
  <c r="I300"/>
  <c r="I30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2"/>
  <c r="F5"/>
  <c r="F6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4"/>
  <c r="F3"/>
  <c r="F2" i="1"/>
  <c r="G2"/>
  <c r="H2" s="1"/>
  <c r="I2"/>
  <c r="F3"/>
  <c r="G3"/>
  <c r="I3"/>
  <c r="F4"/>
  <c r="G4"/>
  <c r="I4"/>
  <c r="F5"/>
  <c r="G5"/>
  <c r="H5" s="1"/>
  <c r="I5"/>
  <c r="F6"/>
  <c r="G6"/>
  <c r="H6"/>
  <c r="I6"/>
  <c r="F7"/>
  <c r="G7"/>
  <c r="H7" s="1"/>
  <c r="I7"/>
  <c r="F8"/>
  <c r="G8"/>
  <c r="H8" s="1"/>
  <c r="I8"/>
  <c r="F9"/>
  <c r="G9"/>
  <c r="H9" s="1"/>
  <c r="I9"/>
  <c r="F10"/>
  <c r="G10"/>
  <c r="H10" s="1"/>
  <c r="I10"/>
  <c r="F11"/>
  <c r="G11"/>
  <c r="I11"/>
  <c r="F12"/>
  <c r="G12"/>
  <c r="I12"/>
  <c r="F13"/>
  <c r="G13"/>
  <c r="I13"/>
  <c r="F14"/>
  <c r="G14"/>
  <c r="I14"/>
  <c r="F15"/>
  <c r="G15"/>
  <c r="I15"/>
  <c r="F16"/>
  <c r="G16"/>
  <c r="H16" s="1"/>
  <c r="I16"/>
  <c r="F17"/>
  <c r="G17"/>
  <c r="H17" s="1"/>
  <c r="I17"/>
  <c r="F18"/>
  <c r="G18"/>
  <c r="H18" s="1"/>
  <c r="I18"/>
  <c r="F19"/>
  <c r="G19"/>
  <c r="H19" s="1"/>
  <c r="I19"/>
  <c r="F20"/>
  <c r="G20"/>
  <c r="H20" s="1"/>
  <c r="I20"/>
  <c r="F21"/>
  <c r="G21"/>
  <c r="H21" s="1"/>
  <c r="I21"/>
  <c r="F22"/>
  <c r="G22"/>
  <c r="I22"/>
  <c r="F23"/>
  <c r="G23"/>
  <c r="I23"/>
  <c r="F24"/>
  <c r="G24"/>
  <c r="I24"/>
  <c r="F25"/>
  <c r="G25"/>
  <c r="I25"/>
  <c r="F26"/>
  <c r="G26"/>
  <c r="H26" s="1"/>
  <c r="I26"/>
  <c r="F27"/>
  <c r="G27"/>
  <c r="H27" s="1"/>
  <c r="I27"/>
  <c r="F28"/>
  <c r="G28"/>
  <c r="H28" s="1"/>
  <c r="I28"/>
  <c r="F29"/>
  <c r="G29"/>
  <c r="H29" s="1"/>
  <c r="I29"/>
  <c r="F30"/>
  <c r="G30"/>
  <c r="H30" s="1"/>
  <c r="I30"/>
  <c r="F31"/>
  <c r="G31"/>
  <c r="H31" s="1"/>
  <c r="I31"/>
  <c r="F32"/>
  <c r="G32"/>
  <c r="H32" s="1"/>
  <c r="I32"/>
  <c r="F33"/>
  <c r="G33"/>
  <c r="H33" s="1"/>
  <c r="I33"/>
  <c r="F34"/>
  <c r="G34"/>
  <c r="H34" s="1"/>
  <c r="I34"/>
  <c r="F35"/>
  <c r="G35"/>
  <c r="H35" s="1"/>
  <c r="I35"/>
  <c r="F36"/>
  <c r="G36"/>
  <c r="I36"/>
  <c r="F37"/>
  <c r="G37"/>
  <c r="I37"/>
  <c r="F38"/>
  <c r="G38"/>
  <c r="H38" s="1"/>
  <c r="I38"/>
  <c r="F39"/>
  <c r="G39"/>
  <c r="H39" s="1"/>
  <c r="I39"/>
  <c r="F40"/>
  <c r="G40"/>
  <c r="H40" s="1"/>
  <c r="I40"/>
  <c r="F41"/>
  <c r="G41"/>
  <c r="H41" s="1"/>
  <c r="I41"/>
  <c r="F42"/>
  <c r="G42"/>
  <c r="H42" s="1"/>
  <c r="I42"/>
  <c r="F43"/>
  <c r="G43"/>
  <c r="H43" s="1"/>
  <c r="I43"/>
  <c r="F44"/>
  <c r="G44"/>
  <c r="I44"/>
  <c r="F45"/>
  <c r="G45"/>
  <c r="I45"/>
  <c r="F46"/>
  <c r="G46"/>
  <c r="I46"/>
  <c r="F47"/>
  <c r="G47"/>
  <c r="I47"/>
  <c r="F48"/>
  <c r="G48"/>
  <c r="I48"/>
  <c r="F49"/>
  <c r="G49"/>
  <c r="H49" s="1"/>
  <c r="I49"/>
  <c r="F50"/>
  <c r="G50"/>
  <c r="H50" s="1"/>
  <c r="I50"/>
  <c r="F51"/>
  <c r="G51"/>
  <c r="H51" s="1"/>
  <c r="I51"/>
  <c r="F52"/>
  <c r="G52"/>
  <c r="H52" s="1"/>
  <c r="I52"/>
  <c r="F53"/>
  <c r="G53"/>
  <c r="H53" s="1"/>
  <c r="I53"/>
  <c r="F54"/>
  <c r="G54"/>
  <c r="I54"/>
  <c r="F55"/>
  <c r="G55"/>
  <c r="I55"/>
  <c r="F56"/>
  <c r="G56"/>
  <c r="I56"/>
  <c r="F57"/>
  <c r="G57"/>
  <c r="I57"/>
  <c r="F58"/>
  <c r="G58"/>
  <c r="I58"/>
  <c r="F59"/>
  <c r="G59"/>
  <c r="I59"/>
  <c r="F60"/>
  <c r="G60"/>
  <c r="H60" s="1"/>
  <c r="I60"/>
  <c r="F61"/>
  <c r="G61"/>
  <c r="H61" s="1"/>
  <c r="I61"/>
  <c r="F62"/>
  <c r="G62"/>
  <c r="H62" s="1"/>
  <c r="I62"/>
  <c r="F63"/>
  <c r="G63"/>
  <c r="H63" s="1"/>
  <c r="I63"/>
  <c r="F64"/>
  <c r="G64"/>
  <c r="H64" s="1"/>
  <c r="I64"/>
  <c r="F65"/>
  <c r="G65"/>
  <c r="H65" s="1"/>
  <c r="I65"/>
  <c r="F66"/>
  <c r="G66"/>
  <c r="H66" s="1"/>
  <c r="I66"/>
  <c r="F67"/>
  <c r="G67"/>
  <c r="H67" s="1"/>
  <c r="I67"/>
  <c r="F68"/>
  <c r="G68"/>
  <c r="I68"/>
  <c r="F69"/>
  <c r="G69"/>
  <c r="I69"/>
  <c r="F70"/>
  <c r="G70"/>
  <c r="H70" s="1"/>
  <c r="I70"/>
  <c r="F71"/>
  <c r="G71"/>
  <c r="H71" s="1"/>
  <c r="I71"/>
  <c r="F72"/>
  <c r="G72"/>
  <c r="H72" s="1"/>
  <c r="I72"/>
  <c r="F73"/>
  <c r="G73"/>
  <c r="H73" s="1"/>
  <c r="I73"/>
  <c r="F74"/>
  <c r="G74"/>
  <c r="H74" s="1"/>
  <c r="I74"/>
  <c r="F75"/>
  <c r="G75"/>
  <c r="H75" s="1"/>
  <c r="I75"/>
  <c r="F76"/>
  <c r="G76"/>
  <c r="H76" s="1"/>
  <c r="I76"/>
  <c r="F77"/>
  <c r="G77"/>
  <c r="H77" s="1"/>
  <c r="I77"/>
  <c r="F78"/>
  <c r="G78"/>
  <c r="I78"/>
  <c r="F79"/>
  <c r="G79"/>
  <c r="I79"/>
  <c r="F80"/>
  <c r="G80"/>
  <c r="I80"/>
  <c r="F81"/>
  <c r="G81"/>
  <c r="H81" s="1"/>
  <c r="I81"/>
  <c r="F82"/>
  <c r="G82"/>
  <c r="H82" s="1"/>
  <c r="I82"/>
  <c r="F83"/>
  <c r="G83"/>
  <c r="H83" s="1"/>
  <c r="I83"/>
  <c r="F84"/>
  <c r="G84"/>
  <c r="H84" s="1"/>
  <c r="I84"/>
  <c r="F85"/>
  <c r="G85"/>
  <c r="H85" s="1"/>
  <c r="I85"/>
  <c r="F86"/>
  <c r="G86"/>
  <c r="H86" s="1"/>
  <c r="I86"/>
  <c r="F87"/>
  <c r="G87"/>
  <c r="I87"/>
  <c r="F88"/>
  <c r="G88"/>
  <c r="I88"/>
  <c r="F89"/>
  <c r="G89"/>
  <c r="I89"/>
  <c r="F90"/>
  <c r="G90"/>
  <c r="I90"/>
  <c r="F91"/>
  <c r="G91"/>
  <c r="I91"/>
  <c r="F92"/>
  <c r="G92"/>
  <c r="I92"/>
  <c r="F93"/>
  <c r="G93"/>
  <c r="H93" s="1"/>
  <c r="I93"/>
  <c r="F94"/>
  <c r="G94"/>
  <c r="H94" s="1"/>
  <c r="I94"/>
  <c r="F95"/>
  <c r="G95"/>
  <c r="H95" s="1"/>
  <c r="I95"/>
  <c r="F96"/>
  <c r="G96"/>
  <c r="H96" s="1"/>
  <c r="I96"/>
  <c r="F97"/>
  <c r="G97"/>
  <c r="H97" s="1"/>
  <c r="I97"/>
  <c r="F98"/>
  <c r="G98"/>
  <c r="H98" s="1"/>
  <c r="I98"/>
  <c r="F99"/>
  <c r="G99"/>
  <c r="H99" s="1"/>
  <c r="I99"/>
  <c r="F100"/>
  <c r="G100"/>
  <c r="I100"/>
  <c r="F101"/>
  <c r="G101"/>
  <c r="I101"/>
  <c r="F102"/>
  <c r="G102"/>
  <c r="I102"/>
  <c r="F103"/>
  <c r="G103"/>
  <c r="I103"/>
  <c r="F104"/>
  <c r="G104"/>
  <c r="I104"/>
  <c r="F105"/>
  <c r="G105"/>
  <c r="H105" s="1"/>
  <c r="I105"/>
  <c r="F106"/>
  <c r="G106"/>
  <c r="H106" s="1"/>
  <c r="I106"/>
  <c r="F107"/>
  <c r="G107"/>
  <c r="H107" s="1"/>
  <c r="I107"/>
  <c r="F108"/>
  <c r="G108"/>
  <c r="H108" s="1"/>
  <c r="I108"/>
  <c r="F109"/>
  <c r="G109"/>
  <c r="H109" s="1"/>
  <c r="I109"/>
  <c r="F110"/>
  <c r="G110"/>
  <c r="I110"/>
  <c r="F111"/>
  <c r="G111"/>
  <c r="I111"/>
  <c r="F112"/>
  <c r="G112"/>
  <c r="I112"/>
  <c r="F113"/>
  <c r="G113"/>
  <c r="I113"/>
  <c r="F114"/>
  <c r="G114"/>
  <c r="I114"/>
  <c r="F115"/>
  <c r="G115"/>
  <c r="H115" s="1"/>
  <c r="I115"/>
  <c r="F116"/>
  <c r="G116"/>
  <c r="H116" s="1"/>
  <c r="I116"/>
  <c r="F117"/>
  <c r="G117"/>
  <c r="H117" s="1"/>
  <c r="I117"/>
  <c r="F118"/>
  <c r="G118"/>
  <c r="H118" s="1"/>
  <c r="I118"/>
  <c r="F119"/>
  <c r="G119"/>
  <c r="H119" s="1"/>
  <c r="I119"/>
  <c r="F120"/>
  <c r="G120"/>
  <c r="H120" s="1"/>
  <c r="I120"/>
  <c r="F121"/>
  <c r="G121"/>
  <c r="H121" s="1"/>
  <c r="I121"/>
  <c r="F122"/>
  <c r="G122"/>
  <c r="H122" s="1"/>
  <c r="I122"/>
  <c r="F123"/>
  <c r="G123"/>
  <c r="H123" s="1"/>
  <c r="I123"/>
  <c r="F124"/>
  <c r="G124"/>
  <c r="I124"/>
  <c r="F125"/>
  <c r="G125"/>
  <c r="H125" s="1"/>
  <c r="I125"/>
  <c r="F126"/>
  <c r="G126"/>
  <c r="H126" s="1"/>
  <c r="I126"/>
  <c r="F127"/>
  <c r="G127"/>
  <c r="H127" s="1"/>
  <c r="I127"/>
  <c r="F128"/>
  <c r="G128"/>
  <c r="H128" s="1"/>
  <c r="I128"/>
  <c r="F129"/>
  <c r="G129"/>
  <c r="H129" s="1"/>
  <c r="I129"/>
  <c r="F130"/>
  <c r="G130"/>
  <c r="H130" s="1"/>
  <c r="I130"/>
  <c r="F131"/>
  <c r="M2" s="1"/>
  <c r="G131"/>
  <c r="H131" s="1"/>
  <c r="I131"/>
  <c r="F132"/>
  <c r="G132"/>
  <c r="I132"/>
  <c r="F133"/>
  <c r="G133"/>
  <c r="I133"/>
  <c r="F134"/>
  <c r="G134"/>
  <c r="I134"/>
  <c r="F135"/>
  <c r="G135"/>
  <c r="I135"/>
  <c r="F136"/>
  <c r="G136"/>
  <c r="H136" s="1"/>
  <c r="I136"/>
  <c r="F137"/>
  <c r="G137"/>
  <c r="H137" s="1"/>
  <c r="I137"/>
  <c r="F138"/>
  <c r="G138"/>
  <c r="H138" s="1"/>
  <c r="I138"/>
  <c r="F139"/>
  <c r="G139"/>
  <c r="H139" s="1"/>
  <c r="I139"/>
  <c r="F140"/>
  <c r="G140"/>
  <c r="H140" s="1"/>
  <c r="I140"/>
  <c r="F141"/>
  <c r="G141"/>
  <c r="H141" s="1"/>
  <c r="I141"/>
  <c r="F142"/>
  <c r="G142"/>
  <c r="I142"/>
  <c r="F143"/>
  <c r="G143"/>
  <c r="I143"/>
  <c r="F144"/>
  <c r="G144"/>
  <c r="I144"/>
  <c r="F145"/>
  <c r="G145"/>
  <c r="I145"/>
  <c r="F146"/>
  <c r="G146"/>
  <c r="I146"/>
  <c r="F147"/>
  <c r="G147"/>
  <c r="I147"/>
  <c r="F148"/>
  <c r="G148"/>
  <c r="H148" s="1"/>
  <c r="I148"/>
  <c r="F149"/>
  <c r="G149"/>
  <c r="H149" s="1"/>
  <c r="I149"/>
  <c r="F150"/>
  <c r="G150"/>
  <c r="H150" s="1"/>
  <c r="I150"/>
  <c r="F151"/>
  <c r="G151"/>
  <c r="H151" s="1"/>
  <c r="I151"/>
  <c r="F152"/>
  <c r="G152"/>
  <c r="H152" s="1"/>
  <c r="I152"/>
  <c r="F153"/>
  <c r="G153"/>
  <c r="I153"/>
  <c r="F154"/>
  <c r="G154"/>
  <c r="I154"/>
  <c r="F155"/>
  <c r="G155"/>
  <c r="I155"/>
  <c r="F156"/>
  <c r="G156"/>
  <c r="I156"/>
  <c r="F157"/>
  <c r="G157"/>
  <c r="I157"/>
  <c r="F158"/>
  <c r="G158"/>
  <c r="I158"/>
  <c r="F159"/>
  <c r="G159"/>
  <c r="H159" s="1"/>
  <c r="I159"/>
  <c r="F160"/>
  <c r="G160"/>
  <c r="H160" s="1"/>
  <c r="I160"/>
  <c r="F161"/>
  <c r="G161"/>
  <c r="H161" s="1"/>
  <c r="I161"/>
  <c r="F162"/>
  <c r="G162"/>
  <c r="H162" s="1"/>
  <c r="I162"/>
  <c r="F163"/>
  <c r="G163"/>
  <c r="H163" s="1"/>
  <c r="I163"/>
  <c r="F164"/>
  <c r="G164"/>
  <c r="I164"/>
  <c r="F165"/>
  <c r="G165"/>
  <c r="I165"/>
  <c r="F166"/>
  <c r="G166"/>
  <c r="I166"/>
  <c r="F167"/>
  <c r="G167"/>
  <c r="I167"/>
  <c r="F168"/>
  <c r="G168"/>
  <c r="I168"/>
  <c r="F169"/>
  <c r="G169"/>
  <c r="H169" s="1"/>
  <c r="I169"/>
  <c r="F170"/>
  <c r="G170"/>
  <c r="H170" s="1"/>
  <c r="I170"/>
  <c r="F171"/>
  <c r="G171"/>
  <c r="H171" s="1"/>
  <c r="I171"/>
  <c r="F172"/>
  <c r="G172"/>
  <c r="H172" s="1"/>
  <c r="I172"/>
  <c r="F173"/>
  <c r="G173"/>
  <c r="H173" s="1"/>
  <c r="I173"/>
  <c r="F174"/>
  <c r="G174"/>
  <c r="H174" s="1"/>
  <c r="I174"/>
  <c r="F175"/>
  <c r="G175"/>
  <c r="H175" s="1"/>
  <c r="I175"/>
  <c r="F176"/>
  <c r="G176"/>
  <c r="H176" s="1"/>
  <c r="I176"/>
  <c r="F177"/>
  <c r="G177"/>
  <c r="I177"/>
  <c r="F178"/>
  <c r="G178"/>
  <c r="I178"/>
  <c r="F179"/>
  <c r="G179"/>
  <c r="I179"/>
  <c r="F180"/>
  <c r="G180"/>
  <c r="H180" s="1"/>
  <c r="I180"/>
  <c r="F181"/>
  <c r="G181"/>
  <c r="H181" s="1"/>
  <c r="I181"/>
  <c r="F182"/>
  <c r="G182"/>
  <c r="H182" s="1"/>
  <c r="I182"/>
  <c r="F183"/>
  <c r="G183"/>
  <c r="H183" s="1"/>
  <c r="I183"/>
  <c r="F184"/>
  <c r="G184"/>
  <c r="H184" s="1"/>
  <c r="I184"/>
  <c r="F185"/>
  <c r="G185"/>
  <c r="H185" s="1"/>
  <c r="I185"/>
  <c r="F186"/>
  <c r="G186"/>
  <c r="H186" s="1"/>
  <c r="I186"/>
  <c r="F187"/>
  <c r="G187"/>
  <c r="H187" s="1"/>
  <c r="I187"/>
  <c r="F188"/>
  <c r="G188"/>
  <c r="I188"/>
  <c r="F189"/>
  <c r="G189"/>
  <c r="I189"/>
  <c r="F190"/>
  <c r="G190"/>
  <c r="I190"/>
  <c r="F191"/>
  <c r="G191"/>
  <c r="I191"/>
  <c r="F192"/>
  <c r="G192"/>
  <c r="H192" s="1"/>
  <c r="I192"/>
  <c r="F193"/>
  <c r="G193"/>
  <c r="H193" s="1"/>
  <c r="I193"/>
  <c r="F194"/>
  <c r="G194"/>
  <c r="H194" s="1"/>
  <c r="I194"/>
  <c r="F195"/>
  <c r="G195"/>
  <c r="H195" s="1"/>
  <c r="I195"/>
  <c r="F196"/>
  <c r="G196"/>
  <c r="H196" s="1"/>
  <c r="I196"/>
  <c r="F197"/>
  <c r="G197"/>
  <c r="H197" s="1"/>
  <c r="I197"/>
  <c r="F198"/>
  <c r="G198"/>
  <c r="I198"/>
  <c r="F199"/>
  <c r="G199"/>
  <c r="I199"/>
  <c r="F200"/>
  <c r="G200"/>
  <c r="I200"/>
  <c r="F201"/>
  <c r="G201"/>
  <c r="I201"/>
  <c r="F202"/>
  <c r="G202"/>
  <c r="I202"/>
  <c r="F203"/>
  <c r="G203"/>
  <c r="I203"/>
  <c r="F204"/>
  <c r="G204"/>
  <c r="H204" s="1"/>
  <c r="I204"/>
  <c r="F205"/>
  <c r="G205"/>
  <c r="H205" s="1"/>
  <c r="I205"/>
  <c r="F206"/>
  <c r="G206"/>
  <c r="H206" s="1"/>
  <c r="I206"/>
  <c r="F207"/>
  <c r="G207"/>
  <c r="H207" s="1"/>
  <c r="I207"/>
  <c r="F208"/>
  <c r="G208"/>
  <c r="H208" s="1"/>
  <c r="I208"/>
  <c r="F209"/>
  <c r="G209"/>
  <c r="I209"/>
  <c r="F210"/>
  <c r="G210"/>
  <c r="I210"/>
  <c r="F211"/>
  <c r="G211"/>
  <c r="I211"/>
  <c r="F212"/>
  <c r="G212"/>
  <c r="I212"/>
  <c r="F213"/>
  <c r="G213"/>
  <c r="I213"/>
  <c r="F214"/>
  <c r="G214"/>
  <c r="H214" s="1"/>
  <c r="I214"/>
  <c r="F215"/>
  <c r="G215"/>
  <c r="H215" s="1"/>
  <c r="I215"/>
  <c r="F216"/>
  <c r="G216"/>
  <c r="H216" s="1"/>
  <c r="I216"/>
  <c r="F217"/>
  <c r="G217"/>
  <c r="H217" s="1"/>
  <c r="I217"/>
  <c r="F218"/>
  <c r="G218"/>
  <c r="H218" s="1"/>
  <c r="I218"/>
  <c r="F219"/>
  <c r="G219"/>
  <c r="H219" s="1"/>
  <c r="I219"/>
  <c r="F220"/>
  <c r="G220"/>
  <c r="I220"/>
  <c r="F221"/>
  <c r="G221"/>
  <c r="I221"/>
  <c r="F222"/>
  <c r="G222"/>
  <c r="I222"/>
  <c r="F223"/>
  <c r="G223"/>
  <c r="I223"/>
  <c r="F224"/>
  <c r="G224"/>
  <c r="H224" s="1"/>
  <c r="I224"/>
  <c r="F225"/>
  <c r="G225"/>
  <c r="H225" s="1"/>
  <c r="I225"/>
  <c r="F226"/>
  <c r="G226"/>
  <c r="H226" s="1"/>
  <c r="I226"/>
  <c r="F227"/>
  <c r="G227"/>
  <c r="H227" s="1"/>
  <c r="I227"/>
  <c r="F228"/>
  <c r="G228"/>
  <c r="H228" s="1"/>
  <c r="I228"/>
  <c r="F229"/>
  <c r="G229"/>
  <c r="H229" s="1"/>
  <c r="I229"/>
  <c r="F230"/>
  <c r="G230"/>
  <c r="H230" s="1"/>
  <c r="I230"/>
  <c r="F231"/>
  <c r="G231"/>
  <c r="I231"/>
  <c r="F232"/>
  <c r="G232"/>
  <c r="I232"/>
  <c r="F233"/>
  <c r="G233"/>
  <c r="I233"/>
  <c r="F234"/>
  <c r="G234"/>
  <c r="I234"/>
  <c r="F235"/>
  <c r="G235"/>
  <c r="H235" s="1"/>
  <c r="I235"/>
  <c r="F236"/>
  <c r="G236"/>
  <c r="H236" s="1"/>
  <c r="I236"/>
  <c r="F237"/>
  <c r="G237"/>
  <c r="H237" s="1"/>
  <c r="I237"/>
  <c r="F238"/>
  <c r="G238"/>
  <c r="H238" s="1"/>
  <c r="I238"/>
  <c r="F239"/>
  <c r="G239"/>
  <c r="H239" s="1"/>
  <c r="I239"/>
  <c r="F240"/>
  <c r="G240"/>
  <c r="H240" s="1"/>
  <c r="I240"/>
  <c r="F241"/>
  <c r="G241"/>
  <c r="I241"/>
  <c r="F242"/>
  <c r="G242"/>
  <c r="I242"/>
  <c r="F243"/>
  <c r="G243"/>
  <c r="I243"/>
  <c r="F244"/>
  <c r="G244"/>
  <c r="I244"/>
  <c r="F245"/>
  <c r="G245"/>
  <c r="I245"/>
  <c r="F246"/>
  <c r="G246"/>
  <c r="I246"/>
  <c r="F247"/>
  <c r="G247"/>
  <c r="H247" s="1"/>
  <c r="I247"/>
  <c r="F248"/>
  <c r="G248"/>
  <c r="H248" s="1"/>
  <c r="I248"/>
  <c r="F249"/>
  <c r="G249"/>
  <c r="H249" s="1"/>
  <c r="I249"/>
  <c r="F250"/>
  <c r="G250"/>
  <c r="H250" s="1"/>
  <c r="I250"/>
  <c r="F251"/>
  <c r="G251"/>
  <c r="H251" s="1"/>
  <c r="I251"/>
  <c r="F252"/>
  <c r="G252"/>
  <c r="I252"/>
  <c r="F253"/>
  <c r="G253"/>
  <c r="I253"/>
  <c r="F254"/>
  <c r="G254"/>
  <c r="I254"/>
  <c r="F255"/>
  <c r="G255"/>
  <c r="I255"/>
  <c r="F256"/>
  <c r="G256"/>
  <c r="I256"/>
  <c r="F257"/>
  <c r="G257"/>
  <c r="I257"/>
  <c r="F258"/>
  <c r="G258"/>
  <c r="H258" s="1"/>
  <c r="I258"/>
  <c r="F259"/>
  <c r="G259"/>
  <c r="H259" s="1"/>
  <c r="I259"/>
  <c r="F260"/>
  <c r="G260"/>
  <c r="H260" s="1"/>
  <c r="I260"/>
  <c r="F261"/>
  <c r="G261"/>
  <c r="H261" s="1"/>
  <c r="I261"/>
  <c r="F262"/>
  <c r="G262"/>
  <c r="H262" s="1"/>
  <c r="I262"/>
  <c r="F263"/>
  <c r="G263"/>
  <c r="I263"/>
  <c r="F264"/>
  <c r="G264"/>
  <c r="I264"/>
  <c r="F265"/>
  <c r="G265"/>
  <c r="I265"/>
  <c r="F266"/>
  <c r="G266"/>
  <c r="I266"/>
  <c r="F267"/>
  <c r="G267"/>
  <c r="I267"/>
  <c r="F268"/>
  <c r="G268"/>
  <c r="H268" s="1"/>
  <c r="I268"/>
  <c r="F269"/>
  <c r="G269"/>
  <c r="H269" s="1"/>
  <c r="I269"/>
  <c r="F270"/>
  <c r="G270"/>
  <c r="H270" s="1"/>
  <c r="I270"/>
  <c r="F271"/>
  <c r="G271"/>
  <c r="H271" s="1"/>
  <c r="I271"/>
  <c r="F272"/>
  <c r="G272"/>
  <c r="H272" s="1"/>
  <c r="I272"/>
  <c r="F273"/>
  <c r="G273"/>
  <c r="H273" s="1"/>
  <c r="I273"/>
  <c r="F274"/>
  <c r="G274"/>
  <c r="H274" s="1"/>
  <c r="I274"/>
  <c r="F275"/>
  <c r="G275"/>
  <c r="H275" s="1"/>
  <c r="I275"/>
  <c r="F276"/>
  <c r="G276"/>
  <c r="I276"/>
  <c r="F277"/>
  <c r="G277"/>
  <c r="I277"/>
  <c r="F278"/>
  <c r="G278"/>
  <c r="I278"/>
  <c r="F279"/>
  <c r="G279"/>
  <c r="H279" s="1"/>
  <c r="I279"/>
  <c r="F280"/>
  <c r="G280"/>
  <c r="H280" s="1"/>
  <c r="I280"/>
  <c r="F281"/>
  <c r="G281"/>
  <c r="H281" s="1"/>
  <c r="I281"/>
  <c r="F282"/>
  <c r="G282"/>
  <c r="H282" s="1"/>
  <c r="I282"/>
  <c r="F283"/>
  <c r="G283"/>
  <c r="H283" s="1"/>
  <c r="I283"/>
  <c r="F284"/>
  <c r="G284"/>
  <c r="H284" s="1"/>
  <c r="I284"/>
  <c r="F285"/>
  <c r="G285"/>
  <c r="H285" s="1"/>
  <c r="I285"/>
  <c r="F286"/>
  <c r="G286"/>
  <c r="I286"/>
  <c r="F287"/>
  <c r="G287"/>
  <c r="I287"/>
  <c r="F288"/>
  <c r="G288"/>
  <c r="I288"/>
  <c r="F289"/>
  <c r="G289"/>
  <c r="I289"/>
  <c r="F290"/>
  <c r="G290"/>
  <c r="I290"/>
  <c r="F291"/>
  <c r="G291"/>
  <c r="H291" s="1"/>
  <c r="I291"/>
  <c r="F292"/>
  <c r="G292"/>
  <c r="H292" s="1"/>
  <c r="I292"/>
  <c r="F293"/>
  <c r="G293"/>
  <c r="H293" s="1"/>
  <c r="I293"/>
  <c r="F294"/>
  <c r="G294"/>
  <c r="H294" s="1"/>
  <c r="I294"/>
  <c r="F295"/>
  <c r="G295"/>
  <c r="H295" s="1"/>
  <c r="I295"/>
  <c r="F296"/>
  <c r="G296"/>
  <c r="H296" s="1"/>
  <c r="I296"/>
  <c r="F297"/>
  <c r="G297"/>
  <c r="I297"/>
  <c r="F298"/>
  <c r="G298"/>
  <c r="I298"/>
  <c r="F299"/>
  <c r="G299"/>
  <c r="I299"/>
  <c r="F300"/>
  <c r="G300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H303"/>
  <c r="H304"/>
  <c r="H305"/>
  <c r="H306"/>
  <c r="H307" s="1"/>
  <c r="H308" s="1"/>
  <c r="H309" s="1"/>
  <c r="H310" s="1"/>
  <c r="H311" s="1"/>
  <c r="H312" s="1"/>
  <c r="H313"/>
  <c r="H314"/>
  <c r="H315"/>
  <c r="H316"/>
  <c r="H317"/>
  <c r="H318"/>
  <c r="H319" s="1"/>
  <c r="H320" s="1"/>
  <c r="H321" s="1"/>
  <c r="H322" s="1"/>
  <c r="H323"/>
  <c r="H324"/>
  <c r="H325"/>
  <c r="H326"/>
  <c r="H327"/>
  <c r="H328"/>
  <c r="H329"/>
  <c r="H330" s="1"/>
  <c r="H331" s="1"/>
  <c r="H332" s="1"/>
  <c r="H333" s="1"/>
  <c r="H334"/>
  <c r="H335"/>
  <c r="H336"/>
  <c r="H337"/>
  <c r="H338"/>
  <c r="H339"/>
  <c r="H340" s="1"/>
  <c r="H341" s="1"/>
  <c r="H342" s="1"/>
  <c r="H343" s="1"/>
  <c r="H344" s="1"/>
  <c r="H345" s="1"/>
  <c r="H346"/>
  <c r="H347"/>
  <c r="H348"/>
  <c r="H349"/>
  <c r="H350" s="1"/>
  <c r="H351" s="1"/>
  <c r="H352" s="1"/>
  <c r="H353" s="1"/>
  <c r="H354" s="1"/>
  <c r="H355" s="1"/>
  <c r="H356" s="1"/>
  <c r="H357"/>
  <c r="H358"/>
  <c r="H359"/>
  <c r="H360"/>
  <c r="H361"/>
  <c r="H362" s="1"/>
  <c r="H363" s="1"/>
  <c r="H364" s="1"/>
  <c r="H365" s="1"/>
  <c r="H366" s="1"/>
  <c r="H367"/>
  <c r="H368"/>
  <c r="H369"/>
  <c r="H370"/>
  <c r="H371"/>
  <c r="H372"/>
  <c r="H373"/>
  <c r="H374" s="1"/>
  <c r="H375" s="1"/>
  <c r="H376" s="1"/>
  <c r="H377" s="1"/>
  <c r="H378"/>
  <c r="H379"/>
  <c r="H380"/>
  <c r="H381"/>
  <c r="H382"/>
  <c r="H383"/>
  <c r="H384"/>
  <c r="H385" s="1"/>
  <c r="H386" s="1"/>
  <c r="H387" s="1"/>
  <c r="H388" s="1"/>
  <c r="H389" s="1"/>
  <c r="H390"/>
  <c r="H391"/>
  <c r="H392"/>
  <c r="H393"/>
  <c r="H394"/>
  <c r="H395" s="1"/>
  <c r="H396" s="1"/>
  <c r="H397" s="1"/>
  <c r="H398" s="1"/>
  <c r="H399" s="1"/>
  <c r="H400" s="1"/>
  <c r="H401" s="1"/>
  <c r="H402"/>
  <c r="H403"/>
  <c r="H404"/>
  <c r="H405"/>
  <c r="H406" s="1"/>
  <c r="H407" s="1"/>
  <c r="H408" s="1"/>
  <c r="H409" s="1"/>
  <c r="H410" s="1"/>
  <c r="H411" s="1"/>
  <c r="H412"/>
  <c r="H413"/>
  <c r="H414"/>
  <c r="H415"/>
  <c r="H416"/>
  <c r="H417"/>
  <c r="H418" s="1"/>
  <c r="H419" s="1"/>
  <c r="H420" s="1"/>
  <c r="H421" s="1"/>
  <c r="H422"/>
  <c r="H423"/>
  <c r="H424"/>
  <c r="H425"/>
  <c r="H426"/>
  <c r="H427"/>
  <c r="H428"/>
  <c r="H429" s="1"/>
  <c r="H430" s="1"/>
  <c r="H431" s="1"/>
  <c r="H432" s="1"/>
  <c r="H433"/>
  <c r="H434"/>
  <c r="H435"/>
  <c r="H436"/>
  <c r="H437"/>
  <c r="H438"/>
  <c r="H439" s="1"/>
  <c r="H440" s="1"/>
  <c r="H441" s="1"/>
  <c r="H442" s="1"/>
  <c r="H443" s="1"/>
  <c r="H444" s="1"/>
  <c r="H445"/>
  <c r="H446"/>
  <c r="H447"/>
  <c r="H448"/>
  <c r="H449" s="1"/>
  <c r="H450" s="1"/>
  <c r="H451" s="1"/>
  <c r="H452" s="1"/>
  <c r="H453" s="1"/>
  <c r="H454" s="1"/>
  <c r="H455" s="1"/>
  <c r="H456" s="1"/>
  <c r="H457"/>
  <c r="H458"/>
  <c r="H459"/>
  <c r="H460"/>
  <c r="H461" s="1"/>
  <c r="H462" s="1"/>
  <c r="H463" s="1"/>
  <c r="H464" s="1"/>
  <c r="H465" s="1"/>
  <c r="H466" s="1"/>
  <c r="H467"/>
  <c r="H468"/>
  <c r="H469"/>
  <c r="H470"/>
  <c r="H471"/>
  <c r="H472"/>
  <c r="H473" s="1"/>
  <c r="H474" s="1"/>
  <c r="H475" s="1"/>
  <c r="H476" s="1"/>
  <c r="H477"/>
  <c r="H478"/>
  <c r="H479"/>
  <c r="H480"/>
  <c r="H481"/>
  <c r="H482"/>
  <c r="H483"/>
  <c r="H484" s="1"/>
  <c r="H485" s="1"/>
  <c r="H486" s="1"/>
  <c r="H487" s="1"/>
  <c r="H488" s="1"/>
  <c r="H489"/>
  <c r="H490"/>
  <c r="H491"/>
  <c r="H492"/>
  <c r="H493"/>
  <c r="H494" s="1"/>
  <c r="H495" s="1"/>
  <c r="H496" s="1"/>
  <c r="H497" s="1"/>
  <c r="H498" s="1"/>
  <c r="H499" s="1"/>
  <c r="H500"/>
  <c r="H501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I243" i="2" l="1"/>
  <c r="G244"/>
  <c r="G289"/>
  <c r="I288"/>
  <c r="I195"/>
  <c r="G196"/>
  <c r="G155"/>
  <c r="I154"/>
  <c r="G7"/>
  <c r="I6"/>
  <c r="G111"/>
  <c r="I110"/>
  <c r="I67"/>
  <c r="G68"/>
  <c r="G215"/>
  <c r="I214"/>
  <c r="I19"/>
  <c r="G20"/>
  <c r="I259"/>
  <c r="G260"/>
  <c r="G169"/>
  <c r="I168"/>
  <c r="I123"/>
  <c r="G124"/>
  <c r="G81"/>
  <c r="I80"/>
  <c r="G39"/>
  <c r="I38"/>
  <c r="G231"/>
  <c r="I230"/>
  <c r="G139"/>
  <c r="I138"/>
  <c r="G273"/>
  <c r="I272"/>
  <c r="G183"/>
  <c r="I182"/>
  <c r="G97"/>
  <c r="I96"/>
  <c r="I52"/>
  <c r="G53"/>
  <c r="H276" i="1"/>
  <c r="H252"/>
  <c r="H220"/>
  <c r="H221" s="1"/>
  <c r="H222" s="1"/>
  <c r="H223" s="1"/>
  <c r="H188"/>
  <c r="H164"/>
  <c r="H132"/>
  <c r="H124"/>
  <c r="H100"/>
  <c r="H101" s="1"/>
  <c r="H102" s="1"/>
  <c r="H103" s="1"/>
  <c r="H104" s="1"/>
  <c r="H68"/>
  <c r="H69" s="1"/>
  <c r="H44"/>
  <c r="H45" s="1"/>
  <c r="H46" s="1"/>
  <c r="H47" s="1"/>
  <c r="H48" s="1"/>
  <c r="H36"/>
  <c r="H287"/>
  <c r="H288" s="1"/>
  <c r="H289" s="1"/>
  <c r="H290" s="1"/>
  <c r="H263"/>
  <c r="H264" s="1"/>
  <c r="H265" s="1"/>
  <c r="H266" s="1"/>
  <c r="H267" s="1"/>
  <c r="H231"/>
  <c r="H232" s="1"/>
  <c r="H233" s="1"/>
  <c r="H234" s="1"/>
  <c r="H143"/>
  <c r="H144" s="1"/>
  <c r="H145" s="1"/>
  <c r="H146" s="1"/>
  <c r="H147" s="1"/>
  <c r="H87"/>
  <c r="H23"/>
  <c r="H24" s="1"/>
  <c r="H25" s="1"/>
  <c r="H210"/>
  <c r="H211" s="1"/>
  <c r="H212" s="1"/>
  <c r="H213" s="1"/>
  <c r="H178"/>
  <c r="H179" s="1"/>
  <c r="H154"/>
  <c r="H277"/>
  <c r="H278" s="1"/>
  <c r="H253"/>
  <c r="H254" s="1"/>
  <c r="H255" s="1"/>
  <c r="H256" s="1"/>
  <c r="H257" s="1"/>
  <c r="H189"/>
  <c r="H165"/>
  <c r="H133"/>
  <c r="H134" s="1"/>
  <c r="H135" s="1"/>
  <c r="H37"/>
  <c r="H88"/>
  <c r="H89" s="1"/>
  <c r="H90" s="1"/>
  <c r="H91" s="1"/>
  <c r="H92" s="1"/>
  <c r="H3"/>
  <c r="H4" s="1"/>
  <c r="H155"/>
  <c r="H156" s="1"/>
  <c r="H157" s="1"/>
  <c r="H158" s="1"/>
  <c r="H11"/>
  <c r="H12" s="1"/>
  <c r="H13" s="1"/>
  <c r="H14" s="1"/>
  <c r="H15" s="1"/>
  <c r="H286"/>
  <c r="H198"/>
  <c r="H199" s="1"/>
  <c r="H200" s="1"/>
  <c r="H201" s="1"/>
  <c r="H202" s="1"/>
  <c r="H203" s="1"/>
  <c r="H190"/>
  <c r="H191" s="1"/>
  <c r="H166"/>
  <c r="H167" s="1"/>
  <c r="H168" s="1"/>
  <c r="H142"/>
  <c r="H110"/>
  <c r="H111" s="1"/>
  <c r="H112" s="1"/>
  <c r="H113" s="1"/>
  <c r="H114" s="1"/>
  <c r="H78"/>
  <c r="H79" s="1"/>
  <c r="H80" s="1"/>
  <c r="H54"/>
  <c r="H55" s="1"/>
  <c r="H56" s="1"/>
  <c r="H57" s="1"/>
  <c r="H58" s="1"/>
  <c r="H59" s="1"/>
  <c r="H22"/>
  <c r="H297"/>
  <c r="H298" s="1"/>
  <c r="H299" s="1"/>
  <c r="H300" s="1"/>
  <c r="H301" s="1"/>
  <c r="H302" s="1"/>
  <c r="H241"/>
  <c r="H242" s="1"/>
  <c r="H243" s="1"/>
  <c r="H244" s="1"/>
  <c r="H245" s="1"/>
  <c r="H246" s="1"/>
  <c r="H209"/>
  <c r="H177"/>
  <c r="H153"/>
  <c r="G274" i="2" l="1"/>
  <c r="I273"/>
  <c r="G82"/>
  <c r="I81"/>
  <c r="G8"/>
  <c r="I7"/>
  <c r="G216"/>
  <c r="I215"/>
  <c r="I20"/>
  <c r="G21"/>
  <c r="I244"/>
  <c r="G245"/>
  <c r="G184"/>
  <c r="I183"/>
  <c r="G112"/>
  <c r="I111"/>
  <c r="G290"/>
  <c r="I289"/>
  <c r="I260"/>
  <c r="G261"/>
  <c r="G98"/>
  <c r="I97"/>
  <c r="G232"/>
  <c r="I231"/>
  <c r="G170"/>
  <c r="I169"/>
  <c r="I139"/>
  <c r="G140"/>
  <c r="G40"/>
  <c r="I39"/>
  <c r="I68"/>
  <c r="G69"/>
  <c r="I196"/>
  <c r="G197"/>
  <c r="I155"/>
  <c r="G156"/>
  <c r="I53"/>
  <c r="G54"/>
  <c r="I124"/>
  <c r="G125"/>
  <c r="G171" l="1"/>
  <c r="I170"/>
  <c r="G291"/>
  <c r="I290"/>
  <c r="G275"/>
  <c r="I274"/>
  <c r="I197"/>
  <c r="G198"/>
  <c r="I21"/>
  <c r="G22"/>
  <c r="G83"/>
  <c r="I82"/>
  <c r="I156"/>
  <c r="G157"/>
  <c r="I261"/>
  <c r="G262"/>
  <c r="I140"/>
  <c r="G141"/>
  <c r="I245"/>
  <c r="G246"/>
  <c r="G41"/>
  <c r="I40"/>
  <c r="G99"/>
  <c r="I98"/>
  <c r="G185"/>
  <c r="I184"/>
  <c r="G9"/>
  <c r="I8"/>
  <c r="G233"/>
  <c r="I232"/>
  <c r="G113"/>
  <c r="I112"/>
  <c r="G217"/>
  <c r="I216"/>
  <c r="G55"/>
  <c r="I54"/>
  <c r="I125"/>
  <c r="G126"/>
  <c r="I69"/>
  <c r="G70"/>
  <c r="G127" l="1"/>
  <c r="I126"/>
  <c r="G114"/>
  <c r="I113"/>
  <c r="G199"/>
  <c r="I198"/>
  <c r="G71"/>
  <c r="I70"/>
  <c r="G186"/>
  <c r="I185"/>
  <c r="I171"/>
  <c r="G172"/>
  <c r="G218"/>
  <c r="I217"/>
  <c r="I141"/>
  <c r="G142"/>
  <c r="G23"/>
  <c r="I22"/>
  <c r="I291"/>
  <c r="G292"/>
  <c r="I83"/>
  <c r="G84"/>
  <c r="G10"/>
  <c r="I9"/>
  <c r="G56"/>
  <c r="I55"/>
  <c r="G247"/>
  <c r="I246"/>
  <c r="G42"/>
  <c r="I41"/>
  <c r="I275"/>
  <c r="G276"/>
  <c r="I99"/>
  <c r="G100"/>
  <c r="G234"/>
  <c r="I233"/>
  <c r="I157"/>
  <c r="G158"/>
  <c r="G263"/>
  <c r="I262"/>
  <c r="G57" l="1"/>
  <c r="I56"/>
  <c r="G24"/>
  <c r="I23"/>
  <c r="G187"/>
  <c r="I186"/>
  <c r="G128"/>
  <c r="I127"/>
  <c r="I276"/>
  <c r="G277"/>
  <c r="I100"/>
  <c r="G101"/>
  <c r="G235"/>
  <c r="I234"/>
  <c r="G115"/>
  <c r="I114"/>
  <c r="G143"/>
  <c r="I142"/>
  <c r="G248"/>
  <c r="I247"/>
  <c r="I292"/>
  <c r="G293"/>
  <c r="I172"/>
  <c r="G173"/>
  <c r="G200"/>
  <c r="I199"/>
  <c r="G43"/>
  <c r="I42"/>
  <c r="G219"/>
  <c r="I218"/>
  <c r="I84"/>
  <c r="G85"/>
  <c r="G159"/>
  <c r="I158"/>
  <c r="G264"/>
  <c r="I263"/>
  <c r="G11"/>
  <c r="I10"/>
  <c r="G72"/>
  <c r="I71"/>
  <c r="G160" l="1"/>
  <c r="I159"/>
  <c r="I277"/>
  <c r="G278"/>
  <c r="G201"/>
  <c r="I200"/>
  <c r="I43"/>
  <c r="G44"/>
  <c r="G249"/>
  <c r="I248"/>
  <c r="G25"/>
  <c r="I24"/>
  <c r="I101"/>
  <c r="G102"/>
  <c r="G58"/>
  <c r="I57"/>
  <c r="G265"/>
  <c r="I264"/>
  <c r="I11"/>
  <c r="G12"/>
  <c r="I219"/>
  <c r="G220"/>
  <c r="I235"/>
  <c r="G236"/>
  <c r="I187"/>
  <c r="G188"/>
  <c r="I293"/>
  <c r="G294"/>
  <c r="G129"/>
  <c r="I128"/>
  <c r="G144"/>
  <c r="I143"/>
  <c r="G73"/>
  <c r="I72"/>
  <c r="I115"/>
  <c r="G116"/>
  <c r="I85"/>
  <c r="G86"/>
  <c r="I173"/>
  <c r="G174"/>
  <c r="G175" l="1"/>
  <c r="I174"/>
  <c r="G266"/>
  <c r="I265"/>
  <c r="G250"/>
  <c r="I249"/>
  <c r="G161"/>
  <c r="I160"/>
  <c r="G74"/>
  <c r="I73"/>
  <c r="I188"/>
  <c r="G189"/>
  <c r="G26"/>
  <c r="I25"/>
  <c r="I12"/>
  <c r="G13"/>
  <c r="G295"/>
  <c r="I294"/>
  <c r="G279"/>
  <c r="I278"/>
  <c r="I116"/>
  <c r="G117"/>
  <c r="G202"/>
  <c r="I201"/>
  <c r="G130"/>
  <c r="I129"/>
  <c r="I220"/>
  <c r="G221"/>
  <c r="G103"/>
  <c r="I102"/>
  <c r="G59"/>
  <c r="I58"/>
  <c r="G87"/>
  <c r="I86"/>
  <c r="G145"/>
  <c r="I144"/>
  <c r="I236"/>
  <c r="G237"/>
  <c r="I44"/>
  <c r="G45"/>
  <c r="G88" l="1"/>
  <c r="I87"/>
  <c r="G131"/>
  <c r="I130"/>
  <c r="G296"/>
  <c r="I295"/>
  <c r="G75"/>
  <c r="I74"/>
  <c r="G176"/>
  <c r="I175"/>
  <c r="G146"/>
  <c r="I145"/>
  <c r="G280"/>
  <c r="I279"/>
  <c r="G267"/>
  <c r="I266"/>
  <c r="I221"/>
  <c r="G222"/>
  <c r="I189"/>
  <c r="G190"/>
  <c r="G104"/>
  <c r="I103"/>
  <c r="G27"/>
  <c r="I26"/>
  <c r="G251"/>
  <c r="I250"/>
  <c r="I237"/>
  <c r="G238"/>
  <c r="I117"/>
  <c r="G118"/>
  <c r="I59"/>
  <c r="G60"/>
  <c r="G203"/>
  <c r="I202"/>
  <c r="G162"/>
  <c r="I161"/>
  <c r="I45"/>
  <c r="G46"/>
  <c r="I13"/>
  <c r="G14"/>
  <c r="I251" l="1"/>
  <c r="G252"/>
  <c r="G177"/>
  <c r="I176"/>
  <c r="G89"/>
  <c r="I88"/>
  <c r="G223"/>
  <c r="I222"/>
  <c r="I267"/>
  <c r="G268"/>
  <c r="I268" s="1"/>
  <c r="G163"/>
  <c r="I162"/>
  <c r="G147"/>
  <c r="I146"/>
  <c r="I131"/>
  <c r="G132"/>
  <c r="I60"/>
  <c r="G61"/>
  <c r="I27"/>
  <c r="G28"/>
  <c r="I203"/>
  <c r="G204"/>
  <c r="G239"/>
  <c r="I238"/>
  <c r="G191"/>
  <c r="I190"/>
  <c r="G105"/>
  <c r="I104"/>
  <c r="G281"/>
  <c r="I280"/>
  <c r="G297"/>
  <c r="I296"/>
  <c r="G47"/>
  <c r="I46"/>
  <c r="G119"/>
  <c r="I118"/>
  <c r="I75"/>
  <c r="G76"/>
  <c r="G15"/>
  <c r="I14"/>
  <c r="G192" l="1"/>
  <c r="I192" s="1"/>
  <c r="I191"/>
  <c r="I252"/>
  <c r="G253"/>
  <c r="G120"/>
  <c r="I120" s="1"/>
  <c r="I119"/>
  <c r="I163"/>
  <c r="G164"/>
  <c r="I164" s="1"/>
  <c r="G178"/>
  <c r="I178" s="1"/>
  <c r="I177"/>
  <c r="I28"/>
  <c r="G29"/>
  <c r="G282"/>
  <c r="I281"/>
  <c r="I147"/>
  <c r="G148"/>
  <c r="G90"/>
  <c r="I89"/>
  <c r="G48"/>
  <c r="I47"/>
  <c r="G106"/>
  <c r="I106" s="1"/>
  <c r="I105"/>
  <c r="I76"/>
  <c r="G77"/>
  <c r="I77" s="1"/>
  <c r="I204"/>
  <c r="G205"/>
  <c r="G16"/>
  <c r="I16" s="1"/>
  <c r="I15"/>
  <c r="I61"/>
  <c r="G62"/>
  <c r="G298"/>
  <c r="I297"/>
  <c r="G240"/>
  <c r="I240" s="1"/>
  <c r="I239"/>
  <c r="G224"/>
  <c r="I223"/>
  <c r="I132"/>
  <c r="G133"/>
  <c r="G91" l="1"/>
  <c r="I90"/>
  <c r="I29"/>
  <c r="G30"/>
  <c r="I253"/>
  <c r="G254"/>
  <c r="I254" s="1"/>
  <c r="G49"/>
  <c r="I49" s="1"/>
  <c r="I48"/>
  <c r="G283"/>
  <c r="I282"/>
  <c r="I205"/>
  <c r="G206"/>
  <c r="I133"/>
  <c r="G134"/>
  <c r="G63"/>
  <c r="I63" s="1"/>
  <c r="I62"/>
  <c r="G225"/>
  <c r="I224"/>
  <c r="G299"/>
  <c r="I299" s="1"/>
  <c r="I298"/>
  <c r="I148"/>
  <c r="G149"/>
  <c r="I283" l="1"/>
  <c r="G284"/>
  <c r="G31"/>
  <c r="I30"/>
  <c r="I91"/>
  <c r="G92"/>
  <c r="I92" s="1"/>
  <c r="G226"/>
  <c r="I226" s="1"/>
  <c r="I225"/>
  <c r="G207"/>
  <c r="I206"/>
  <c r="I149"/>
  <c r="G150"/>
  <c r="I150" s="1"/>
  <c r="G135"/>
  <c r="I135" s="1"/>
  <c r="I134"/>
  <c r="G32" l="1"/>
  <c r="I31"/>
  <c r="G208"/>
  <c r="I207"/>
  <c r="I284"/>
  <c r="G285"/>
  <c r="I285" s="1"/>
  <c r="G33" l="1"/>
  <c r="I32"/>
  <c r="G209"/>
  <c r="I208"/>
  <c r="G210" l="1"/>
  <c r="I209"/>
  <c r="G34"/>
  <c r="I33"/>
  <c r="G211" l="1"/>
  <c r="I211" s="1"/>
  <c r="L6" s="1"/>
  <c r="I210"/>
  <c r="G35"/>
  <c r="I35" s="1"/>
  <c r="I34"/>
</calcChain>
</file>

<file path=xl/connections.xml><?xml version="1.0" encoding="utf-8"?>
<connections xmlns="http://schemas.openxmlformats.org/spreadsheetml/2006/main">
  <connection id="1" name="pogoda" type="6" refreshedVersion="3" background="1" saveData="1">
    <textPr codePage="852" sourceFile="G:\Informatyka\matura-informatyka\matura CKE maj 2019\dane\pogoda.txt" decimal="," thousands=" " semicolon="1">
      <textFields count="5">
        <textField/>
        <textField/>
        <textField/>
        <textField/>
        <textField/>
      </textFields>
    </textPr>
  </connection>
  <connection id="2" name="pogoda1" type="6" refreshedVersion="3" background="1" saveData="1">
    <textPr codePage="852" sourceFile="G:\Informatyka\matura-informatyka\matura CKE maj 2019\dane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<sst xmlns="http://schemas.openxmlformats.org/spreadsheetml/2006/main" count="594" uniqueCount="30">
  <si>
    <t>Dzien</t>
  </si>
  <si>
    <t>Temperatura</t>
  </si>
  <si>
    <t>Opad</t>
  </si>
  <si>
    <t>Kategoria_chmur</t>
  </si>
  <si>
    <t>Wielkosc_chmur</t>
  </si>
  <si>
    <t>C</t>
  </si>
  <si>
    <t>S</t>
  </si>
  <si>
    <t>Zad 1</t>
  </si>
  <si>
    <t>Zad 2</t>
  </si>
  <si>
    <t>Liczenie</t>
  </si>
  <si>
    <t>CHMURY</t>
  </si>
  <si>
    <t>Etykiety wierszy</t>
  </si>
  <si>
    <t>Suma końcowa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</si>
  <si>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</si>
  <si>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</si>
  <si>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</si>
  <si>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</si>
  <si>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</si>
  <si>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</si>
  <si>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</si>
  <si>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</si>
  <si>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</si>
  <si>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</si>
  <si>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Średnia z Opad</t>
  </si>
  <si>
    <t>Symulacja wielkosc chmur</t>
  </si>
  <si>
    <t>Symulacja rodzaj chmur</t>
  </si>
  <si>
    <t>Licznik z Symulacja wielkosc chmur</t>
  </si>
  <si>
    <t>POTWIERDZENIE DLA WIELKOSCI</t>
  </si>
  <si>
    <t>POTWIERDZENIE DLA RODZAJU</t>
  </si>
  <si>
    <t>POTWIERDZNIE DLA WIEKOSCI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</si>
</sst>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[zadanie5.xlsx]Arkusz1!Tabela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Średni</a:t>
            </a:r>
            <a:r>
              <a:rPr lang="pl-PL" baseline="0"/>
              <a:t> opad dla rodzaju chmur</a:t>
            </a:r>
            <a:endParaRPr lang="pl-P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Arkusz1!$N$7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Arkusz1!$M$8:$M$18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Arkusz1!$N$8:$N$18</c:f>
              <c:numCache>
                <c:formatCode>0.00</c:formatCode>
                <c:ptCount val="10"/>
                <c:pt idx="0">
                  <c:v>3.4102564102564101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</c:ser>
        <c:axId val="72410624"/>
        <c:axId val="72412160"/>
      </c:barChart>
      <c:catAx>
        <c:axId val="7241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Rodzaj chmur</a:t>
                </a:r>
              </a:p>
            </c:rich>
          </c:tx>
          <c:layout/>
        </c:title>
        <c:tickLblPos val="nextTo"/>
        <c:crossAx val="72412160"/>
        <c:crosses val="autoZero"/>
        <c:auto val="1"/>
        <c:lblAlgn val="ctr"/>
        <c:lblOffset val="100"/>
      </c:catAx>
      <c:valAx>
        <c:axId val="72412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Średni opad</a:t>
                </a:r>
              </a:p>
            </c:rich>
          </c:tx>
          <c:layout/>
        </c:title>
        <c:numFmt formatCode="0.00" sourceLinked="1"/>
        <c:tickLblPos val="nextTo"/>
        <c:crossAx val="7241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</xdr:row>
      <xdr:rowOff>180975</xdr:rowOff>
    </xdr:from>
    <xdr:to>
      <xdr:col>16</xdr:col>
      <xdr:colOff>276225</xdr:colOff>
      <xdr:row>35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99.449071875002" createdVersion="3" refreshedVersion="3" minRefreshableVersion="3" recordCount="299">
  <cacheSource type="worksheet">
    <worksheetSource ref="A1:I300" sheet="Arkusz1"/>
  </cacheSource>
  <cacheFields count="9">
    <cacheField name="Dzien" numFmtId="0">
      <sharedItems containsSemiMixedTypes="0" containsString="0" containsNumber="1" containsInteger="1" minValue="1" maxValue="299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/>
    </cacheField>
    <cacheField name="Zad 1" numFmtId="0">
      <sharedItems/>
    </cacheField>
    <cacheField name="Zad 2" numFmtId="0">
      <sharedItems/>
    </cacheField>
    <cacheField name="Liczenie" numFmtId="0">
      <sharedItems containsSemiMixedTypes="0" containsString="0" containsNumber="1" containsInteger="1" minValue="0" maxValue="7"/>
    </cacheField>
    <cacheField name="CHMURY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99.463026504629" createdVersion="3" refreshedVersion="3" minRefreshableVersion="3" recordCount="500">
  <cacheSource type="worksheet">
    <worksheetSource ref="F1:F501" sheet="Arkusz2"/>
  </cacheSource>
  <cacheFields count="1">
    <cacheField name="Symulacja wielkosc 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1"/>
    <n v="19"/>
    <n v="0"/>
    <n v="0"/>
    <n v="0"/>
    <s v=""/>
    <s v=""/>
    <n v="0"/>
    <x v="0"/>
  </r>
  <r>
    <n v="2"/>
    <n v="22"/>
    <n v="1"/>
    <s v="C"/>
    <n v="1"/>
    <s v="TAK"/>
    <s v="WYZSZA"/>
    <n v="1"/>
    <x v="1"/>
  </r>
  <r>
    <n v="3"/>
    <n v="23.6"/>
    <n v="4"/>
    <s v="C"/>
    <n v="1"/>
    <s v="TAK"/>
    <s v="WYZSZA"/>
    <n v="2"/>
    <x v="1"/>
  </r>
  <r>
    <n v="4"/>
    <n v="23.6"/>
    <n v="4"/>
    <s v="C"/>
    <n v="1"/>
    <s v="TAK"/>
    <s v=""/>
    <n v="0"/>
    <x v="1"/>
  </r>
  <r>
    <n v="5"/>
    <n v="22.3"/>
    <n v="10"/>
    <s v="C"/>
    <n v="2"/>
    <s v=""/>
    <s v=""/>
    <n v="0"/>
    <x v="2"/>
  </r>
  <r>
    <n v="6"/>
    <n v="20.399999999999999"/>
    <n v="8"/>
    <s v="C"/>
    <n v="2"/>
    <s v=""/>
    <s v=""/>
    <n v="0"/>
    <x v="2"/>
  </r>
  <r>
    <n v="7"/>
    <n v="18.899999999999999"/>
    <n v="10"/>
    <s v="C"/>
    <n v="2"/>
    <s v=""/>
    <s v=""/>
    <n v="0"/>
    <x v="2"/>
  </r>
  <r>
    <n v="8"/>
    <n v="18.5"/>
    <n v="11"/>
    <s v="C"/>
    <n v="3"/>
    <s v=""/>
    <s v=""/>
    <n v="0"/>
    <x v="3"/>
  </r>
  <r>
    <n v="9"/>
    <n v="19.5"/>
    <n v="14"/>
    <s v="C"/>
    <n v="3"/>
    <s v=""/>
    <s v="WYZSZA"/>
    <n v="1"/>
    <x v="3"/>
  </r>
  <r>
    <n v="10"/>
    <n v="21.8"/>
    <n v="15"/>
    <s v="C"/>
    <n v="3"/>
    <s v=""/>
    <s v="WYZSZA"/>
    <n v="2"/>
    <x v="3"/>
  </r>
  <r>
    <n v="11"/>
    <n v="24.8"/>
    <n v="3"/>
    <s v="C"/>
    <n v="4"/>
    <s v="TAK"/>
    <s v="WYZSZA"/>
    <n v="3"/>
    <x v="4"/>
  </r>
  <r>
    <n v="12"/>
    <n v="27.7"/>
    <n v="23"/>
    <s v="C"/>
    <n v="4"/>
    <s v=""/>
    <s v="WYZSZA"/>
    <n v="4"/>
    <x v="4"/>
  </r>
  <r>
    <n v="13"/>
    <n v="29.5"/>
    <n v="17"/>
    <s v="C"/>
    <n v="4"/>
    <s v=""/>
    <s v="WYZSZA"/>
    <n v="5"/>
    <x v="4"/>
  </r>
  <r>
    <n v="14"/>
    <n v="29.8"/>
    <n v="15"/>
    <s v="C"/>
    <n v="5"/>
    <s v=""/>
    <s v="WYZSZA"/>
    <n v="6"/>
    <x v="5"/>
  </r>
  <r>
    <n v="15"/>
    <n v="28.3"/>
    <n v="22"/>
    <s v="C"/>
    <n v="5"/>
    <s v=""/>
    <s v=""/>
    <n v="0"/>
    <x v="5"/>
  </r>
  <r>
    <n v="16"/>
    <n v="25.5"/>
    <n v="0"/>
    <n v="0"/>
    <n v="0"/>
    <s v="TAK"/>
    <s v=""/>
    <n v="0"/>
    <x v="0"/>
  </r>
  <r>
    <n v="17"/>
    <n v="22"/>
    <n v="2"/>
    <s v="C"/>
    <n v="1"/>
    <s v="TAK"/>
    <s v=""/>
    <n v="0"/>
    <x v="1"/>
  </r>
  <r>
    <n v="18"/>
    <n v="18.899999999999999"/>
    <n v="1"/>
    <s v="C"/>
    <n v="1"/>
    <s v=""/>
    <s v=""/>
    <n v="0"/>
    <x v="1"/>
  </r>
  <r>
    <n v="19"/>
    <n v="16.899999999999999"/>
    <n v="1"/>
    <s v="C"/>
    <n v="1"/>
    <s v=""/>
    <s v=""/>
    <n v="0"/>
    <x v="1"/>
  </r>
  <r>
    <n v="20"/>
    <n v="16.3"/>
    <n v="12"/>
    <s v="C"/>
    <n v="2"/>
    <s v=""/>
    <s v=""/>
    <n v="0"/>
    <x v="2"/>
  </r>
  <r>
    <n v="21"/>
    <n v="17.100000000000001"/>
    <n v="11"/>
    <s v="C"/>
    <n v="2"/>
    <s v=""/>
    <s v="WYZSZA"/>
    <n v="1"/>
    <x v="2"/>
  </r>
  <r>
    <n v="22"/>
    <n v="18.7"/>
    <n v="6"/>
    <s v="C"/>
    <n v="2"/>
    <s v=""/>
    <s v="WYZSZA"/>
    <n v="2"/>
    <x v="2"/>
  </r>
  <r>
    <n v="23"/>
    <n v="20.2"/>
    <n v="18"/>
    <s v="C"/>
    <n v="2"/>
    <s v=""/>
    <s v="WYZSZA"/>
    <n v="3"/>
    <x v="2"/>
  </r>
  <r>
    <n v="24"/>
    <n v="20.8"/>
    <n v="15"/>
    <s v="C"/>
    <n v="3"/>
    <s v=""/>
    <s v="WYZSZA"/>
    <n v="4"/>
    <x v="3"/>
  </r>
  <r>
    <n v="25"/>
    <n v="19.899999999999999"/>
    <n v="5"/>
    <s v="C"/>
    <n v="3"/>
    <s v=""/>
    <s v=""/>
    <n v="0"/>
    <x v="3"/>
  </r>
  <r>
    <n v="26"/>
    <n v="17.5"/>
    <n v="19"/>
    <s v="C"/>
    <n v="4"/>
    <s v=""/>
    <s v=""/>
    <n v="0"/>
    <x v="4"/>
  </r>
  <r>
    <n v="27"/>
    <n v="13.9"/>
    <n v="18"/>
    <s v="C"/>
    <n v="4"/>
    <s v=""/>
    <s v=""/>
    <n v="0"/>
    <x v="4"/>
  </r>
  <r>
    <n v="28"/>
    <n v="9.9"/>
    <n v="4"/>
    <s v="C"/>
    <n v="4"/>
    <s v=""/>
    <s v=""/>
    <n v="0"/>
    <x v="4"/>
  </r>
  <r>
    <n v="29"/>
    <n v="6.4"/>
    <n v="17"/>
    <s v="C"/>
    <n v="5"/>
    <s v=""/>
    <s v=""/>
    <n v="0"/>
    <x v="5"/>
  </r>
  <r>
    <n v="30"/>
    <n v="4.2"/>
    <n v="14"/>
    <s v="C"/>
    <n v="5"/>
    <s v=""/>
    <s v=""/>
    <n v="0"/>
    <x v="5"/>
  </r>
  <r>
    <n v="31"/>
    <n v="3.6"/>
    <n v="12"/>
    <s v="C"/>
    <n v="5"/>
    <s v=""/>
    <s v=""/>
    <n v="0"/>
    <x v="5"/>
  </r>
  <r>
    <n v="32"/>
    <n v="4.5999999999999996"/>
    <n v="11"/>
    <s v="C"/>
    <n v="5"/>
    <s v=""/>
    <s v="WYZSZA"/>
    <n v="1"/>
    <x v="5"/>
  </r>
  <r>
    <n v="33"/>
    <n v="6.6"/>
    <n v="17"/>
    <s v="C"/>
    <n v="5"/>
    <s v=""/>
    <s v="WYZSZA"/>
    <n v="2"/>
    <x v="5"/>
  </r>
  <r>
    <n v="34"/>
    <n v="8.6999999999999993"/>
    <n v="26"/>
    <s v="C"/>
    <n v="5"/>
    <s v=""/>
    <s v="WYZSZA"/>
    <n v="3"/>
    <x v="5"/>
  </r>
  <r>
    <n v="35"/>
    <n v="10"/>
    <n v="0"/>
    <n v="0"/>
    <n v="0"/>
    <s v=""/>
    <s v="WYZSZA"/>
    <n v="4"/>
    <x v="0"/>
  </r>
  <r>
    <n v="36"/>
    <n v="10.1"/>
    <n v="3"/>
    <s v="C"/>
    <n v="1"/>
    <s v=""/>
    <s v="WYZSZA"/>
    <n v="5"/>
    <x v="1"/>
  </r>
  <r>
    <n v="37"/>
    <n v="8.8000000000000007"/>
    <n v="3"/>
    <s v="C"/>
    <n v="1"/>
    <s v=""/>
    <s v=""/>
    <n v="0"/>
    <x v="1"/>
  </r>
  <r>
    <n v="38"/>
    <n v="6.4"/>
    <n v="5"/>
    <s v="C"/>
    <n v="1"/>
    <s v=""/>
    <s v=""/>
    <n v="0"/>
    <x v="1"/>
  </r>
  <r>
    <n v="39"/>
    <n v="3.8"/>
    <n v="11"/>
    <s v="C"/>
    <n v="2"/>
    <s v=""/>
    <s v=""/>
    <n v="0"/>
    <x v="2"/>
  </r>
  <r>
    <n v="40"/>
    <n v="1.7"/>
    <n v="6"/>
    <s v="C"/>
    <n v="2"/>
    <s v=""/>
    <s v=""/>
    <n v="0"/>
    <x v="2"/>
  </r>
  <r>
    <n v="41"/>
    <n v="1"/>
    <n v="3"/>
    <s v="C"/>
    <n v="2"/>
    <s v=""/>
    <s v=""/>
    <n v="0"/>
    <x v="2"/>
  </r>
  <r>
    <n v="42"/>
    <n v="2"/>
    <n v="17"/>
    <s v="C"/>
    <n v="3"/>
    <s v=""/>
    <s v="WYZSZA"/>
    <n v="1"/>
    <x v="3"/>
  </r>
  <r>
    <n v="43"/>
    <n v="4.5999999999999996"/>
    <n v="5"/>
    <s v="C"/>
    <n v="3"/>
    <s v=""/>
    <s v="WYZSZA"/>
    <n v="2"/>
    <x v="3"/>
  </r>
  <r>
    <n v="44"/>
    <n v="8.1999999999999993"/>
    <n v="8"/>
    <s v="C"/>
    <n v="3"/>
    <s v=""/>
    <s v="WYZSZA"/>
    <n v="3"/>
    <x v="3"/>
  </r>
  <r>
    <n v="45"/>
    <n v="11.8"/>
    <n v="2"/>
    <s v="C"/>
    <n v="4"/>
    <s v=""/>
    <s v="WYZSZA"/>
    <n v="4"/>
    <x v="4"/>
  </r>
  <r>
    <n v="46"/>
    <n v="14.7"/>
    <n v="1"/>
    <s v="C"/>
    <n v="4"/>
    <s v=""/>
    <s v="WYZSZA"/>
    <n v="5"/>
    <x v="4"/>
  </r>
  <r>
    <n v="47"/>
    <n v="16.3"/>
    <n v="11"/>
    <s v="C"/>
    <n v="4"/>
    <s v=""/>
    <s v="WYZSZA"/>
    <n v="6"/>
    <x v="4"/>
  </r>
  <r>
    <n v="48"/>
    <n v="16.3"/>
    <n v="25"/>
    <s v="C"/>
    <n v="5"/>
    <s v=""/>
    <s v=""/>
    <n v="0"/>
    <x v="5"/>
  </r>
  <r>
    <n v="49"/>
    <n v="15.2"/>
    <n v="0"/>
    <n v="0"/>
    <n v="0"/>
    <s v=""/>
    <s v=""/>
    <n v="0"/>
    <x v="0"/>
  </r>
  <r>
    <n v="50"/>
    <n v="13.6"/>
    <n v="2"/>
    <s v="C"/>
    <n v="1"/>
    <s v=""/>
    <s v=""/>
    <n v="0"/>
    <x v="1"/>
  </r>
  <r>
    <n v="51"/>
    <n v="12.5"/>
    <n v="3"/>
    <s v="C"/>
    <n v="1"/>
    <s v=""/>
    <s v=""/>
    <n v="0"/>
    <x v="1"/>
  </r>
  <r>
    <n v="52"/>
    <n v="12.5"/>
    <n v="2"/>
    <s v="C"/>
    <n v="1"/>
    <s v=""/>
    <s v=""/>
    <n v="0"/>
    <x v="1"/>
  </r>
  <r>
    <n v="53"/>
    <n v="14.1"/>
    <n v="4"/>
    <s v="C"/>
    <n v="2"/>
    <s v=""/>
    <s v="WYZSZA"/>
    <n v="1"/>
    <x v="2"/>
  </r>
  <r>
    <n v="54"/>
    <n v="17.100000000000001"/>
    <n v="5"/>
    <s v="C"/>
    <n v="2"/>
    <s v=""/>
    <s v="WYZSZA"/>
    <n v="2"/>
    <x v="2"/>
  </r>
  <r>
    <n v="55"/>
    <n v="20.9"/>
    <n v="9"/>
    <s v="C"/>
    <n v="2"/>
    <s v=""/>
    <s v="WYZSZA"/>
    <n v="3"/>
    <x v="2"/>
  </r>
  <r>
    <n v="56"/>
    <n v="24.5"/>
    <n v="2"/>
    <s v="C"/>
    <n v="3"/>
    <s v="TAK"/>
    <s v="WYZSZA"/>
    <n v="4"/>
    <x v="3"/>
  </r>
  <r>
    <n v="57"/>
    <n v="27.3"/>
    <n v="16"/>
    <s v="C"/>
    <n v="3"/>
    <s v=""/>
    <s v="WYZSZA"/>
    <n v="5"/>
    <x v="3"/>
  </r>
  <r>
    <n v="58"/>
    <n v="28.4"/>
    <n v="14"/>
    <s v="C"/>
    <n v="3"/>
    <s v=""/>
    <s v="WYZSZA"/>
    <n v="6"/>
    <x v="3"/>
  </r>
  <r>
    <n v="59"/>
    <n v="27.8"/>
    <n v="14"/>
    <s v="C"/>
    <n v="3"/>
    <s v=""/>
    <s v=""/>
    <n v="0"/>
    <x v="3"/>
  </r>
  <r>
    <n v="60"/>
    <n v="25.9"/>
    <n v="6"/>
    <s v="C"/>
    <n v="4"/>
    <s v=""/>
    <s v=""/>
    <n v="0"/>
    <x v="4"/>
  </r>
  <r>
    <n v="61"/>
    <n v="23.4"/>
    <n v="21"/>
    <s v="C"/>
    <n v="4"/>
    <s v=""/>
    <s v=""/>
    <n v="0"/>
    <x v="4"/>
  </r>
  <r>
    <n v="62"/>
    <n v="21.2"/>
    <n v="21"/>
    <s v="C"/>
    <n v="5"/>
    <s v=""/>
    <s v=""/>
    <n v="0"/>
    <x v="5"/>
  </r>
  <r>
    <n v="63"/>
    <n v="20"/>
    <n v="0"/>
    <n v="0"/>
    <n v="0"/>
    <s v="TAK"/>
    <s v=""/>
    <n v="0"/>
    <x v="0"/>
  </r>
  <r>
    <n v="64"/>
    <n v="20.3"/>
    <n v="4"/>
    <s v="C"/>
    <n v="1"/>
    <s v="TAK"/>
    <s v="WYZSZA"/>
    <n v="1"/>
    <x v="1"/>
  </r>
  <r>
    <n v="65"/>
    <n v="21.8"/>
    <n v="6"/>
    <s v="C"/>
    <n v="1"/>
    <s v=""/>
    <s v="WYZSZA"/>
    <n v="2"/>
    <x v="1"/>
  </r>
  <r>
    <n v="66"/>
    <n v="24"/>
    <n v="3"/>
    <s v="C"/>
    <n v="1"/>
    <s v="TAK"/>
    <s v="WYZSZA"/>
    <n v="3"/>
    <x v="1"/>
  </r>
  <r>
    <n v="67"/>
    <n v="26.1"/>
    <n v="7"/>
    <s v="C"/>
    <n v="2"/>
    <s v=""/>
    <s v="WYZSZA"/>
    <n v="4"/>
    <x v="2"/>
  </r>
  <r>
    <n v="68"/>
    <n v="27.3"/>
    <n v="6"/>
    <s v="C"/>
    <n v="2"/>
    <s v=""/>
    <s v="WYZSZA"/>
    <n v="5"/>
    <x v="2"/>
  </r>
  <r>
    <n v="69"/>
    <n v="26.8"/>
    <n v="8"/>
    <s v="C"/>
    <n v="2"/>
    <s v=""/>
    <s v=""/>
    <n v="0"/>
    <x v="2"/>
  </r>
  <r>
    <n v="70"/>
    <n v="24.7"/>
    <n v="3"/>
    <s v="C"/>
    <n v="3"/>
    <s v="TAK"/>
    <s v=""/>
    <n v="0"/>
    <x v="3"/>
  </r>
  <r>
    <n v="71"/>
    <n v="21.2"/>
    <n v="16"/>
    <s v="C"/>
    <n v="3"/>
    <s v=""/>
    <s v=""/>
    <n v="0"/>
    <x v="3"/>
  </r>
  <r>
    <n v="72"/>
    <n v="17.3"/>
    <n v="8"/>
    <s v="C"/>
    <n v="3"/>
    <s v=""/>
    <s v=""/>
    <n v="0"/>
    <x v="3"/>
  </r>
  <r>
    <n v="73"/>
    <n v="13.7"/>
    <n v="19"/>
    <s v="C"/>
    <n v="4"/>
    <s v=""/>
    <s v=""/>
    <n v="0"/>
    <x v="4"/>
  </r>
  <r>
    <n v="74"/>
    <n v="11.3"/>
    <n v="5"/>
    <s v="C"/>
    <n v="4"/>
    <s v=""/>
    <s v=""/>
    <n v="0"/>
    <x v="4"/>
  </r>
  <r>
    <n v="75"/>
    <n v="10.5"/>
    <n v="2"/>
    <s v="C"/>
    <n v="4"/>
    <s v=""/>
    <s v=""/>
    <n v="0"/>
    <x v="4"/>
  </r>
  <r>
    <n v="76"/>
    <n v="11"/>
    <n v="22"/>
    <s v="C"/>
    <n v="5"/>
    <s v=""/>
    <s v="WYZSZA"/>
    <n v="1"/>
    <x v="5"/>
  </r>
  <r>
    <n v="77"/>
    <n v="12.5"/>
    <n v="0"/>
    <n v="0"/>
    <n v="0"/>
    <s v=""/>
    <s v="WYZSZA"/>
    <n v="2"/>
    <x v="0"/>
  </r>
  <r>
    <n v="78"/>
    <n v="14"/>
    <n v="2"/>
    <s v="C"/>
    <n v="1"/>
    <s v=""/>
    <s v="WYZSZA"/>
    <n v="3"/>
    <x v="1"/>
  </r>
  <r>
    <n v="79"/>
    <n v="14.7"/>
    <n v="4"/>
    <s v="C"/>
    <n v="1"/>
    <s v=""/>
    <s v="WYZSZA"/>
    <n v="4"/>
    <x v="1"/>
  </r>
  <r>
    <n v="80"/>
    <n v="14.1"/>
    <n v="5"/>
    <s v="S"/>
    <n v="1"/>
    <s v=""/>
    <s v=""/>
    <n v="0"/>
    <x v="6"/>
  </r>
  <r>
    <n v="81"/>
    <n v="11.9"/>
    <n v="8"/>
    <s v="C"/>
    <n v="2"/>
    <s v=""/>
    <s v=""/>
    <n v="0"/>
    <x v="2"/>
  </r>
  <r>
    <n v="82"/>
    <n v="8.6999999999999993"/>
    <n v="6"/>
    <s v="C"/>
    <n v="2"/>
    <s v=""/>
    <s v=""/>
    <n v="0"/>
    <x v="2"/>
  </r>
  <r>
    <n v="83"/>
    <n v="5.0999999999999996"/>
    <n v="3"/>
    <s v="C"/>
    <n v="2"/>
    <s v=""/>
    <s v=""/>
    <n v="0"/>
    <x v="2"/>
  </r>
  <r>
    <n v="84"/>
    <n v="2.2000000000000002"/>
    <n v="1"/>
    <s v="C"/>
    <n v="3"/>
    <s v=""/>
    <s v=""/>
    <n v="0"/>
    <x v="3"/>
  </r>
  <r>
    <n v="85"/>
    <n v="0.5"/>
    <n v="5"/>
    <s v="C"/>
    <n v="3"/>
    <s v=""/>
    <s v=""/>
    <n v="0"/>
    <x v="3"/>
  </r>
  <r>
    <n v="86"/>
    <n v="0.6"/>
    <n v="13"/>
    <s v="C"/>
    <n v="3"/>
    <s v=""/>
    <s v="WYZSZA"/>
    <n v="1"/>
    <x v="3"/>
  </r>
  <r>
    <n v="87"/>
    <n v="2.2999999999999998"/>
    <n v="4"/>
    <s v="C"/>
    <n v="4"/>
    <s v=""/>
    <s v="WYZSZA"/>
    <n v="2"/>
    <x v="4"/>
  </r>
  <r>
    <n v="88"/>
    <n v="5"/>
    <n v="9"/>
    <s v="C"/>
    <n v="4"/>
    <s v=""/>
    <s v="WYZSZA"/>
    <n v="3"/>
    <x v="4"/>
  </r>
  <r>
    <n v="89"/>
    <n v="7.9"/>
    <n v="24"/>
    <s v="C"/>
    <n v="4"/>
    <s v=""/>
    <s v="WYZSZA"/>
    <n v="4"/>
    <x v="4"/>
  </r>
  <r>
    <n v="90"/>
    <n v="10"/>
    <n v="15"/>
    <s v="C"/>
    <n v="5"/>
    <s v=""/>
    <s v="WYZSZA"/>
    <n v="5"/>
    <x v="5"/>
  </r>
  <r>
    <n v="91"/>
    <n v="10.9"/>
    <n v="29"/>
    <s v="C"/>
    <n v="5"/>
    <s v=""/>
    <s v="WYZSZA"/>
    <n v="6"/>
    <x v="5"/>
  </r>
  <r>
    <n v="92"/>
    <n v="10.3"/>
    <n v="0"/>
    <n v="0"/>
    <n v="0"/>
    <s v=""/>
    <s v=""/>
    <n v="0"/>
    <x v="0"/>
  </r>
  <r>
    <n v="93"/>
    <n v="8.6999999999999993"/>
    <n v="1"/>
    <s v="S"/>
    <n v="1"/>
    <s v=""/>
    <s v=""/>
    <n v="0"/>
    <x v="6"/>
  </r>
  <r>
    <n v="94"/>
    <n v="6.7"/>
    <n v="3"/>
    <s v="S"/>
    <n v="1"/>
    <s v=""/>
    <s v=""/>
    <n v="0"/>
    <x v="6"/>
  </r>
  <r>
    <n v="95"/>
    <n v="5.3"/>
    <n v="6"/>
    <s v="S"/>
    <n v="1"/>
    <s v=""/>
    <s v=""/>
    <n v="0"/>
    <x v="6"/>
  </r>
  <r>
    <n v="96"/>
    <n v="5.2"/>
    <n v="3"/>
    <s v="S"/>
    <n v="2"/>
    <s v=""/>
    <s v=""/>
    <n v="0"/>
    <x v="7"/>
  </r>
  <r>
    <n v="97"/>
    <n v="6.8"/>
    <n v="2"/>
    <s v="S"/>
    <n v="2"/>
    <s v=""/>
    <s v="WYZSZA"/>
    <n v="1"/>
    <x v="7"/>
  </r>
  <r>
    <n v="98"/>
    <n v="9.8000000000000007"/>
    <n v="11"/>
    <s v="S"/>
    <n v="2"/>
    <s v=""/>
    <s v="WYZSZA"/>
    <n v="2"/>
    <x v="7"/>
  </r>
  <r>
    <n v="99"/>
    <n v="13.7"/>
    <n v="8"/>
    <s v="S"/>
    <n v="3"/>
    <s v=""/>
    <s v="WYZSZA"/>
    <n v="3"/>
    <x v="8"/>
  </r>
  <r>
    <n v="100"/>
    <n v="17.7"/>
    <n v="6"/>
    <s v="S"/>
    <n v="3"/>
    <s v=""/>
    <s v="WYZSZA"/>
    <n v="4"/>
    <x v="8"/>
  </r>
  <r>
    <n v="101"/>
    <n v="20.8"/>
    <n v="5"/>
    <s v="S"/>
    <n v="3"/>
    <s v="TAK"/>
    <s v="WYZSZA"/>
    <n v="5"/>
    <x v="8"/>
  </r>
  <r>
    <n v="102"/>
    <n v="22.4"/>
    <n v="20"/>
    <s v="S"/>
    <n v="4"/>
    <s v=""/>
    <s v="WYZSZA"/>
    <n v="6"/>
    <x v="9"/>
  </r>
  <r>
    <n v="103"/>
    <n v="22.5"/>
    <n v="17"/>
    <s v="S"/>
    <n v="4"/>
    <s v=""/>
    <s v="WYZSZA"/>
    <n v="7"/>
    <x v="9"/>
  </r>
  <r>
    <n v="104"/>
    <n v="21.2"/>
    <n v="11"/>
    <s v="S"/>
    <n v="4"/>
    <s v=""/>
    <s v=""/>
    <n v="0"/>
    <x v="9"/>
  </r>
  <r>
    <n v="105"/>
    <n v="19.5"/>
    <n v="27"/>
    <s v="S"/>
    <n v="5"/>
    <s v=""/>
    <s v=""/>
    <n v="0"/>
    <x v="10"/>
  </r>
  <r>
    <n v="106"/>
    <n v="18.100000000000001"/>
    <n v="0"/>
    <n v="0"/>
    <n v="0"/>
    <s v=""/>
    <s v=""/>
    <n v="0"/>
    <x v="0"/>
  </r>
  <r>
    <n v="107"/>
    <n v="17.8"/>
    <n v="5"/>
    <s v="C"/>
    <n v="1"/>
    <s v=""/>
    <s v=""/>
    <n v="0"/>
    <x v="1"/>
  </r>
  <r>
    <n v="108"/>
    <n v="18.899999999999999"/>
    <n v="3"/>
    <s v="C"/>
    <n v="1"/>
    <s v=""/>
    <s v="WYZSZA"/>
    <n v="1"/>
    <x v="1"/>
  </r>
  <r>
    <n v="109"/>
    <n v="21.3"/>
    <n v="1"/>
    <s v="C"/>
    <n v="1"/>
    <s v="TAK"/>
    <s v="WYZSZA"/>
    <n v="2"/>
    <x v="1"/>
  </r>
  <r>
    <n v="110"/>
    <n v="24.5"/>
    <n v="7"/>
    <s v="C"/>
    <n v="2"/>
    <s v=""/>
    <s v="WYZSZA"/>
    <n v="3"/>
    <x v="2"/>
  </r>
  <r>
    <n v="111"/>
    <n v="27.5"/>
    <n v="12"/>
    <s v="C"/>
    <n v="2"/>
    <s v=""/>
    <s v="WYZSZA"/>
    <n v="4"/>
    <x v="2"/>
  </r>
  <r>
    <n v="112"/>
    <n v="29.5"/>
    <n v="6"/>
    <s v="C"/>
    <n v="2"/>
    <s v=""/>
    <s v="WYZSZA"/>
    <n v="5"/>
    <x v="2"/>
  </r>
  <r>
    <n v="113"/>
    <n v="29.9"/>
    <n v="5"/>
    <s v="C"/>
    <n v="3"/>
    <s v="TAK"/>
    <s v="WYZSZA"/>
    <n v="6"/>
    <x v="3"/>
  </r>
  <r>
    <n v="114"/>
    <n v="28.6"/>
    <n v="6"/>
    <s v="C"/>
    <n v="3"/>
    <s v=""/>
    <s v=""/>
    <n v="0"/>
    <x v="3"/>
  </r>
  <r>
    <n v="115"/>
    <n v="25.9"/>
    <n v="6"/>
    <s v="C"/>
    <n v="3"/>
    <s v=""/>
    <s v=""/>
    <n v="0"/>
    <x v="3"/>
  </r>
  <r>
    <n v="116"/>
    <n v="22.6"/>
    <n v="23"/>
    <s v="C"/>
    <n v="4"/>
    <s v=""/>
    <s v=""/>
    <n v="0"/>
    <x v="4"/>
  </r>
  <r>
    <n v="117"/>
    <n v="19.7"/>
    <n v="16"/>
    <s v="C"/>
    <n v="4"/>
    <s v=""/>
    <s v=""/>
    <n v="0"/>
    <x v="4"/>
  </r>
  <r>
    <n v="118"/>
    <n v="17.8"/>
    <n v="1"/>
    <s v="C"/>
    <n v="4"/>
    <s v=""/>
    <s v=""/>
    <n v="0"/>
    <x v="4"/>
  </r>
  <r>
    <n v="119"/>
    <n v="17.3"/>
    <n v="27"/>
    <s v="C"/>
    <n v="5"/>
    <s v=""/>
    <s v=""/>
    <n v="0"/>
    <x v="5"/>
  </r>
  <r>
    <n v="120"/>
    <n v="18.2"/>
    <n v="0"/>
    <n v="0"/>
    <n v="0"/>
    <s v=""/>
    <s v="WYZSZA"/>
    <n v="1"/>
    <x v="0"/>
  </r>
  <r>
    <n v="121"/>
    <n v="19.8"/>
    <n v="1"/>
    <s v="C"/>
    <n v="1"/>
    <s v=""/>
    <s v="WYZSZA"/>
    <n v="2"/>
    <x v="1"/>
  </r>
  <r>
    <n v="122"/>
    <n v="21.4"/>
    <n v="1"/>
    <s v="C"/>
    <n v="1"/>
    <s v="TAK"/>
    <s v="WYZSZA"/>
    <n v="3"/>
    <x v="1"/>
  </r>
  <r>
    <n v="123"/>
    <n v="22"/>
    <n v="6"/>
    <s v="C"/>
    <n v="1"/>
    <s v=""/>
    <s v="WYZSZA"/>
    <n v="4"/>
    <x v="1"/>
  </r>
  <r>
    <n v="124"/>
    <n v="21.2"/>
    <n v="9"/>
    <s v="C"/>
    <n v="2"/>
    <s v=""/>
    <s v=""/>
    <n v="0"/>
    <x v="2"/>
  </r>
  <r>
    <n v="125"/>
    <n v="18.8"/>
    <n v="7"/>
    <s v="C"/>
    <n v="2"/>
    <s v=""/>
    <s v=""/>
    <n v="0"/>
    <x v="2"/>
  </r>
  <r>
    <n v="126"/>
    <n v="15.2"/>
    <n v="12"/>
    <s v="C"/>
    <n v="2"/>
    <s v=""/>
    <s v=""/>
    <n v="0"/>
    <x v="2"/>
  </r>
  <r>
    <n v="127"/>
    <n v="11.1"/>
    <n v="15"/>
    <s v="C"/>
    <n v="3"/>
    <s v=""/>
    <s v=""/>
    <n v="0"/>
    <x v="3"/>
  </r>
  <r>
    <n v="128"/>
    <n v="7.5"/>
    <n v="10"/>
    <s v="C"/>
    <n v="3"/>
    <s v=""/>
    <s v=""/>
    <n v="0"/>
    <x v="3"/>
  </r>
  <r>
    <n v="129"/>
    <n v="5.2"/>
    <n v="5"/>
    <s v="C"/>
    <n v="3"/>
    <s v=""/>
    <s v=""/>
    <n v="0"/>
    <x v="3"/>
  </r>
  <r>
    <n v="130"/>
    <n v="4.5999999999999996"/>
    <n v="23"/>
    <s v="C"/>
    <n v="4"/>
    <s v=""/>
    <s v=""/>
    <n v="0"/>
    <x v="4"/>
  </r>
  <r>
    <n v="131"/>
    <n v="5.5"/>
    <n v="11"/>
    <s v="C"/>
    <n v="4"/>
    <s v=""/>
    <s v="WYZSZA"/>
    <n v="1"/>
    <x v="4"/>
  </r>
  <r>
    <n v="132"/>
    <n v="7.3"/>
    <n v="23"/>
    <s v="C"/>
    <n v="4"/>
    <s v=""/>
    <s v="WYZSZA"/>
    <n v="2"/>
    <x v="4"/>
  </r>
  <r>
    <n v="133"/>
    <n v="9.3000000000000007"/>
    <n v="16"/>
    <s v="C"/>
    <n v="5"/>
    <s v=""/>
    <s v="WYZSZA"/>
    <n v="3"/>
    <x v="5"/>
  </r>
  <r>
    <n v="134"/>
    <n v="10.5"/>
    <n v="21"/>
    <s v="C"/>
    <n v="5"/>
    <s v=""/>
    <s v="WYZSZA"/>
    <n v="4"/>
    <x v="5"/>
  </r>
  <r>
    <n v="135"/>
    <n v="10.4"/>
    <n v="0"/>
    <n v="0"/>
    <n v="0"/>
    <s v=""/>
    <s v=""/>
    <n v="0"/>
    <x v="0"/>
  </r>
  <r>
    <n v="136"/>
    <n v="9"/>
    <n v="4"/>
    <s v="S"/>
    <n v="1"/>
    <s v=""/>
    <s v=""/>
    <n v="0"/>
    <x v="6"/>
  </r>
  <r>
    <n v="137"/>
    <n v="6.4"/>
    <n v="3"/>
    <s v="S"/>
    <n v="1"/>
    <s v=""/>
    <s v=""/>
    <n v="0"/>
    <x v="6"/>
  </r>
  <r>
    <n v="138"/>
    <n v="3.6"/>
    <n v="3"/>
    <s v="S"/>
    <n v="1"/>
    <s v=""/>
    <s v=""/>
    <n v="0"/>
    <x v="6"/>
  </r>
  <r>
    <n v="139"/>
    <n v="1.4"/>
    <n v="4"/>
    <s v="S"/>
    <n v="2"/>
    <s v=""/>
    <s v=""/>
    <n v="0"/>
    <x v="7"/>
  </r>
  <r>
    <n v="140"/>
    <n v="0.5"/>
    <n v="5"/>
    <s v="S"/>
    <n v="2"/>
    <s v=""/>
    <s v=""/>
    <n v="0"/>
    <x v="7"/>
  </r>
  <r>
    <n v="141"/>
    <n v="1.4"/>
    <n v="1"/>
    <s v="S"/>
    <n v="2"/>
    <s v=""/>
    <s v="WYZSZA"/>
    <n v="1"/>
    <x v="7"/>
  </r>
  <r>
    <n v="142"/>
    <n v="3.9"/>
    <n v="3"/>
    <s v="S"/>
    <n v="3"/>
    <s v=""/>
    <s v="WYZSZA"/>
    <n v="2"/>
    <x v="8"/>
  </r>
  <r>
    <n v="143"/>
    <n v="7.3"/>
    <n v="13"/>
    <s v="S"/>
    <n v="3"/>
    <s v=""/>
    <s v="WYZSZA"/>
    <n v="3"/>
    <x v="8"/>
  </r>
  <r>
    <n v="144"/>
    <n v="10.9"/>
    <n v="12"/>
    <s v="S"/>
    <n v="3"/>
    <s v=""/>
    <s v="WYZSZA"/>
    <n v="4"/>
    <x v="8"/>
  </r>
  <r>
    <n v="145"/>
    <n v="13.7"/>
    <n v="9"/>
    <s v="S"/>
    <n v="4"/>
    <s v=""/>
    <s v="WYZSZA"/>
    <n v="5"/>
    <x v="9"/>
  </r>
  <r>
    <n v="146"/>
    <n v="15.1"/>
    <n v="21"/>
    <s v="S"/>
    <n v="4"/>
    <s v=""/>
    <s v="WYZSZA"/>
    <n v="6"/>
    <x v="9"/>
  </r>
  <r>
    <n v="147"/>
    <n v="15.1"/>
    <n v="14"/>
    <s v="S"/>
    <n v="4"/>
    <s v=""/>
    <s v=""/>
    <n v="0"/>
    <x v="9"/>
  </r>
  <r>
    <n v="148"/>
    <n v="13.9"/>
    <n v="11"/>
    <s v="S"/>
    <n v="5"/>
    <s v=""/>
    <s v=""/>
    <n v="0"/>
    <x v="10"/>
  </r>
  <r>
    <n v="149"/>
    <n v="12.3"/>
    <n v="20"/>
    <s v="S"/>
    <n v="5"/>
    <s v=""/>
    <s v=""/>
    <n v="0"/>
    <x v="10"/>
  </r>
  <r>
    <n v="150"/>
    <n v="11.2"/>
    <n v="0"/>
    <n v="0"/>
    <n v="0"/>
    <s v=""/>
    <s v=""/>
    <n v="0"/>
    <x v="0"/>
  </r>
  <r>
    <n v="151"/>
    <n v="11.3"/>
    <n v="6"/>
    <s v="C"/>
    <n v="1"/>
    <s v=""/>
    <s v="WYZSZA"/>
    <n v="1"/>
    <x v="1"/>
  </r>
  <r>
    <n v="152"/>
    <n v="12.9"/>
    <n v="3"/>
    <s v="C"/>
    <n v="1"/>
    <s v=""/>
    <s v="WYZSZA"/>
    <n v="2"/>
    <x v="1"/>
  </r>
  <r>
    <n v="153"/>
    <n v="16"/>
    <n v="6"/>
    <s v="C"/>
    <n v="1"/>
    <s v=""/>
    <s v="WYZSZA"/>
    <n v="3"/>
    <x v="1"/>
  </r>
  <r>
    <n v="154"/>
    <n v="19.8"/>
    <n v="2"/>
    <s v="C"/>
    <n v="2"/>
    <s v=""/>
    <s v="WYZSZA"/>
    <n v="4"/>
    <x v="2"/>
  </r>
  <r>
    <n v="155"/>
    <n v="23.6"/>
    <n v="11"/>
    <s v="C"/>
    <n v="2"/>
    <s v=""/>
    <s v="WYZSZA"/>
    <n v="5"/>
    <x v="2"/>
  </r>
  <r>
    <n v="156"/>
    <n v="26.4"/>
    <n v="11"/>
    <s v="C"/>
    <n v="2"/>
    <s v=""/>
    <s v="WYZSZA"/>
    <n v="6"/>
    <x v="2"/>
  </r>
  <r>
    <n v="157"/>
    <n v="27.7"/>
    <n v="5"/>
    <s v="C"/>
    <n v="3"/>
    <s v="TAK"/>
    <s v="WYZSZA"/>
    <n v="7"/>
    <x v="3"/>
  </r>
  <r>
    <n v="158"/>
    <n v="27.2"/>
    <n v="18"/>
    <s v="C"/>
    <n v="3"/>
    <s v=""/>
    <s v=""/>
    <n v="0"/>
    <x v="3"/>
  </r>
  <r>
    <n v="159"/>
    <n v="25.5"/>
    <n v="5"/>
    <s v="C"/>
    <n v="3"/>
    <s v="TAK"/>
    <s v=""/>
    <n v="0"/>
    <x v="3"/>
  </r>
  <r>
    <n v="160"/>
    <n v="23.1"/>
    <n v="8"/>
    <s v="C"/>
    <n v="4"/>
    <s v=""/>
    <s v=""/>
    <n v="0"/>
    <x v="4"/>
  </r>
  <r>
    <n v="161"/>
    <n v="21"/>
    <n v="22"/>
    <s v="C"/>
    <n v="4"/>
    <s v=""/>
    <s v=""/>
    <n v="0"/>
    <x v="4"/>
  </r>
  <r>
    <n v="162"/>
    <n v="20"/>
    <n v="19"/>
    <s v="C"/>
    <n v="4"/>
    <s v=""/>
    <s v=""/>
    <n v="0"/>
    <x v="4"/>
  </r>
  <r>
    <n v="163"/>
    <n v="20.399999999999999"/>
    <n v="23"/>
    <s v="C"/>
    <n v="5"/>
    <s v=""/>
    <s v="WYZSZA"/>
    <n v="1"/>
    <x v="5"/>
  </r>
  <r>
    <n v="164"/>
    <n v="22.1"/>
    <n v="0"/>
    <n v="0"/>
    <n v="0"/>
    <s v="TAK"/>
    <s v="WYZSZA"/>
    <n v="2"/>
    <x v="0"/>
  </r>
  <r>
    <n v="165"/>
    <n v="24.5"/>
    <n v="1"/>
    <s v="S"/>
    <n v="1"/>
    <s v="TAK"/>
    <s v="WYZSZA"/>
    <n v="3"/>
    <x v="6"/>
  </r>
  <r>
    <n v="166"/>
    <n v="26.8"/>
    <n v="2"/>
    <s v="S"/>
    <n v="1"/>
    <s v="TAK"/>
    <s v="WYZSZA"/>
    <n v="4"/>
    <x v="6"/>
  </r>
  <r>
    <n v="167"/>
    <n v="28"/>
    <n v="4"/>
    <s v="S"/>
    <n v="1"/>
    <s v="TAK"/>
    <s v="WYZSZA"/>
    <n v="5"/>
    <x v="6"/>
  </r>
  <r>
    <n v="168"/>
    <n v="27.7"/>
    <n v="8"/>
    <s v="S"/>
    <n v="2"/>
    <s v=""/>
    <s v=""/>
    <n v="0"/>
    <x v="7"/>
  </r>
  <r>
    <n v="169"/>
    <n v="25.6"/>
    <n v="4"/>
    <s v="S"/>
    <n v="2"/>
    <s v="TAK"/>
    <s v=""/>
    <n v="0"/>
    <x v="7"/>
  </r>
  <r>
    <n v="170"/>
    <n v="22.3"/>
    <n v="7"/>
    <s v="S"/>
    <n v="2"/>
    <s v=""/>
    <s v=""/>
    <n v="0"/>
    <x v="7"/>
  </r>
  <r>
    <n v="171"/>
    <n v="18.399999999999999"/>
    <n v="6"/>
    <s v="S"/>
    <n v="3"/>
    <s v=""/>
    <s v=""/>
    <n v="0"/>
    <x v="8"/>
  </r>
  <r>
    <n v="172"/>
    <n v="14.9"/>
    <n v="18"/>
    <s v="S"/>
    <n v="3"/>
    <s v=""/>
    <s v=""/>
    <n v="0"/>
    <x v="8"/>
  </r>
  <r>
    <n v="173"/>
    <n v="12.5"/>
    <n v="6"/>
    <s v="S"/>
    <n v="3"/>
    <s v=""/>
    <s v=""/>
    <n v="0"/>
    <x v="8"/>
  </r>
  <r>
    <n v="174"/>
    <n v="11.7"/>
    <n v="20"/>
    <s v="S"/>
    <n v="4"/>
    <s v=""/>
    <s v=""/>
    <n v="0"/>
    <x v="9"/>
  </r>
  <r>
    <n v="175"/>
    <n v="12.3"/>
    <n v="14"/>
    <s v="S"/>
    <n v="4"/>
    <s v=""/>
    <s v="WYZSZA"/>
    <n v="1"/>
    <x v="9"/>
  </r>
  <r>
    <n v="176"/>
    <n v="13.7"/>
    <n v="22"/>
    <s v="S"/>
    <n v="4"/>
    <s v=""/>
    <s v="WYZSZA"/>
    <n v="2"/>
    <x v="9"/>
  </r>
  <r>
    <n v="177"/>
    <n v="15.2"/>
    <n v="23"/>
    <s v="S"/>
    <n v="5"/>
    <s v=""/>
    <s v="WYZSZA"/>
    <n v="3"/>
    <x v="10"/>
  </r>
  <r>
    <n v="178"/>
    <n v="15.9"/>
    <n v="0"/>
    <n v="0"/>
    <n v="0"/>
    <s v=""/>
    <s v="WYZSZA"/>
    <n v="4"/>
    <x v="0"/>
  </r>
  <r>
    <n v="179"/>
    <n v="15.1"/>
    <n v="1"/>
    <s v="C"/>
    <n v="1"/>
    <s v=""/>
    <s v=""/>
    <n v="0"/>
    <x v="1"/>
  </r>
  <r>
    <n v="180"/>
    <n v="12.9"/>
    <n v="1"/>
    <s v="C"/>
    <n v="1"/>
    <s v=""/>
    <s v=""/>
    <n v="0"/>
    <x v="1"/>
  </r>
  <r>
    <n v="181"/>
    <n v="9.6"/>
    <n v="1"/>
    <s v="C"/>
    <n v="1"/>
    <s v=""/>
    <s v=""/>
    <n v="0"/>
    <x v="1"/>
  </r>
  <r>
    <n v="182"/>
    <n v="5.9"/>
    <n v="2"/>
    <s v="C"/>
    <n v="2"/>
    <s v=""/>
    <s v=""/>
    <n v="0"/>
    <x v="2"/>
  </r>
  <r>
    <n v="183"/>
    <n v="2.8"/>
    <n v="6"/>
    <s v="C"/>
    <n v="2"/>
    <s v=""/>
    <s v=""/>
    <n v="0"/>
    <x v="2"/>
  </r>
  <r>
    <n v="184"/>
    <n v="1"/>
    <n v="9"/>
    <s v="C"/>
    <n v="2"/>
    <s v=""/>
    <s v=""/>
    <n v="0"/>
    <x v="2"/>
  </r>
  <r>
    <n v="185"/>
    <n v="0.9"/>
    <n v="6"/>
    <s v="C"/>
    <n v="3"/>
    <s v=""/>
    <s v=""/>
    <n v="0"/>
    <x v="3"/>
  </r>
  <r>
    <n v="186"/>
    <n v="2.5"/>
    <n v="1"/>
    <s v="C"/>
    <n v="3"/>
    <s v=""/>
    <s v="WYZSZA"/>
    <n v="1"/>
    <x v="3"/>
  </r>
  <r>
    <n v="187"/>
    <n v="5"/>
    <n v="3"/>
    <s v="C"/>
    <n v="3"/>
    <s v=""/>
    <s v="WYZSZA"/>
    <n v="2"/>
    <x v="3"/>
  </r>
  <r>
    <n v="188"/>
    <n v="7.7"/>
    <n v="7"/>
    <s v="C"/>
    <n v="4"/>
    <s v=""/>
    <s v="WYZSZA"/>
    <n v="3"/>
    <x v="4"/>
  </r>
  <r>
    <n v="189"/>
    <n v="9.6999999999999993"/>
    <n v="6"/>
    <s v="C"/>
    <n v="4"/>
    <s v=""/>
    <s v="WYZSZA"/>
    <n v="4"/>
    <x v="4"/>
  </r>
  <r>
    <n v="190"/>
    <n v="10.4"/>
    <n v="3"/>
    <s v="C"/>
    <n v="4"/>
    <s v=""/>
    <s v="WYZSZA"/>
    <n v="5"/>
    <x v="4"/>
  </r>
  <r>
    <n v="191"/>
    <n v="9.6999999999999993"/>
    <n v="22"/>
    <s v="C"/>
    <n v="5"/>
    <s v=""/>
    <s v=""/>
    <n v="0"/>
    <x v="5"/>
  </r>
  <r>
    <n v="192"/>
    <n v="8"/>
    <n v="0"/>
    <n v="0"/>
    <n v="0"/>
    <s v=""/>
    <s v=""/>
    <n v="0"/>
    <x v="0"/>
  </r>
  <r>
    <n v="193"/>
    <n v="5.9"/>
    <n v="3"/>
    <s v="S"/>
    <n v="1"/>
    <s v=""/>
    <s v=""/>
    <n v="0"/>
    <x v="6"/>
  </r>
  <r>
    <n v="194"/>
    <n v="4.4000000000000004"/>
    <n v="4"/>
    <s v="S"/>
    <n v="1"/>
    <s v=""/>
    <s v=""/>
    <n v="0"/>
    <x v="6"/>
  </r>
  <r>
    <n v="195"/>
    <n v="4.2"/>
    <n v="6"/>
    <s v="S"/>
    <n v="1"/>
    <s v=""/>
    <s v=""/>
    <n v="0"/>
    <x v="6"/>
  </r>
  <r>
    <n v="196"/>
    <n v="5.6"/>
    <n v="8"/>
    <s v="S"/>
    <n v="2"/>
    <s v=""/>
    <s v="WYZSZA"/>
    <n v="1"/>
    <x v="7"/>
  </r>
  <r>
    <n v="197"/>
    <n v="8.6"/>
    <n v="12"/>
    <s v="S"/>
    <n v="2"/>
    <s v=""/>
    <s v="WYZSZA"/>
    <n v="2"/>
    <x v="7"/>
  </r>
  <r>
    <n v="198"/>
    <n v="12.5"/>
    <n v="9"/>
    <s v="S"/>
    <n v="2"/>
    <s v=""/>
    <s v="WYZSZA"/>
    <n v="3"/>
    <x v="7"/>
  </r>
  <r>
    <n v="199"/>
    <n v="16.399999999999999"/>
    <n v="14"/>
    <s v="S"/>
    <n v="3"/>
    <s v=""/>
    <s v="WYZSZA"/>
    <n v="4"/>
    <x v="8"/>
  </r>
  <r>
    <n v="200"/>
    <n v="19.5"/>
    <n v="12"/>
    <s v="S"/>
    <n v="3"/>
    <s v=""/>
    <s v="WYZSZA"/>
    <n v="5"/>
    <x v="8"/>
  </r>
  <r>
    <n v="201"/>
    <n v="21.2"/>
    <n v="1"/>
    <s v="S"/>
    <n v="3"/>
    <s v="TAK"/>
    <s v="WYZSZA"/>
    <n v="6"/>
    <x v="8"/>
  </r>
  <r>
    <n v="202"/>
    <n v="21.3"/>
    <n v="11"/>
    <s v="S"/>
    <n v="4"/>
    <s v=""/>
    <s v="WYZSZA"/>
    <n v="7"/>
    <x v="9"/>
  </r>
  <r>
    <n v="203"/>
    <n v="20.100000000000001"/>
    <n v="6"/>
    <s v="S"/>
    <n v="4"/>
    <s v=""/>
    <s v=""/>
    <n v="0"/>
    <x v="9"/>
  </r>
  <r>
    <n v="204"/>
    <n v="18.399999999999999"/>
    <n v="3"/>
    <s v="S"/>
    <n v="4"/>
    <s v=""/>
    <s v=""/>
    <n v="0"/>
    <x v="9"/>
  </r>
  <r>
    <n v="205"/>
    <n v="17.100000000000001"/>
    <n v="15"/>
    <s v="S"/>
    <n v="5"/>
    <s v=""/>
    <s v=""/>
    <n v="0"/>
    <x v="10"/>
  </r>
  <r>
    <n v="206"/>
    <n v="16.899999999999999"/>
    <n v="16"/>
    <s v="S"/>
    <n v="5"/>
    <s v=""/>
    <s v=""/>
    <n v="0"/>
    <x v="10"/>
  </r>
  <r>
    <n v="207"/>
    <n v="18.2"/>
    <n v="17"/>
    <s v="S"/>
    <n v="5"/>
    <s v=""/>
    <s v="WYZSZA"/>
    <n v="1"/>
    <x v="10"/>
  </r>
  <r>
    <n v="208"/>
    <n v="20.7"/>
    <n v="18"/>
    <s v="S"/>
    <n v="5"/>
    <s v=""/>
    <s v="WYZSZA"/>
    <n v="2"/>
    <x v="10"/>
  </r>
  <r>
    <n v="209"/>
    <n v="24"/>
    <n v="13"/>
    <s v="S"/>
    <n v="5"/>
    <s v=""/>
    <s v="WYZSZA"/>
    <n v="3"/>
    <x v="10"/>
  </r>
  <r>
    <n v="210"/>
    <n v="27.2"/>
    <n v="27"/>
    <s v="S"/>
    <n v="5"/>
    <s v=""/>
    <s v="WYZSZA"/>
    <n v="4"/>
    <x v="10"/>
  </r>
  <r>
    <n v="211"/>
    <n v="29.4"/>
    <n v="0"/>
    <n v="0"/>
    <n v="0"/>
    <s v="TAK"/>
    <s v="WYZSZA"/>
    <n v="5"/>
    <x v="0"/>
  </r>
  <r>
    <n v="212"/>
    <n v="29.9"/>
    <n v="2"/>
    <s v="C"/>
    <n v="1"/>
    <s v="TAK"/>
    <s v="WYZSZA"/>
    <n v="6"/>
    <x v="1"/>
  </r>
  <r>
    <n v="213"/>
    <n v="28.8"/>
    <n v="4"/>
    <s v="C"/>
    <n v="1"/>
    <s v="TAK"/>
    <s v=""/>
    <n v="0"/>
    <x v="1"/>
  </r>
  <r>
    <n v="214"/>
    <n v="26.2"/>
    <n v="2"/>
    <s v="C"/>
    <n v="1"/>
    <s v="TAK"/>
    <s v=""/>
    <n v="0"/>
    <x v="1"/>
  </r>
  <r>
    <n v="215"/>
    <n v="23.1"/>
    <n v="11"/>
    <s v="C"/>
    <n v="1"/>
    <s v=""/>
    <s v=""/>
    <n v="0"/>
    <x v="1"/>
  </r>
  <r>
    <n v="216"/>
    <n v="20.3"/>
    <n v="1"/>
    <s v="C"/>
    <n v="2"/>
    <s v="TAK"/>
    <s v=""/>
    <n v="0"/>
    <x v="2"/>
  </r>
  <r>
    <n v="217"/>
    <n v="18.5"/>
    <n v="7"/>
    <s v="C"/>
    <n v="2"/>
    <s v=""/>
    <s v=""/>
    <n v="0"/>
    <x v="2"/>
  </r>
  <r>
    <n v="218"/>
    <n v="18.2"/>
    <n v="10"/>
    <s v="C"/>
    <n v="3"/>
    <s v=""/>
    <s v=""/>
    <n v="0"/>
    <x v="3"/>
  </r>
  <r>
    <n v="219"/>
    <n v="19.100000000000001"/>
    <n v="10"/>
    <s v="C"/>
    <n v="3"/>
    <s v=""/>
    <s v="WYZSZA"/>
    <n v="1"/>
    <x v="3"/>
  </r>
  <r>
    <n v="220"/>
    <n v="20.9"/>
    <n v="1"/>
    <s v="C"/>
    <n v="3"/>
    <s v="TAK"/>
    <s v="WYZSZA"/>
    <n v="2"/>
    <x v="3"/>
  </r>
  <r>
    <n v="221"/>
    <n v="22.5"/>
    <n v="4"/>
    <s v="C"/>
    <n v="4"/>
    <s v="TAK"/>
    <s v="WYZSZA"/>
    <n v="3"/>
    <x v="4"/>
  </r>
  <r>
    <n v="222"/>
    <n v="23.2"/>
    <n v="12"/>
    <s v="C"/>
    <n v="4"/>
    <s v=""/>
    <s v="WYZSZA"/>
    <n v="4"/>
    <x v="4"/>
  </r>
  <r>
    <n v="223"/>
    <n v="22.4"/>
    <n v="7"/>
    <s v="C"/>
    <n v="4"/>
    <s v=""/>
    <s v=""/>
    <n v="0"/>
    <x v="4"/>
  </r>
  <r>
    <n v="224"/>
    <n v="20"/>
    <n v="16"/>
    <s v="C"/>
    <n v="5"/>
    <s v=""/>
    <s v=""/>
    <n v="0"/>
    <x v="5"/>
  </r>
  <r>
    <n v="225"/>
    <n v="16.399999999999999"/>
    <n v="24"/>
    <s v="C"/>
    <n v="5"/>
    <s v=""/>
    <s v=""/>
    <n v="0"/>
    <x v="5"/>
  </r>
  <r>
    <n v="226"/>
    <n v="12.3"/>
    <n v="0"/>
    <n v="0"/>
    <n v="0"/>
    <s v=""/>
    <s v=""/>
    <n v="0"/>
    <x v="0"/>
  </r>
  <r>
    <n v="227"/>
    <n v="8.6999999999999993"/>
    <n v="5"/>
    <s v="S"/>
    <n v="1"/>
    <s v=""/>
    <s v=""/>
    <n v="0"/>
    <x v="6"/>
  </r>
  <r>
    <n v="228"/>
    <n v="6.4"/>
    <n v="1"/>
    <s v="S"/>
    <n v="1"/>
    <s v=""/>
    <s v=""/>
    <n v="0"/>
    <x v="6"/>
  </r>
  <r>
    <n v="229"/>
    <n v="5.6"/>
    <n v="6"/>
    <s v="S"/>
    <n v="1"/>
    <s v=""/>
    <s v=""/>
    <n v="0"/>
    <x v="6"/>
  </r>
  <r>
    <n v="230"/>
    <n v="6.4"/>
    <n v="12"/>
    <s v="S"/>
    <n v="2"/>
    <s v=""/>
    <s v="WYZSZA"/>
    <n v="1"/>
    <x v="7"/>
  </r>
  <r>
    <n v="231"/>
    <n v="8.1999999999999993"/>
    <n v="3"/>
    <s v="S"/>
    <n v="2"/>
    <s v=""/>
    <s v="WYZSZA"/>
    <n v="2"/>
    <x v="7"/>
  </r>
  <r>
    <n v="232"/>
    <n v="10"/>
    <n v="12"/>
    <s v="S"/>
    <n v="2"/>
    <s v=""/>
    <s v="WYZSZA"/>
    <n v="3"/>
    <x v="7"/>
  </r>
  <r>
    <n v="233"/>
    <n v="11.1"/>
    <n v="17"/>
    <s v="S"/>
    <n v="3"/>
    <s v=""/>
    <s v="WYZSZA"/>
    <n v="4"/>
    <x v="8"/>
  </r>
  <r>
    <n v="234"/>
    <n v="10.9"/>
    <n v="16"/>
    <s v="S"/>
    <n v="3"/>
    <s v=""/>
    <s v=""/>
    <n v="0"/>
    <x v="8"/>
  </r>
  <r>
    <n v="235"/>
    <n v="9.3000000000000007"/>
    <n v="3"/>
    <s v="S"/>
    <n v="3"/>
    <s v=""/>
    <s v=""/>
    <n v="0"/>
    <x v="8"/>
  </r>
  <r>
    <n v="236"/>
    <n v="6.6"/>
    <n v="21"/>
    <s v="S"/>
    <n v="4"/>
    <s v=""/>
    <s v=""/>
    <n v="0"/>
    <x v="9"/>
  </r>
  <r>
    <n v="237"/>
    <n v="3.6"/>
    <n v="18"/>
    <s v="S"/>
    <n v="4"/>
    <s v=""/>
    <s v=""/>
    <n v="0"/>
    <x v="9"/>
  </r>
  <r>
    <n v="238"/>
    <n v="1.2"/>
    <n v="13"/>
    <s v="S"/>
    <n v="4"/>
    <s v=""/>
    <s v=""/>
    <n v="0"/>
    <x v="9"/>
  </r>
  <r>
    <n v="239"/>
    <n v="0.2"/>
    <n v="29"/>
    <s v="S"/>
    <n v="5"/>
    <s v=""/>
    <s v=""/>
    <n v="0"/>
    <x v="10"/>
  </r>
  <r>
    <n v="240"/>
    <n v="0.9"/>
    <n v="0"/>
    <n v="0"/>
    <n v="0"/>
    <s v=""/>
    <s v="WYZSZA"/>
    <n v="1"/>
    <x v="0"/>
  </r>
  <r>
    <n v="241"/>
    <n v="3.2"/>
    <n v="6"/>
    <s v="S"/>
    <n v="1"/>
    <s v=""/>
    <s v="WYZSZA"/>
    <n v="2"/>
    <x v="6"/>
  </r>
  <r>
    <n v="242"/>
    <n v="6.6"/>
    <n v="5"/>
    <s v="S"/>
    <n v="1"/>
    <s v=""/>
    <s v="WYZSZA"/>
    <n v="3"/>
    <x v="6"/>
  </r>
  <r>
    <n v="243"/>
    <n v="10"/>
    <n v="2"/>
    <s v="S"/>
    <n v="1"/>
    <s v=""/>
    <s v="WYZSZA"/>
    <n v="4"/>
    <x v="6"/>
  </r>
  <r>
    <n v="244"/>
    <n v="12.7"/>
    <n v="8"/>
    <s v="S"/>
    <n v="2"/>
    <s v=""/>
    <s v="WYZSZA"/>
    <n v="5"/>
    <x v="7"/>
  </r>
  <r>
    <n v="245"/>
    <n v="14.1"/>
    <n v="1"/>
    <s v="S"/>
    <n v="2"/>
    <s v=""/>
    <s v="WYZSZA"/>
    <n v="6"/>
    <x v="7"/>
  </r>
  <r>
    <n v="246"/>
    <n v="14"/>
    <n v="11"/>
    <s v="S"/>
    <n v="2"/>
    <s v=""/>
    <s v=""/>
    <n v="0"/>
    <x v="7"/>
  </r>
  <r>
    <n v="247"/>
    <n v="12.7"/>
    <n v="13"/>
    <s v="S"/>
    <n v="3"/>
    <s v=""/>
    <s v=""/>
    <n v="0"/>
    <x v="8"/>
  </r>
  <r>
    <n v="248"/>
    <n v="11.1"/>
    <n v="18"/>
    <s v="S"/>
    <n v="3"/>
    <s v=""/>
    <s v=""/>
    <n v="0"/>
    <x v="8"/>
  </r>
  <r>
    <n v="249"/>
    <n v="10"/>
    <n v="15"/>
    <s v="S"/>
    <n v="3"/>
    <s v=""/>
    <s v=""/>
    <n v="0"/>
    <x v="8"/>
  </r>
  <r>
    <n v="250"/>
    <n v="10.1"/>
    <n v="12"/>
    <s v="S"/>
    <n v="4"/>
    <s v=""/>
    <s v="WYZSZA"/>
    <n v="1"/>
    <x v="9"/>
  </r>
  <r>
    <n v="251"/>
    <n v="11.7"/>
    <n v="2"/>
    <s v="S"/>
    <n v="4"/>
    <s v=""/>
    <s v="WYZSZA"/>
    <n v="2"/>
    <x v="9"/>
  </r>
  <r>
    <n v="252"/>
    <n v="14.8"/>
    <n v="21"/>
    <s v="S"/>
    <n v="4"/>
    <s v=""/>
    <s v="WYZSZA"/>
    <n v="3"/>
    <x v="9"/>
  </r>
  <r>
    <n v="253"/>
    <n v="18.7"/>
    <n v="28"/>
    <s v="S"/>
    <n v="5"/>
    <s v=""/>
    <s v="WYZSZA"/>
    <n v="4"/>
    <x v="10"/>
  </r>
  <r>
    <n v="254"/>
    <n v="22.5"/>
    <n v="0"/>
    <n v="0"/>
    <n v="0"/>
    <s v="TAK"/>
    <s v="WYZSZA"/>
    <n v="5"/>
    <x v="0"/>
  </r>
  <r>
    <n v="255"/>
    <n v="25.4"/>
    <n v="3"/>
    <s v="C"/>
    <n v="1"/>
    <s v="TAK"/>
    <s v="WYZSZA"/>
    <n v="6"/>
    <x v="1"/>
  </r>
  <r>
    <n v="256"/>
    <n v="26.8"/>
    <n v="5"/>
    <s v="C"/>
    <n v="1"/>
    <s v="TAK"/>
    <s v="WYZSZA"/>
    <n v="7"/>
    <x v="1"/>
  </r>
  <r>
    <n v="257"/>
    <n v="26.5"/>
    <n v="5"/>
    <s v="C"/>
    <n v="1"/>
    <s v="TAK"/>
    <s v=""/>
    <n v="0"/>
    <x v="1"/>
  </r>
  <r>
    <n v="258"/>
    <n v="24.9"/>
    <n v="7"/>
    <s v="C"/>
    <n v="2"/>
    <s v=""/>
    <s v=""/>
    <n v="0"/>
    <x v="2"/>
  </r>
  <r>
    <n v="259"/>
    <n v="22.6"/>
    <n v="1"/>
    <s v="C"/>
    <n v="2"/>
    <s v="TAK"/>
    <s v=""/>
    <n v="0"/>
    <x v="2"/>
  </r>
  <r>
    <n v="260"/>
    <n v="20.7"/>
    <n v="6"/>
    <s v="C"/>
    <n v="2"/>
    <s v=""/>
    <s v=""/>
    <n v="0"/>
    <x v="2"/>
  </r>
  <r>
    <n v="261"/>
    <n v="19.899999999999999"/>
    <n v="6"/>
    <s v="C"/>
    <n v="3"/>
    <s v=""/>
    <s v=""/>
    <n v="0"/>
    <x v="3"/>
  </r>
  <r>
    <n v="262"/>
    <n v="20.399999999999999"/>
    <n v="10"/>
    <s v="C"/>
    <n v="3"/>
    <s v=""/>
    <s v="WYZSZA"/>
    <n v="1"/>
    <x v="3"/>
  </r>
  <r>
    <n v="263"/>
    <n v="22.3"/>
    <n v="16"/>
    <s v="C"/>
    <n v="3"/>
    <s v=""/>
    <s v="WYZSZA"/>
    <n v="2"/>
    <x v="3"/>
  </r>
  <r>
    <n v="264"/>
    <n v="24.8"/>
    <n v="9"/>
    <s v="C"/>
    <n v="4"/>
    <s v=""/>
    <s v="WYZSZA"/>
    <n v="3"/>
    <x v="4"/>
  </r>
  <r>
    <n v="265"/>
    <n v="27.2"/>
    <n v="18"/>
    <s v="C"/>
    <n v="4"/>
    <s v=""/>
    <s v="WYZSZA"/>
    <n v="4"/>
    <x v="4"/>
  </r>
  <r>
    <n v="266"/>
    <n v="28.6"/>
    <n v="4"/>
    <s v="C"/>
    <n v="4"/>
    <s v="TAK"/>
    <s v="WYZSZA"/>
    <n v="5"/>
    <x v="4"/>
  </r>
  <r>
    <n v="267"/>
    <n v="28.4"/>
    <n v="22"/>
    <s v="C"/>
    <n v="5"/>
    <s v=""/>
    <s v=""/>
    <n v="0"/>
    <x v="5"/>
  </r>
  <r>
    <n v="268"/>
    <n v="26.5"/>
    <n v="0"/>
    <n v="0"/>
    <n v="0"/>
    <s v="TAK"/>
    <s v=""/>
    <n v="0"/>
    <x v="0"/>
  </r>
  <r>
    <n v="269"/>
    <n v="23.3"/>
    <n v="4"/>
    <s v="C"/>
    <n v="1"/>
    <s v="TAK"/>
    <s v=""/>
    <n v="0"/>
    <x v="1"/>
  </r>
  <r>
    <n v="270"/>
    <n v="19.5"/>
    <n v="6"/>
    <s v="C"/>
    <n v="1"/>
    <s v=""/>
    <s v=""/>
    <n v="0"/>
    <x v="1"/>
  </r>
  <r>
    <n v="271"/>
    <n v="16"/>
    <n v="6"/>
    <s v="C"/>
    <n v="1"/>
    <s v=""/>
    <s v=""/>
    <n v="0"/>
    <x v="1"/>
  </r>
  <r>
    <n v="272"/>
    <n v="13.7"/>
    <n v="9"/>
    <s v="C"/>
    <n v="2"/>
    <s v=""/>
    <s v=""/>
    <n v="0"/>
    <x v="2"/>
  </r>
  <r>
    <n v="273"/>
    <n v="12.9"/>
    <n v="7"/>
    <s v="C"/>
    <n v="2"/>
    <s v=""/>
    <s v=""/>
    <n v="0"/>
    <x v="2"/>
  </r>
  <r>
    <n v="274"/>
    <n v="13.5"/>
    <n v="1"/>
    <s v="C"/>
    <n v="2"/>
    <s v=""/>
    <s v="WYZSZA"/>
    <n v="1"/>
    <x v="2"/>
  </r>
  <r>
    <n v="275"/>
    <n v="15"/>
    <n v="18"/>
    <s v="C"/>
    <n v="3"/>
    <s v=""/>
    <s v="WYZSZA"/>
    <n v="2"/>
    <x v="3"/>
  </r>
  <r>
    <n v="276"/>
    <n v="16.399999999999999"/>
    <n v="13"/>
    <s v="C"/>
    <n v="3"/>
    <s v=""/>
    <s v="WYZSZA"/>
    <n v="3"/>
    <x v="3"/>
  </r>
  <r>
    <n v="277"/>
    <n v="17.100000000000001"/>
    <n v="2"/>
    <s v="C"/>
    <n v="3"/>
    <s v=""/>
    <s v="WYZSZA"/>
    <n v="4"/>
    <x v="3"/>
  </r>
  <r>
    <n v="278"/>
    <n v="16.3"/>
    <n v="10"/>
    <s v="C"/>
    <n v="4"/>
    <s v=""/>
    <s v=""/>
    <n v="0"/>
    <x v="4"/>
  </r>
  <r>
    <n v="279"/>
    <n v="14"/>
    <n v="6"/>
    <s v="C"/>
    <n v="4"/>
    <s v=""/>
    <s v=""/>
    <n v="0"/>
    <x v="4"/>
  </r>
  <r>
    <n v="280"/>
    <n v="10.5"/>
    <n v="20"/>
    <s v="C"/>
    <n v="4"/>
    <s v=""/>
    <s v=""/>
    <n v="0"/>
    <x v="4"/>
  </r>
  <r>
    <n v="281"/>
    <n v="6.7"/>
    <n v="17"/>
    <s v="C"/>
    <n v="5"/>
    <s v=""/>
    <s v=""/>
    <n v="0"/>
    <x v="5"/>
  </r>
  <r>
    <n v="282"/>
    <n v="3.5"/>
    <n v="13"/>
    <s v="C"/>
    <n v="5"/>
    <s v=""/>
    <s v=""/>
    <n v="0"/>
    <x v="5"/>
  </r>
  <r>
    <n v="283"/>
    <n v="1.6"/>
    <n v="18"/>
    <s v="C"/>
    <n v="5"/>
    <s v=""/>
    <s v=""/>
    <n v="0"/>
    <x v="5"/>
  </r>
  <r>
    <n v="284"/>
    <n v="1.4"/>
    <n v="20"/>
    <s v="C"/>
    <n v="5"/>
    <s v=""/>
    <s v=""/>
    <n v="0"/>
    <x v="5"/>
  </r>
  <r>
    <n v="285"/>
    <n v="2.8"/>
    <n v="0"/>
    <n v="0"/>
    <n v="0"/>
    <s v=""/>
    <s v="WYZSZA"/>
    <n v="1"/>
    <x v="0"/>
  </r>
  <r>
    <n v="286"/>
    <n v="5.2"/>
    <n v="6"/>
    <s v="S"/>
    <n v="1"/>
    <s v=""/>
    <s v="WYZSZA"/>
    <n v="2"/>
    <x v="6"/>
  </r>
  <r>
    <n v="287"/>
    <n v="7.7"/>
    <n v="5"/>
    <s v="S"/>
    <n v="1"/>
    <s v=""/>
    <s v="WYZSZA"/>
    <n v="3"/>
    <x v="6"/>
  </r>
  <r>
    <n v="288"/>
    <n v="9.6"/>
    <n v="1"/>
    <s v="S"/>
    <n v="1"/>
    <s v=""/>
    <s v="WYZSZA"/>
    <n v="4"/>
    <x v="6"/>
  </r>
  <r>
    <n v="289"/>
    <n v="10.1"/>
    <n v="8"/>
    <s v="S"/>
    <n v="2"/>
    <s v=""/>
    <s v="WYZSZA"/>
    <n v="5"/>
    <x v="7"/>
  </r>
  <r>
    <n v="290"/>
    <n v="9.3000000000000007"/>
    <n v="3"/>
    <s v="S"/>
    <n v="2"/>
    <s v=""/>
    <s v=""/>
    <n v="0"/>
    <x v="7"/>
  </r>
  <r>
    <n v="291"/>
    <n v="7.4"/>
    <n v="5"/>
    <s v="S"/>
    <n v="2"/>
    <s v=""/>
    <s v=""/>
    <n v="0"/>
    <x v="7"/>
  </r>
  <r>
    <n v="292"/>
    <n v="5.0999999999999996"/>
    <n v="17"/>
    <s v="S"/>
    <n v="3"/>
    <s v=""/>
    <s v=""/>
    <n v="0"/>
    <x v="8"/>
  </r>
  <r>
    <n v="293"/>
    <n v="3.5"/>
    <n v="9"/>
    <s v="S"/>
    <n v="3"/>
    <s v=""/>
    <s v=""/>
    <n v="0"/>
    <x v="8"/>
  </r>
  <r>
    <n v="294"/>
    <n v="3.2"/>
    <n v="4"/>
    <s v="S"/>
    <n v="3"/>
    <s v=""/>
    <s v=""/>
    <n v="0"/>
    <x v="8"/>
  </r>
  <r>
    <n v="295"/>
    <n v="4.5999999999999996"/>
    <n v="24"/>
    <s v="S"/>
    <n v="4"/>
    <s v=""/>
    <s v="WYZSZA"/>
    <n v="1"/>
    <x v="9"/>
  </r>
  <r>
    <n v="296"/>
    <n v="7.5"/>
    <n v="21"/>
    <s v="S"/>
    <n v="4"/>
    <s v=""/>
    <s v="WYZSZA"/>
    <n v="2"/>
    <x v="9"/>
  </r>
  <r>
    <n v="297"/>
    <n v="11.3"/>
    <n v="8"/>
    <s v="S"/>
    <n v="5"/>
    <s v=""/>
    <s v="WYZSZA"/>
    <n v="3"/>
    <x v="10"/>
  </r>
  <r>
    <n v="298"/>
    <n v="15.2"/>
    <n v="23"/>
    <s v="S"/>
    <n v="5"/>
    <s v=""/>
    <s v="WYZSZA"/>
    <n v="4"/>
    <x v="10"/>
  </r>
  <r>
    <n v="299"/>
    <n v="18.3"/>
    <n v="0"/>
    <n v="0"/>
    <n v="0"/>
    <s v=""/>
    <s v="WYZSZA"/>
    <n v="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M7:N18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2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8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O3:P10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nik z Symulacja wielkosc chmur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1"/>
  <sheetViews>
    <sheetView topLeftCell="A462" workbookViewId="0">
      <selection sqref="A1:E501"/>
    </sheetView>
  </sheetViews>
  <sheetFormatPr defaultRowHeight="15"/>
  <cols>
    <col min="1" max="1" width="6" bestFit="1" customWidth="1"/>
    <col min="2" max="2" width="12.42578125" bestFit="1" customWidth="1"/>
    <col min="3" max="3" width="8.42578125" customWidth="1"/>
    <col min="4" max="4" width="16.140625" bestFit="1" customWidth="1"/>
    <col min="5" max="5" width="15.7109375" bestFit="1" customWidth="1"/>
    <col min="6" max="6" width="9.85546875" bestFit="1" customWidth="1"/>
    <col min="7" max="7" width="16.5703125" customWidth="1"/>
    <col min="8" max="8" width="8.140625" bestFit="1" customWidth="1"/>
    <col min="13" max="13" width="17.7109375" customWidth="1"/>
    <col min="14" max="14" width="14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</row>
    <row r="2" spans="1:14">
      <c r="A2">
        <v>1</v>
      </c>
      <c r="B2">
        <v>19</v>
      </c>
      <c r="C2">
        <v>0</v>
      </c>
      <c r="D2">
        <v>0</v>
      </c>
      <c r="E2">
        <v>0</v>
      </c>
      <c r="F2" t="str">
        <f>IF(AND(B2&gt;=20,C2&lt;=5),"TAK","")</f>
        <v/>
      </c>
      <c r="G2" t="str">
        <f>IF(B1&lt;B2,"WYZSZA","")</f>
        <v/>
      </c>
      <c r="H2">
        <f>IF(G2="WYZSZA",H1+1,0)</f>
        <v>0</v>
      </c>
      <c r="I2" t="str">
        <f>CONCATENATE(D2,E2)</f>
        <v>00</v>
      </c>
      <c r="M2">
        <f>COUNTIF(F1:F501,"TAK")</f>
        <v>63</v>
      </c>
    </row>
    <row r="3" spans="1:14">
      <c r="A3">
        <v>2</v>
      </c>
      <c r="B3">
        <v>22</v>
      </c>
      <c r="C3">
        <v>1</v>
      </c>
      <c r="D3" t="s">
        <v>5</v>
      </c>
      <c r="E3">
        <v>1</v>
      </c>
      <c r="F3" t="str">
        <f t="shared" ref="F3:F66" si="0">IF(AND(B3&gt;=20,C3&lt;=5),"TAK","")</f>
        <v>TAK</v>
      </c>
      <c r="G3" t="str">
        <f t="shared" ref="G3:G66" si="1">IF(B2&lt;B3,"WYZSZA","")</f>
        <v>WYZSZA</v>
      </c>
      <c r="H3">
        <f t="shared" ref="H3:H66" si="2">IF(G3="WYZSZA",H2+1,0)</f>
        <v>1</v>
      </c>
      <c r="I3" t="str">
        <f t="shared" ref="I3:I66" si="3">CONCATENATE(D3,E3)</f>
        <v>C1</v>
      </c>
    </row>
    <row r="4" spans="1:14">
      <c r="A4">
        <v>3</v>
      </c>
      <c r="B4">
        <v>23.6</v>
      </c>
      <c r="C4">
        <v>4</v>
      </c>
      <c r="D4" t="s">
        <v>5</v>
      </c>
      <c r="E4">
        <v>1</v>
      </c>
      <c r="F4" t="str">
        <f t="shared" si="0"/>
        <v>TAK</v>
      </c>
      <c r="G4" t="str">
        <f t="shared" si="1"/>
        <v>WYZSZA</v>
      </c>
      <c r="H4">
        <f t="shared" si="2"/>
        <v>2</v>
      </c>
      <c r="I4" t="str">
        <f t="shared" si="3"/>
        <v>C1</v>
      </c>
    </row>
    <row r="5" spans="1:14">
      <c r="A5">
        <v>4</v>
      </c>
      <c r="B5">
        <v>23.6</v>
      </c>
      <c r="C5">
        <v>4</v>
      </c>
      <c r="D5" t="s">
        <v>5</v>
      </c>
      <c r="E5">
        <v>1</v>
      </c>
      <c r="F5" t="str">
        <f t="shared" si="0"/>
        <v>TAK</v>
      </c>
      <c r="G5" t="str">
        <f t="shared" si="1"/>
        <v/>
      </c>
      <c r="H5">
        <f t="shared" si="2"/>
        <v>0</v>
      </c>
      <c r="I5" t="str">
        <f t="shared" si="3"/>
        <v>C1</v>
      </c>
    </row>
    <row r="6" spans="1:14">
      <c r="A6">
        <v>5</v>
      </c>
      <c r="B6">
        <v>22.3</v>
      </c>
      <c r="C6">
        <v>10</v>
      </c>
      <c r="D6" t="s">
        <v>5</v>
      </c>
      <c r="E6">
        <v>2</v>
      </c>
      <c r="F6" t="str">
        <f t="shared" si="0"/>
        <v/>
      </c>
      <c r="G6" t="str">
        <f t="shared" si="1"/>
        <v/>
      </c>
      <c r="H6">
        <f t="shared" si="2"/>
        <v>0</v>
      </c>
      <c r="I6" t="str">
        <f t="shared" si="3"/>
        <v>C2</v>
      </c>
    </row>
    <row r="7" spans="1:14">
      <c r="A7">
        <v>6</v>
      </c>
      <c r="B7">
        <v>20.399999999999999</v>
      </c>
      <c r="C7">
        <v>8</v>
      </c>
      <c r="D7" t="s">
        <v>5</v>
      </c>
      <c r="E7">
        <v>2</v>
      </c>
      <c r="F7" t="str">
        <f t="shared" si="0"/>
        <v/>
      </c>
      <c r="G7" t="str">
        <f t="shared" si="1"/>
        <v/>
      </c>
      <c r="H7">
        <f t="shared" si="2"/>
        <v>0</v>
      </c>
      <c r="I7" t="str">
        <f t="shared" si="3"/>
        <v>C2</v>
      </c>
      <c r="M7" s="2" t="s">
        <v>11</v>
      </c>
      <c r="N7" t="s">
        <v>23</v>
      </c>
    </row>
    <row r="8" spans="1:14">
      <c r="A8">
        <v>7</v>
      </c>
      <c r="B8">
        <v>18.899999999999999</v>
      </c>
      <c r="C8">
        <v>10</v>
      </c>
      <c r="D8" t="s">
        <v>5</v>
      </c>
      <c r="E8">
        <v>2</v>
      </c>
      <c r="F8" t="str">
        <f t="shared" si="0"/>
        <v/>
      </c>
      <c r="G8" t="str">
        <f t="shared" si="1"/>
        <v/>
      </c>
      <c r="H8">
        <f t="shared" si="2"/>
        <v>0</v>
      </c>
      <c r="I8" t="str">
        <f t="shared" si="3"/>
        <v>C2</v>
      </c>
      <c r="M8" s="3" t="s">
        <v>13</v>
      </c>
      <c r="N8" s="5">
        <v>3.4102564102564101</v>
      </c>
    </row>
    <row r="9" spans="1:14">
      <c r="A9">
        <v>8</v>
      </c>
      <c r="B9">
        <v>18.5</v>
      </c>
      <c r="C9">
        <v>11</v>
      </c>
      <c r="D9" t="s">
        <v>5</v>
      </c>
      <c r="E9">
        <v>3</v>
      </c>
      <c r="F9" t="str">
        <f t="shared" si="0"/>
        <v/>
      </c>
      <c r="G9" t="str">
        <f t="shared" si="1"/>
        <v/>
      </c>
      <c r="H9">
        <f t="shared" si="2"/>
        <v>0</v>
      </c>
      <c r="I9" t="str">
        <f t="shared" si="3"/>
        <v>C3</v>
      </c>
      <c r="M9" s="3" t="s">
        <v>14</v>
      </c>
      <c r="N9" s="5">
        <v>7.2820512820512819</v>
      </c>
    </row>
    <row r="10" spans="1:14">
      <c r="A10">
        <v>9</v>
      </c>
      <c r="B10">
        <v>19.5</v>
      </c>
      <c r="C10">
        <v>14</v>
      </c>
      <c r="D10" t="s">
        <v>5</v>
      </c>
      <c r="E10">
        <v>3</v>
      </c>
      <c r="F10" t="str">
        <f t="shared" si="0"/>
        <v/>
      </c>
      <c r="G10" t="str">
        <f t="shared" si="1"/>
        <v>WYZSZA</v>
      </c>
      <c r="H10">
        <f t="shared" si="2"/>
        <v>1</v>
      </c>
      <c r="I10" t="str">
        <f t="shared" si="3"/>
        <v>C3</v>
      </c>
      <c r="M10" s="3" t="s">
        <v>15</v>
      </c>
      <c r="N10" s="5">
        <v>9.0512820512820511</v>
      </c>
    </row>
    <row r="11" spans="1:14">
      <c r="A11">
        <v>10</v>
      </c>
      <c r="B11">
        <v>21.8</v>
      </c>
      <c r="C11">
        <v>15</v>
      </c>
      <c r="D11" t="s">
        <v>5</v>
      </c>
      <c r="E11">
        <v>3</v>
      </c>
      <c r="F11" t="str">
        <f t="shared" si="0"/>
        <v/>
      </c>
      <c r="G11" t="str">
        <f t="shared" si="1"/>
        <v>WYZSZA</v>
      </c>
      <c r="H11">
        <f t="shared" si="2"/>
        <v>2</v>
      </c>
      <c r="I11" t="str">
        <f t="shared" si="3"/>
        <v>C3</v>
      </c>
      <c r="M11" s="3" t="s">
        <v>16</v>
      </c>
      <c r="N11" s="5">
        <v>11.578947368421053</v>
      </c>
    </row>
    <row r="12" spans="1:14">
      <c r="A12">
        <v>11</v>
      </c>
      <c r="B12">
        <v>24.8</v>
      </c>
      <c r="C12">
        <v>3</v>
      </c>
      <c r="D12" t="s">
        <v>5</v>
      </c>
      <c r="E12">
        <v>4</v>
      </c>
      <c r="F12" t="str">
        <f t="shared" si="0"/>
        <v>TAK</v>
      </c>
      <c r="G12" t="str">
        <f t="shared" si="1"/>
        <v>WYZSZA</v>
      </c>
      <c r="H12">
        <f t="shared" si="2"/>
        <v>3</v>
      </c>
      <c r="I12" t="str">
        <f t="shared" si="3"/>
        <v>C4</v>
      </c>
      <c r="M12" s="3" t="s">
        <v>17</v>
      </c>
      <c r="N12" s="5">
        <v>19.399999999999999</v>
      </c>
    </row>
    <row r="13" spans="1:14">
      <c r="A13">
        <v>12</v>
      </c>
      <c r="B13">
        <v>27.7</v>
      </c>
      <c r="C13">
        <v>23</v>
      </c>
      <c r="D13" t="s">
        <v>5</v>
      </c>
      <c r="E13">
        <v>4</v>
      </c>
      <c r="F13" t="str">
        <f t="shared" si="0"/>
        <v/>
      </c>
      <c r="G13" t="str">
        <f t="shared" si="1"/>
        <v>WYZSZA</v>
      </c>
      <c r="H13">
        <f t="shared" si="2"/>
        <v>4</v>
      </c>
      <c r="I13" t="str">
        <f t="shared" si="3"/>
        <v>C4</v>
      </c>
      <c r="M13" s="3" t="s">
        <v>18</v>
      </c>
      <c r="N13" s="5">
        <v>3.7272727272727271</v>
      </c>
    </row>
    <row r="14" spans="1:14">
      <c r="A14">
        <v>13</v>
      </c>
      <c r="B14">
        <v>29.5</v>
      </c>
      <c r="C14">
        <v>17</v>
      </c>
      <c r="D14" t="s">
        <v>5</v>
      </c>
      <c r="E14">
        <v>4</v>
      </c>
      <c r="F14" t="str">
        <f t="shared" si="0"/>
        <v/>
      </c>
      <c r="G14" t="str">
        <f t="shared" si="1"/>
        <v>WYZSZA</v>
      </c>
      <c r="H14">
        <f t="shared" si="2"/>
        <v>5</v>
      </c>
      <c r="I14" t="str">
        <f t="shared" si="3"/>
        <v>C4</v>
      </c>
      <c r="M14" s="3" t="s">
        <v>19</v>
      </c>
      <c r="N14" s="5">
        <v>6.5238095238095237</v>
      </c>
    </row>
    <row r="15" spans="1:14">
      <c r="A15">
        <v>14</v>
      </c>
      <c r="B15">
        <v>29.8</v>
      </c>
      <c r="C15">
        <v>15</v>
      </c>
      <c r="D15" t="s">
        <v>5</v>
      </c>
      <c r="E15">
        <v>5</v>
      </c>
      <c r="F15" t="str">
        <f t="shared" si="0"/>
        <v/>
      </c>
      <c r="G15" t="str">
        <f t="shared" si="1"/>
        <v>WYZSZA</v>
      </c>
      <c r="H15">
        <f t="shared" si="2"/>
        <v>6</v>
      </c>
      <c r="I15" t="str">
        <f t="shared" si="3"/>
        <v>C5</v>
      </c>
      <c r="M15" s="3" t="s">
        <v>20</v>
      </c>
      <c r="N15" s="5">
        <v>10.285714285714286</v>
      </c>
    </row>
    <row r="16" spans="1:14">
      <c r="A16">
        <v>15</v>
      </c>
      <c r="B16">
        <v>28.3</v>
      </c>
      <c r="C16">
        <v>22</v>
      </c>
      <c r="D16" t="s">
        <v>5</v>
      </c>
      <c r="E16">
        <v>5</v>
      </c>
      <c r="F16" t="str">
        <f t="shared" si="0"/>
        <v/>
      </c>
      <c r="G16" t="str">
        <f t="shared" si="1"/>
        <v/>
      </c>
      <c r="H16">
        <f t="shared" si="2"/>
        <v>0</v>
      </c>
      <c r="I16" t="str">
        <f t="shared" si="3"/>
        <v>C5</v>
      </c>
      <c r="M16" s="3" t="s">
        <v>21</v>
      </c>
      <c r="N16" s="5">
        <v>15</v>
      </c>
    </row>
    <row r="17" spans="1:14">
      <c r="A17">
        <v>16</v>
      </c>
      <c r="B17">
        <v>25.5</v>
      </c>
      <c r="C17">
        <v>0</v>
      </c>
      <c r="D17">
        <v>0</v>
      </c>
      <c r="E17">
        <v>0</v>
      </c>
      <c r="F17" t="str">
        <f t="shared" si="0"/>
        <v>TAK</v>
      </c>
      <c r="G17" t="str">
        <f t="shared" si="1"/>
        <v/>
      </c>
      <c r="H17">
        <f t="shared" si="2"/>
        <v>0</v>
      </c>
      <c r="I17" t="str">
        <f t="shared" si="3"/>
        <v>00</v>
      </c>
      <c r="M17" s="3" t="s">
        <v>22</v>
      </c>
      <c r="N17" s="5">
        <v>19.642857142857142</v>
      </c>
    </row>
    <row r="18" spans="1:14">
      <c r="A18">
        <v>17</v>
      </c>
      <c r="B18">
        <v>22</v>
      </c>
      <c r="C18">
        <v>2</v>
      </c>
      <c r="D18" t="s">
        <v>5</v>
      </c>
      <c r="E18">
        <v>1</v>
      </c>
      <c r="F18" t="str">
        <f t="shared" si="0"/>
        <v>TAK</v>
      </c>
      <c r="G18" t="str">
        <f t="shared" si="1"/>
        <v/>
      </c>
      <c r="H18">
        <f t="shared" si="2"/>
        <v>0</v>
      </c>
      <c r="I18" t="str">
        <f t="shared" si="3"/>
        <v>C1</v>
      </c>
      <c r="M18" s="3" t="s">
        <v>12</v>
      </c>
      <c r="N18" s="5">
        <v>9.7302158273381298</v>
      </c>
    </row>
    <row r="19" spans="1:14">
      <c r="A19">
        <v>18</v>
      </c>
      <c r="B19">
        <v>18.899999999999999</v>
      </c>
      <c r="C19">
        <v>1</v>
      </c>
      <c r="D19" t="s">
        <v>5</v>
      </c>
      <c r="E19">
        <v>1</v>
      </c>
      <c r="F19" t="str">
        <f t="shared" si="0"/>
        <v/>
      </c>
      <c r="G19" t="str">
        <f t="shared" si="1"/>
        <v/>
      </c>
      <c r="H19">
        <f t="shared" si="2"/>
        <v>0</v>
      </c>
      <c r="I19" t="str">
        <f t="shared" si="3"/>
        <v>C1</v>
      </c>
    </row>
    <row r="20" spans="1:14">
      <c r="A20">
        <v>19</v>
      </c>
      <c r="B20">
        <v>16.899999999999999</v>
      </c>
      <c r="C20">
        <v>1</v>
      </c>
      <c r="D20" t="s">
        <v>5</v>
      </c>
      <c r="E20">
        <v>1</v>
      </c>
      <c r="F20" t="str">
        <f t="shared" si="0"/>
        <v/>
      </c>
      <c r="G20" t="str">
        <f t="shared" si="1"/>
        <v/>
      </c>
      <c r="H20">
        <f t="shared" si="2"/>
        <v>0</v>
      </c>
      <c r="I20" t="str">
        <f t="shared" si="3"/>
        <v>C1</v>
      </c>
    </row>
    <row r="21" spans="1:14">
      <c r="A21">
        <v>20</v>
      </c>
      <c r="B21">
        <v>16.3</v>
      </c>
      <c r="C21">
        <v>12</v>
      </c>
      <c r="D21" t="s">
        <v>5</v>
      </c>
      <c r="E21">
        <v>2</v>
      </c>
      <c r="F21" t="str">
        <f t="shared" si="0"/>
        <v/>
      </c>
      <c r="G21" t="str">
        <f t="shared" si="1"/>
        <v/>
      </c>
      <c r="H21">
        <f t="shared" si="2"/>
        <v>0</v>
      </c>
      <c r="I21" t="str">
        <f t="shared" si="3"/>
        <v>C2</v>
      </c>
    </row>
    <row r="22" spans="1:14">
      <c r="A22">
        <v>21</v>
      </c>
      <c r="B22">
        <v>17.100000000000001</v>
      </c>
      <c r="C22">
        <v>11</v>
      </c>
      <c r="D22" t="s">
        <v>5</v>
      </c>
      <c r="E22">
        <v>2</v>
      </c>
      <c r="F22" t="str">
        <f t="shared" si="0"/>
        <v/>
      </c>
      <c r="G22" t="str">
        <f t="shared" si="1"/>
        <v>WYZSZA</v>
      </c>
      <c r="H22">
        <f t="shared" si="2"/>
        <v>1</v>
      </c>
      <c r="I22" t="str">
        <f t="shared" si="3"/>
        <v>C2</v>
      </c>
    </row>
    <row r="23" spans="1:14">
      <c r="A23">
        <v>22</v>
      </c>
      <c r="B23">
        <v>18.7</v>
      </c>
      <c r="C23">
        <v>6</v>
      </c>
      <c r="D23" t="s">
        <v>5</v>
      </c>
      <c r="E23">
        <v>2</v>
      </c>
      <c r="F23" t="str">
        <f t="shared" si="0"/>
        <v/>
      </c>
      <c r="G23" t="str">
        <f t="shared" si="1"/>
        <v>WYZSZA</v>
      </c>
      <c r="H23">
        <f t="shared" si="2"/>
        <v>2</v>
      </c>
      <c r="I23" t="str">
        <f t="shared" si="3"/>
        <v>C2</v>
      </c>
    </row>
    <row r="24" spans="1:14">
      <c r="A24">
        <v>23</v>
      </c>
      <c r="B24">
        <v>20.2</v>
      </c>
      <c r="C24">
        <v>18</v>
      </c>
      <c r="D24" t="s">
        <v>5</v>
      </c>
      <c r="E24">
        <v>2</v>
      </c>
      <c r="F24" t="str">
        <f t="shared" si="0"/>
        <v/>
      </c>
      <c r="G24" t="str">
        <f t="shared" si="1"/>
        <v>WYZSZA</v>
      </c>
      <c r="H24">
        <f t="shared" si="2"/>
        <v>3</v>
      </c>
      <c r="I24" t="str">
        <f t="shared" si="3"/>
        <v>C2</v>
      </c>
    </row>
    <row r="25" spans="1:14">
      <c r="A25">
        <v>24</v>
      </c>
      <c r="B25">
        <v>20.8</v>
      </c>
      <c r="C25">
        <v>15</v>
      </c>
      <c r="D25" t="s">
        <v>5</v>
      </c>
      <c r="E25">
        <v>3</v>
      </c>
      <c r="F25" t="str">
        <f t="shared" si="0"/>
        <v/>
      </c>
      <c r="G25" t="str">
        <f t="shared" si="1"/>
        <v>WYZSZA</v>
      </c>
      <c r="H25">
        <f t="shared" si="2"/>
        <v>4</v>
      </c>
      <c r="I25" t="str">
        <f t="shared" si="3"/>
        <v>C3</v>
      </c>
    </row>
    <row r="26" spans="1:14">
      <c r="A26">
        <v>25</v>
      </c>
      <c r="B26">
        <v>19.899999999999999</v>
      </c>
      <c r="C26">
        <v>5</v>
      </c>
      <c r="D26" t="s">
        <v>5</v>
      </c>
      <c r="E26">
        <v>3</v>
      </c>
      <c r="F26" t="str">
        <f t="shared" si="0"/>
        <v/>
      </c>
      <c r="G26" t="str">
        <f t="shared" si="1"/>
        <v/>
      </c>
      <c r="H26">
        <f t="shared" si="2"/>
        <v>0</v>
      </c>
      <c r="I26" t="str">
        <f t="shared" si="3"/>
        <v>C3</v>
      </c>
    </row>
    <row r="27" spans="1:14">
      <c r="A27">
        <v>26</v>
      </c>
      <c r="B27">
        <v>17.5</v>
      </c>
      <c r="C27">
        <v>19</v>
      </c>
      <c r="D27" t="s">
        <v>5</v>
      </c>
      <c r="E27">
        <v>4</v>
      </c>
      <c r="F27" t="str">
        <f t="shared" si="0"/>
        <v/>
      </c>
      <c r="G27" t="str">
        <f t="shared" si="1"/>
        <v/>
      </c>
      <c r="H27">
        <f t="shared" si="2"/>
        <v>0</v>
      </c>
      <c r="I27" t="str">
        <f t="shared" si="3"/>
        <v>C4</v>
      </c>
    </row>
    <row r="28" spans="1:14">
      <c r="A28">
        <v>27</v>
      </c>
      <c r="B28">
        <v>13.9</v>
      </c>
      <c r="C28">
        <v>18</v>
      </c>
      <c r="D28" t="s">
        <v>5</v>
      </c>
      <c r="E28">
        <v>4</v>
      </c>
      <c r="F28" t="str">
        <f t="shared" si="0"/>
        <v/>
      </c>
      <c r="G28" t="str">
        <f t="shared" si="1"/>
        <v/>
      </c>
      <c r="H28">
        <f t="shared" si="2"/>
        <v>0</v>
      </c>
      <c r="I28" t="str">
        <f t="shared" si="3"/>
        <v>C4</v>
      </c>
    </row>
    <row r="29" spans="1:14">
      <c r="A29">
        <v>28</v>
      </c>
      <c r="B29">
        <v>9.9</v>
      </c>
      <c r="C29">
        <v>4</v>
      </c>
      <c r="D29" t="s">
        <v>5</v>
      </c>
      <c r="E29">
        <v>4</v>
      </c>
      <c r="F29" t="str">
        <f t="shared" si="0"/>
        <v/>
      </c>
      <c r="G29" t="str">
        <f t="shared" si="1"/>
        <v/>
      </c>
      <c r="H29">
        <f t="shared" si="2"/>
        <v>0</v>
      </c>
      <c r="I29" t="str">
        <f t="shared" si="3"/>
        <v>C4</v>
      </c>
    </row>
    <row r="30" spans="1:14">
      <c r="A30">
        <v>29</v>
      </c>
      <c r="B30">
        <v>6.4</v>
      </c>
      <c r="C30">
        <v>17</v>
      </c>
      <c r="D30" t="s">
        <v>5</v>
      </c>
      <c r="E30">
        <v>5</v>
      </c>
      <c r="F30" t="str">
        <f t="shared" si="0"/>
        <v/>
      </c>
      <c r="G30" t="str">
        <f t="shared" si="1"/>
        <v/>
      </c>
      <c r="H30">
        <f t="shared" si="2"/>
        <v>0</v>
      </c>
      <c r="I30" t="str">
        <f t="shared" si="3"/>
        <v>C5</v>
      </c>
    </row>
    <row r="31" spans="1:14">
      <c r="A31">
        <v>30</v>
      </c>
      <c r="B31">
        <v>4.2</v>
      </c>
      <c r="C31">
        <v>14</v>
      </c>
      <c r="D31" t="s">
        <v>5</v>
      </c>
      <c r="E31">
        <v>5</v>
      </c>
      <c r="F31" t="str">
        <f t="shared" si="0"/>
        <v/>
      </c>
      <c r="G31" t="str">
        <f t="shared" si="1"/>
        <v/>
      </c>
      <c r="H31">
        <f t="shared" si="2"/>
        <v>0</v>
      </c>
      <c r="I31" t="str">
        <f t="shared" si="3"/>
        <v>C5</v>
      </c>
    </row>
    <row r="32" spans="1:14">
      <c r="A32">
        <v>31</v>
      </c>
      <c r="B32">
        <v>3.6</v>
      </c>
      <c r="C32">
        <v>12</v>
      </c>
      <c r="D32" t="s">
        <v>5</v>
      </c>
      <c r="E32">
        <v>5</v>
      </c>
      <c r="F32" t="str">
        <f t="shared" si="0"/>
        <v/>
      </c>
      <c r="G32" t="str">
        <f t="shared" si="1"/>
        <v/>
      </c>
      <c r="H32">
        <f t="shared" si="2"/>
        <v>0</v>
      </c>
      <c r="I32" t="str">
        <f t="shared" si="3"/>
        <v>C5</v>
      </c>
    </row>
    <row r="33" spans="1:9">
      <c r="A33">
        <v>32</v>
      </c>
      <c r="B33">
        <v>4.5999999999999996</v>
      </c>
      <c r="C33">
        <v>11</v>
      </c>
      <c r="D33" t="s">
        <v>5</v>
      </c>
      <c r="E33">
        <v>5</v>
      </c>
      <c r="F33" t="str">
        <f t="shared" si="0"/>
        <v/>
      </c>
      <c r="G33" t="str">
        <f t="shared" si="1"/>
        <v>WYZSZA</v>
      </c>
      <c r="H33">
        <f t="shared" si="2"/>
        <v>1</v>
      </c>
      <c r="I33" t="str">
        <f t="shared" si="3"/>
        <v>C5</v>
      </c>
    </row>
    <row r="34" spans="1:9">
      <c r="A34">
        <v>33</v>
      </c>
      <c r="B34">
        <v>6.6</v>
      </c>
      <c r="C34">
        <v>17</v>
      </c>
      <c r="D34" t="s">
        <v>5</v>
      </c>
      <c r="E34">
        <v>5</v>
      </c>
      <c r="F34" t="str">
        <f t="shared" si="0"/>
        <v/>
      </c>
      <c r="G34" t="str">
        <f t="shared" si="1"/>
        <v>WYZSZA</v>
      </c>
      <c r="H34">
        <f t="shared" si="2"/>
        <v>2</v>
      </c>
      <c r="I34" t="str">
        <f t="shared" si="3"/>
        <v>C5</v>
      </c>
    </row>
    <row r="35" spans="1:9">
      <c r="A35">
        <v>34</v>
      </c>
      <c r="B35">
        <v>8.6999999999999993</v>
      </c>
      <c r="C35">
        <v>26</v>
      </c>
      <c r="D35" t="s">
        <v>5</v>
      </c>
      <c r="E35">
        <v>5</v>
      </c>
      <c r="F35" t="str">
        <f t="shared" si="0"/>
        <v/>
      </c>
      <c r="G35" t="str">
        <f t="shared" si="1"/>
        <v>WYZSZA</v>
      </c>
      <c r="H35">
        <f t="shared" si="2"/>
        <v>3</v>
      </c>
      <c r="I35" t="str">
        <f t="shared" si="3"/>
        <v>C5</v>
      </c>
    </row>
    <row r="36" spans="1:9">
      <c r="A36">
        <v>35</v>
      </c>
      <c r="B36">
        <v>10</v>
      </c>
      <c r="C36">
        <v>0</v>
      </c>
      <c r="D36">
        <v>0</v>
      </c>
      <c r="E36">
        <v>0</v>
      </c>
      <c r="F36" t="str">
        <f t="shared" si="0"/>
        <v/>
      </c>
      <c r="G36" t="str">
        <f t="shared" si="1"/>
        <v>WYZSZA</v>
      </c>
      <c r="H36">
        <f t="shared" si="2"/>
        <v>4</v>
      </c>
      <c r="I36" t="str">
        <f t="shared" si="3"/>
        <v>00</v>
      </c>
    </row>
    <row r="37" spans="1:9">
      <c r="A37">
        <v>36</v>
      </c>
      <c r="B37">
        <v>10.1</v>
      </c>
      <c r="C37">
        <v>3</v>
      </c>
      <c r="D37" t="s">
        <v>5</v>
      </c>
      <c r="E37">
        <v>1</v>
      </c>
      <c r="F37" t="str">
        <f t="shared" si="0"/>
        <v/>
      </c>
      <c r="G37" t="str">
        <f t="shared" si="1"/>
        <v>WYZSZA</v>
      </c>
      <c r="H37">
        <f t="shared" si="2"/>
        <v>5</v>
      </c>
      <c r="I37" t="str">
        <f t="shared" si="3"/>
        <v>C1</v>
      </c>
    </row>
    <row r="38" spans="1:9">
      <c r="A38">
        <v>37</v>
      </c>
      <c r="B38">
        <v>8.8000000000000007</v>
      </c>
      <c r="C38">
        <v>3</v>
      </c>
      <c r="D38" t="s">
        <v>5</v>
      </c>
      <c r="E38">
        <v>1</v>
      </c>
      <c r="F38" t="str">
        <f t="shared" si="0"/>
        <v/>
      </c>
      <c r="G38" t="str">
        <f t="shared" si="1"/>
        <v/>
      </c>
      <c r="H38">
        <f t="shared" si="2"/>
        <v>0</v>
      </c>
      <c r="I38" t="str">
        <f t="shared" si="3"/>
        <v>C1</v>
      </c>
    </row>
    <row r="39" spans="1:9">
      <c r="A39">
        <v>38</v>
      </c>
      <c r="B39">
        <v>6.4</v>
      </c>
      <c r="C39">
        <v>5</v>
      </c>
      <c r="D39" t="s">
        <v>5</v>
      </c>
      <c r="E39">
        <v>1</v>
      </c>
      <c r="F39" t="str">
        <f t="shared" si="0"/>
        <v/>
      </c>
      <c r="G39" t="str">
        <f t="shared" si="1"/>
        <v/>
      </c>
      <c r="H39">
        <f t="shared" si="2"/>
        <v>0</v>
      </c>
      <c r="I39" t="str">
        <f t="shared" si="3"/>
        <v>C1</v>
      </c>
    </row>
    <row r="40" spans="1:9">
      <c r="A40">
        <v>39</v>
      </c>
      <c r="B40">
        <v>3.8</v>
      </c>
      <c r="C40">
        <v>11</v>
      </c>
      <c r="D40" t="s">
        <v>5</v>
      </c>
      <c r="E40">
        <v>2</v>
      </c>
      <c r="F40" t="str">
        <f t="shared" si="0"/>
        <v/>
      </c>
      <c r="G40" t="str">
        <f t="shared" si="1"/>
        <v/>
      </c>
      <c r="H40">
        <f t="shared" si="2"/>
        <v>0</v>
      </c>
      <c r="I40" t="str">
        <f t="shared" si="3"/>
        <v>C2</v>
      </c>
    </row>
    <row r="41" spans="1:9">
      <c r="A41">
        <v>40</v>
      </c>
      <c r="B41">
        <v>1.7</v>
      </c>
      <c r="C41">
        <v>6</v>
      </c>
      <c r="D41" t="s">
        <v>5</v>
      </c>
      <c r="E41">
        <v>2</v>
      </c>
      <c r="F41" t="str">
        <f t="shared" si="0"/>
        <v/>
      </c>
      <c r="G41" t="str">
        <f t="shared" si="1"/>
        <v/>
      </c>
      <c r="H41">
        <f t="shared" si="2"/>
        <v>0</v>
      </c>
      <c r="I41" t="str">
        <f t="shared" si="3"/>
        <v>C2</v>
      </c>
    </row>
    <row r="42" spans="1:9">
      <c r="A42">
        <v>41</v>
      </c>
      <c r="B42">
        <v>1</v>
      </c>
      <c r="C42">
        <v>3</v>
      </c>
      <c r="D42" t="s">
        <v>5</v>
      </c>
      <c r="E42">
        <v>2</v>
      </c>
      <c r="F42" t="str">
        <f t="shared" si="0"/>
        <v/>
      </c>
      <c r="G42" t="str">
        <f t="shared" si="1"/>
        <v/>
      </c>
      <c r="H42">
        <f t="shared" si="2"/>
        <v>0</v>
      </c>
      <c r="I42" t="str">
        <f t="shared" si="3"/>
        <v>C2</v>
      </c>
    </row>
    <row r="43" spans="1:9">
      <c r="A43">
        <v>42</v>
      </c>
      <c r="B43">
        <v>2</v>
      </c>
      <c r="C43">
        <v>17</v>
      </c>
      <c r="D43" t="s">
        <v>5</v>
      </c>
      <c r="E43">
        <v>3</v>
      </c>
      <c r="F43" t="str">
        <f t="shared" si="0"/>
        <v/>
      </c>
      <c r="G43" t="str">
        <f t="shared" si="1"/>
        <v>WYZSZA</v>
      </c>
      <c r="H43">
        <f t="shared" si="2"/>
        <v>1</v>
      </c>
      <c r="I43" t="str">
        <f t="shared" si="3"/>
        <v>C3</v>
      </c>
    </row>
    <row r="44" spans="1:9">
      <c r="A44">
        <v>43</v>
      </c>
      <c r="B44">
        <v>4.5999999999999996</v>
      </c>
      <c r="C44">
        <v>5</v>
      </c>
      <c r="D44" t="s">
        <v>5</v>
      </c>
      <c r="E44">
        <v>3</v>
      </c>
      <c r="F44" t="str">
        <f t="shared" si="0"/>
        <v/>
      </c>
      <c r="G44" t="str">
        <f t="shared" si="1"/>
        <v>WYZSZA</v>
      </c>
      <c r="H44">
        <f t="shared" si="2"/>
        <v>2</v>
      </c>
      <c r="I44" t="str">
        <f t="shared" si="3"/>
        <v>C3</v>
      </c>
    </row>
    <row r="45" spans="1:9">
      <c r="A45">
        <v>44</v>
      </c>
      <c r="B45">
        <v>8.1999999999999993</v>
      </c>
      <c r="C45">
        <v>8</v>
      </c>
      <c r="D45" t="s">
        <v>5</v>
      </c>
      <c r="E45">
        <v>3</v>
      </c>
      <c r="F45" t="str">
        <f t="shared" si="0"/>
        <v/>
      </c>
      <c r="G45" t="str">
        <f t="shared" si="1"/>
        <v>WYZSZA</v>
      </c>
      <c r="H45">
        <f t="shared" si="2"/>
        <v>3</v>
      </c>
      <c r="I45" t="str">
        <f t="shared" si="3"/>
        <v>C3</v>
      </c>
    </row>
    <row r="46" spans="1:9">
      <c r="A46">
        <v>45</v>
      </c>
      <c r="B46">
        <v>11.8</v>
      </c>
      <c r="C46">
        <v>2</v>
      </c>
      <c r="D46" t="s">
        <v>5</v>
      </c>
      <c r="E46">
        <v>4</v>
      </c>
      <c r="F46" t="str">
        <f t="shared" si="0"/>
        <v/>
      </c>
      <c r="G46" t="str">
        <f t="shared" si="1"/>
        <v>WYZSZA</v>
      </c>
      <c r="H46">
        <f t="shared" si="2"/>
        <v>4</v>
      </c>
      <c r="I46" t="str">
        <f t="shared" si="3"/>
        <v>C4</v>
      </c>
    </row>
    <row r="47" spans="1:9">
      <c r="A47">
        <v>46</v>
      </c>
      <c r="B47">
        <v>14.7</v>
      </c>
      <c r="C47">
        <v>1</v>
      </c>
      <c r="D47" t="s">
        <v>5</v>
      </c>
      <c r="E47">
        <v>4</v>
      </c>
      <c r="F47" t="str">
        <f t="shared" si="0"/>
        <v/>
      </c>
      <c r="G47" t="str">
        <f t="shared" si="1"/>
        <v>WYZSZA</v>
      </c>
      <c r="H47">
        <f t="shared" si="2"/>
        <v>5</v>
      </c>
      <c r="I47" t="str">
        <f t="shared" si="3"/>
        <v>C4</v>
      </c>
    </row>
    <row r="48" spans="1:9">
      <c r="A48">
        <v>47</v>
      </c>
      <c r="B48">
        <v>16.3</v>
      </c>
      <c r="C48">
        <v>11</v>
      </c>
      <c r="D48" t="s">
        <v>5</v>
      </c>
      <c r="E48">
        <v>4</v>
      </c>
      <c r="F48" t="str">
        <f t="shared" si="0"/>
        <v/>
      </c>
      <c r="G48" t="str">
        <f t="shared" si="1"/>
        <v>WYZSZA</v>
      </c>
      <c r="H48">
        <f t="shared" si="2"/>
        <v>6</v>
      </c>
      <c r="I48" t="str">
        <f t="shared" si="3"/>
        <v>C4</v>
      </c>
    </row>
    <row r="49" spans="1:9">
      <c r="A49">
        <v>48</v>
      </c>
      <c r="B49">
        <v>16.3</v>
      </c>
      <c r="C49">
        <v>25</v>
      </c>
      <c r="D49" t="s">
        <v>5</v>
      </c>
      <c r="E49">
        <v>5</v>
      </c>
      <c r="F49" t="str">
        <f t="shared" si="0"/>
        <v/>
      </c>
      <c r="G49" t="str">
        <f t="shared" si="1"/>
        <v/>
      </c>
      <c r="H49">
        <f t="shared" si="2"/>
        <v>0</v>
      </c>
      <c r="I49" t="str">
        <f t="shared" si="3"/>
        <v>C5</v>
      </c>
    </row>
    <row r="50" spans="1:9">
      <c r="A50">
        <v>49</v>
      </c>
      <c r="B50">
        <v>15.2</v>
      </c>
      <c r="C50">
        <v>0</v>
      </c>
      <c r="D50">
        <v>0</v>
      </c>
      <c r="E50">
        <v>0</v>
      </c>
      <c r="F50" t="str">
        <f t="shared" si="0"/>
        <v/>
      </c>
      <c r="G50" t="str">
        <f t="shared" si="1"/>
        <v/>
      </c>
      <c r="H50">
        <f t="shared" si="2"/>
        <v>0</v>
      </c>
      <c r="I50" t="str">
        <f t="shared" si="3"/>
        <v>00</v>
      </c>
    </row>
    <row r="51" spans="1:9">
      <c r="A51">
        <v>50</v>
      </c>
      <c r="B51">
        <v>13.6</v>
      </c>
      <c r="C51">
        <v>2</v>
      </c>
      <c r="D51" t="s">
        <v>5</v>
      </c>
      <c r="E51">
        <v>1</v>
      </c>
      <c r="F51" t="str">
        <f t="shared" si="0"/>
        <v/>
      </c>
      <c r="G51" t="str">
        <f t="shared" si="1"/>
        <v/>
      </c>
      <c r="H51">
        <f t="shared" si="2"/>
        <v>0</v>
      </c>
      <c r="I51" t="str">
        <f t="shared" si="3"/>
        <v>C1</v>
      </c>
    </row>
    <row r="52" spans="1:9">
      <c r="A52">
        <v>51</v>
      </c>
      <c r="B52">
        <v>12.5</v>
      </c>
      <c r="C52">
        <v>3</v>
      </c>
      <c r="D52" t="s">
        <v>5</v>
      </c>
      <c r="E52">
        <v>1</v>
      </c>
      <c r="F52" t="str">
        <f t="shared" si="0"/>
        <v/>
      </c>
      <c r="G52" t="str">
        <f t="shared" si="1"/>
        <v/>
      </c>
      <c r="H52">
        <f t="shared" si="2"/>
        <v>0</v>
      </c>
      <c r="I52" t="str">
        <f t="shared" si="3"/>
        <v>C1</v>
      </c>
    </row>
    <row r="53" spans="1:9">
      <c r="A53">
        <v>52</v>
      </c>
      <c r="B53">
        <v>12.5</v>
      </c>
      <c r="C53">
        <v>2</v>
      </c>
      <c r="D53" t="s">
        <v>5</v>
      </c>
      <c r="E53">
        <v>1</v>
      </c>
      <c r="F53" t="str">
        <f t="shared" si="0"/>
        <v/>
      </c>
      <c r="G53" t="str">
        <f t="shared" si="1"/>
        <v/>
      </c>
      <c r="H53">
        <f t="shared" si="2"/>
        <v>0</v>
      </c>
      <c r="I53" t="str">
        <f t="shared" si="3"/>
        <v>C1</v>
      </c>
    </row>
    <row r="54" spans="1:9">
      <c r="A54">
        <v>53</v>
      </c>
      <c r="B54">
        <v>14.1</v>
      </c>
      <c r="C54">
        <v>4</v>
      </c>
      <c r="D54" t="s">
        <v>5</v>
      </c>
      <c r="E54">
        <v>2</v>
      </c>
      <c r="F54" t="str">
        <f t="shared" si="0"/>
        <v/>
      </c>
      <c r="G54" t="str">
        <f t="shared" si="1"/>
        <v>WYZSZA</v>
      </c>
      <c r="H54">
        <f t="shared" si="2"/>
        <v>1</v>
      </c>
      <c r="I54" t="str">
        <f t="shared" si="3"/>
        <v>C2</v>
      </c>
    </row>
    <row r="55" spans="1:9">
      <c r="A55">
        <v>54</v>
      </c>
      <c r="B55">
        <v>17.100000000000001</v>
      </c>
      <c r="C55">
        <v>5</v>
      </c>
      <c r="D55" t="s">
        <v>5</v>
      </c>
      <c r="E55">
        <v>2</v>
      </c>
      <c r="F55" t="str">
        <f t="shared" si="0"/>
        <v/>
      </c>
      <c r="G55" t="str">
        <f t="shared" si="1"/>
        <v>WYZSZA</v>
      </c>
      <c r="H55">
        <f t="shared" si="2"/>
        <v>2</v>
      </c>
      <c r="I55" t="str">
        <f t="shared" si="3"/>
        <v>C2</v>
      </c>
    </row>
    <row r="56" spans="1:9">
      <c r="A56">
        <v>55</v>
      </c>
      <c r="B56">
        <v>20.9</v>
      </c>
      <c r="C56">
        <v>9</v>
      </c>
      <c r="D56" t="s">
        <v>5</v>
      </c>
      <c r="E56">
        <v>2</v>
      </c>
      <c r="F56" t="str">
        <f t="shared" si="0"/>
        <v/>
      </c>
      <c r="G56" t="str">
        <f t="shared" si="1"/>
        <v>WYZSZA</v>
      </c>
      <c r="H56">
        <f t="shared" si="2"/>
        <v>3</v>
      </c>
      <c r="I56" t="str">
        <f t="shared" si="3"/>
        <v>C2</v>
      </c>
    </row>
    <row r="57" spans="1:9">
      <c r="A57">
        <v>56</v>
      </c>
      <c r="B57">
        <v>24.5</v>
      </c>
      <c r="C57">
        <v>2</v>
      </c>
      <c r="D57" t="s">
        <v>5</v>
      </c>
      <c r="E57">
        <v>3</v>
      </c>
      <c r="F57" t="str">
        <f t="shared" si="0"/>
        <v>TAK</v>
      </c>
      <c r="G57" t="str">
        <f t="shared" si="1"/>
        <v>WYZSZA</v>
      </c>
      <c r="H57">
        <f t="shared" si="2"/>
        <v>4</v>
      </c>
      <c r="I57" t="str">
        <f t="shared" si="3"/>
        <v>C3</v>
      </c>
    </row>
    <row r="58" spans="1:9">
      <c r="A58">
        <v>57</v>
      </c>
      <c r="B58">
        <v>27.3</v>
      </c>
      <c r="C58">
        <v>16</v>
      </c>
      <c r="D58" t="s">
        <v>5</v>
      </c>
      <c r="E58">
        <v>3</v>
      </c>
      <c r="F58" t="str">
        <f t="shared" si="0"/>
        <v/>
      </c>
      <c r="G58" t="str">
        <f t="shared" si="1"/>
        <v>WYZSZA</v>
      </c>
      <c r="H58">
        <f t="shared" si="2"/>
        <v>5</v>
      </c>
      <c r="I58" t="str">
        <f t="shared" si="3"/>
        <v>C3</v>
      </c>
    </row>
    <row r="59" spans="1:9">
      <c r="A59">
        <v>58</v>
      </c>
      <c r="B59">
        <v>28.4</v>
      </c>
      <c r="C59">
        <v>14</v>
      </c>
      <c r="D59" t="s">
        <v>5</v>
      </c>
      <c r="E59">
        <v>3</v>
      </c>
      <c r="F59" t="str">
        <f t="shared" si="0"/>
        <v/>
      </c>
      <c r="G59" t="str">
        <f t="shared" si="1"/>
        <v>WYZSZA</v>
      </c>
      <c r="H59">
        <f t="shared" si="2"/>
        <v>6</v>
      </c>
      <c r="I59" t="str">
        <f t="shared" si="3"/>
        <v>C3</v>
      </c>
    </row>
    <row r="60" spans="1:9">
      <c r="A60">
        <v>59</v>
      </c>
      <c r="B60">
        <v>27.8</v>
      </c>
      <c r="C60">
        <v>14</v>
      </c>
      <c r="D60" t="s">
        <v>5</v>
      </c>
      <c r="E60">
        <v>3</v>
      </c>
      <c r="F60" t="str">
        <f t="shared" si="0"/>
        <v/>
      </c>
      <c r="G60" t="str">
        <f t="shared" si="1"/>
        <v/>
      </c>
      <c r="H60">
        <f t="shared" si="2"/>
        <v>0</v>
      </c>
      <c r="I60" t="str">
        <f t="shared" si="3"/>
        <v>C3</v>
      </c>
    </row>
    <row r="61" spans="1:9">
      <c r="A61">
        <v>60</v>
      </c>
      <c r="B61">
        <v>25.9</v>
      </c>
      <c r="C61">
        <v>6</v>
      </c>
      <c r="D61" t="s">
        <v>5</v>
      </c>
      <c r="E61">
        <v>4</v>
      </c>
      <c r="F61" t="str">
        <f t="shared" si="0"/>
        <v/>
      </c>
      <c r="G61" t="str">
        <f t="shared" si="1"/>
        <v/>
      </c>
      <c r="H61">
        <f t="shared" si="2"/>
        <v>0</v>
      </c>
      <c r="I61" t="str">
        <f t="shared" si="3"/>
        <v>C4</v>
      </c>
    </row>
    <row r="62" spans="1:9">
      <c r="A62">
        <v>61</v>
      </c>
      <c r="B62">
        <v>23.4</v>
      </c>
      <c r="C62">
        <v>21</v>
      </c>
      <c r="D62" t="s">
        <v>5</v>
      </c>
      <c r="E62">
        <v>4</v>
      </c>
      <c r="F62" t="str">
        <f t="shared" si="0"/>
        <v/>
      </c>
      <c r="G62" t="str">
        <f t="shared" si="1"/>
        <v/>
      </c>
      <c r="H62">
        <f t="shared" si="2"/>
        <v>0</v>
      </c>
      <c r="I62" t="str">
        <f t="shared" si="3"/>
        <v>C4</v>
      </c>
    </row>
    <row r="63" spans="1:9">
      <c r="A63">
        <v>62</v>
      </c>
      <c r="B63">
        <v>21.2</v>
      </c>
      <c r="C63">
        <v>21</v>
      </c>
      <c r="D63" t="s">
        <v>5</v>
      </c>
      <c r="E63">
        <v>5</v>
      </c>
      <c r="F63" t="str">
        <f t="shared" si="0"/>
        <v/>
      </c>
      <c r="G63" t="str">
        <f t="shared" si="1"/>
        <v/>
      </c>
      <c r="H63">
        <f t="shared" si="2"/>
        <v>0</v>
      </c>
      <c r="I63" t="str">
        <f t="shared" si="3"/>
        <v>C5</v>
      </c>
    </row>
    <row r="64" spans="1:9">
      <c r="A64">
        <v>63</v>
      </c>
      <c r="B64">
        <v>20</v>
      </c>
      <c r="C64">
        <v>0</v>
      </c>
      <c r="D64">
        <v>0</v>
      </c>
      <c r="E64">
        <v>0</v>
      </c>
      <c r="F64" t="str">
        <f t="shared" si="0"/>
        <v>TAK</v>
      </c>
      <c r="G64" t="str">
        <f t="shared" si="1"/>
        <v/>
      </c>
      <c r="H64">
        <f t="shared" si="2"/>
        <v>0</v>
      </c>
      <c r="I64" t="str">
        <f t="shared" si="3"/>
        <v>00</v>
      </c>
    </row>
    <row r="65" spans="1:9">
      <c r="A65">
        <v>64</v>
      </c>
      <c r="B65">
        <v>20.3</v>
      </c>
      <c r="C65">
        <v>4</v>
      </c>
      <c r="D65" t="s">
        <v>5</v>
      </c>
      <c r="E65">
        <v>1</v>
      </c>
      <c r="F65" t="str">
        <f t="shared" si="0"/>
        <v>TAK</v>
      </c>
      <c r="G65" t="str">
        <f t="shared" si="1"/>
        <v>WYZSZA</v>
      </c>
      <c r="H65">
        <f t="shared" si="2"/>
        <v>1</v>
      </c>
      <c r="I65" t="str">
        <f t="shared" si="3"/>
        <v>C1</v>
      </c>
    </row>
    <row r="66" spans="1:9">
      <c r="A66">
        <v>65</v>
      </c>
      <c r="B66">
        <v>21.8</v>
      </c>
      <c r="C66">
        <v>6</v>
      </c>
      <c r="D66" t="s">
        <v>5</v>
      </c>
      <c r="E66">
        <v>1</v>
      </c>
      <c r="F66" t="str">
        <f t="shared" si="0"/>
        <v/>
      </c>
      <c r="G66" t="str">
        <f t="shared" si="1"/>
        <v>WYZSZA</v>
      </c>
      <c r="H66">
        <f t="shared" si="2"/>
        <v>2</v>
      </c>
      <c r="I66" t="str">
        <f t="shared" si="3"/>
        <v>C1</v>
      </c>
    </row>
    <row r="67" spans="1:9">
      <c r="A67">
        <v>66</v>
      </c>
      <c r="B67">
        <v>24</v>
      </c>
      <c r="C67">
        <v>3</v>
      </c>
      <c r="D67" t="s">
        <v>5</v>
      </c>
      <c r="E67">
        <v>1</v>
      </c>
      <c r="F67" t="str">
        <f t="shared" ref="F67:F130" si="4">IF(AND(B67&gt;=20,C67&lt;=5),"TAK","")</f>
        <v>TAK</v>
      </c>
      <c r="G67" t="str">
        <f t="shared" ref="G67:G130" si="5">IF(B66&lt;B67,"WYZSZA","")</f>
        <v>WYZSZA</v>
      </c>
      <c r="H67">
        <f t="shared" ref="H67:H130" si="6">IF(G67="WYZSZA",H66+1,0)</f>
        <v>3</v>
      </c>
      <c r="I67" t="str">
        <f t="shared" ref="I67:I130" si="7">CONCATENATE(D67,E67)</f>
        <v>C1</v>
      </c>
    </row>
    <row r="68" spans="1:9">
      <c r="A68">
        <v>67</v>
      </c>
      <c r="B68">
        <v>26.1</v>
      </c>
      <c r="C68">
        <v>7</v>
      </c>
      <c r="D68" t="s">
        <v>5</v>
      </c>
      <c r="E68">
        <v>2</v>
      </c>
      <c r="F68" t="str">
        <f t="shared" si="4"/>
        <v/>
      </c>
      <c r="G68" t="str">
        <f t="shared" si="5"/>
        <v>WYZSZA</v>
      </c>
      <c r="H68">
        <f t="shared" si="6"/>
        <v>4</v>
      </c>
      <c r="I68" t="str">
        <f t="shared" si="7"/>
        <v>C2</v>
      </c>
    </row>
    <row r="69" spans="1:9">
      <c r="A69">
        <v>68</v>
      </c>
      <c r="B69">
        <v>27.3</v>
      </c>
      <c r="C69">
        <v>6</v>
      </c>
      <c r="D69" t="s">
        <v>5</v>
      </c>
      <c r="E69">
        <v>2</v>
      </c>
      <c r="F69" t="str">
        <f t="shared" si="4"/>
        <v/>
      </c>
      <c r="G69" t="str">
        <f t="shared" si="5"/>
        <v>WYZSZA</v>
      </c>
      <c r="H69">
        <f t="shared" si="6"/>
        <v>5</v>
      </c>
      <c r="I69" t="str">
        <f t="shared" si="7"/>
        <v>C2</v>
      </c>
    </row>
    <row r="70" spans="1:9">
      <c r="A70">
        <v>69</v>
      </c>
      <c r="B70">
        <v>26.8</v>
      </c>
      <c r="C70">
        <v>8</v>
      </c>
      <c r="D70" t="s">
        <v>5</v>
      </c>
      <c r="E70">
        <v>2</v>
      </c>
      <c r="F70" t="str">
        <f t="shared" si="4"/>
        <v/>
      </c>
      <c r="G70" t="str">
        <f t="shared" si="5"/>
        <v/>
      </c>
      <c r="H70">
        <f t="shared" si="6"/>
        <v>0</v>
      </c>
      <c r="I70" t="str">
        <f t="shared" si="7"/>
        <v>C2</v>
      </c>
    </row>
    <row r="71" spans="1:9">
      <c r="A71">
        <v>70</v>
      </c>
      <c r="B71">
        <v>24.7</v>
      </c>
      <c r="C71">
        <v>3</v>
      </c>
      <c r="D71" t="s">
        <v>5</v>
      </c>
      <c r="E71">
        <v>3</v>
      </c>
      <c r="F71" t="str">
        <f t="shared" si="4"/>
        <v>TAK</v>
      </c>
      <c r="G71" t="str">
        <f t="shared" si="5"/>
        <v/>
      </c>
      <c r="H71">
        <f t="shared" si="6"/>
        <v>0</v>
      </c>
      <c r="I71" t="str">
        <f t="shared" si="7"/>
        <v>C3</v>
      </c>
    </row>
    <row r="72" spans="1:9">
      <c r="A72">
        <v>71</v>
      </c>
      <c r="B72">
        <v>21.2</v>
      </c>
      <c r="C72">
        <v>16</v>
      </c>
      <c r="D72" t="s">
        <v>5</v>
      </c>
      <c r="E72">
        <v>3</v>
      </c>
      <c r="F72" t="str">
        <f t="shared" si="4"/>
        <v/>
      </c>
      <c r="G72" t="str">
        <f t="shared" si="5"/>
        <v/>
      </c>
      <c r="H72">
        <f t="shared" si="6"/>
        <v>0</v>
      </c>
      <c r="I72" t="str">
        <f t="shared" si="7"/>
        <v>C3</v>
      </c>
    </row>
    <row r="73" spans="1:9">
      <c r="A73">
        <v>72</v>
      </c>
      <c r="B73">
        <v>17.3</v>
      </c>
      <c r="C73">
        <v>8</v>
      </c>
      <c r="D73" t="s">
        <v>5</v>
      </c>
      <c r="E73">
        <v>3</v>
      </c>
      <c r="F73" t="str">
        <f t="shared" si="4"/>
        <v/>
      </c>
      <c r="G73" t="str">
        <f t="shared" si="5"/>
        <v/>
      </c>
      <c r="H73">
        <f t="shared" si="6"/>
        <v>0</v>
      </c>
      <c r="I73" t="str">
        <f t="shared" si="7"/>
        <v>C3</v>
      </c>
    </row>
    <row r="74" spans="1:9">
      <c r="A74">
        <v>73</v>
      </c>
      <c r="B74">
        <v>13.7</v>
      </c>
      <c r="C74">
        <v>19</v>
      </c>
      <c r="D74" t="s">
        <v>5</v>
      </c>
      <c r="E74">
        <v>4</v>
      </c>
      <c r="F74" t="str">
        <f t="shared" si="4"/>
        <v/>
      </c>
      <c r="G74" t="str">
        <f t="shared" si="5"/>
        <v/>
      </c>
      <c r="H74">
        <f t="shared" si="6"/>
        <v>0</v>
      </c>
      <c r="I74" t="str">
        <f t="shared" si="7"/>
        <v>C4</v>
      </c>
    </row>
    <row r="75" spans="1:9">
      <c r="A75">
        <v>74</v>
      </c>
      <c r="B75">
        <v>11.3</v>
      </c>
      <c r="C75">
        <v>5</v>
      </c>
      <c r="D75" t="s">
        <v>5</v>
      </c>
      <c r="E75">
        <v>4</v>
      </c>
      <c r="F75" t="str">
        <f t="shared" si="4"/>
        <v/>
      </c>
      <c r="G75" t="str">
        <f t="shared" si="5"/>
        <v/>
      </c>
      <c r="H75">
        <f t="shared" si="6"/>
        <v>0</v>
      </c>
      <c r="I75" t="str">
        <f t="shared" si="7"/>
        <v>C4</v>
      </c>
    </row>
    <row r="76" spans="1:9">
      <c r="A76">
        <v>75</v>
      </c>
      <c r="B76">
        <v>10.5</v>
      </c>
      <c r="C76">
        <v>2</v>
      </c>
      <c r="D76" t="s">
        <v>5</v>
      </c>
      <c r="E76">
        <v>4</v>
      </c>
      <c r="F76" t="str">
        <f t="shared" si="4"/>
        <v/>
      </c>
      <c r="G76" t="str">
        <f t="shared" si="5"/>
        <v/>
      </c>
      <c r="H76">
        <f t="shared" si="6"/>
        <v>0</v>
      </c>
      <c r="I76" t="str">
        <f t="shared" si="7"/>
        <v>C4</v>
      </c>
    </row>
    <row r="77" spans="1:9">
      <c r="A77">
        <v>76</v>
      </c>
      <c r="B77">
        <v>11</v>
      </c>
      <c r="C77">
        <v>22</v>
      </c>
      <c r="D77" t="s">
        <v>5</v>
      </c>
      <c r="E77">
        <v>5</v>
      </c>
      <c r="F77" t="str">
        <f t="shared" si="4"/>
        <v/>
      </c>
      <c r="G77" t="str">
        <f t="shared" si="5"/>
        <v>WYZSZA</v>
      </c>
      <c r="H77">
        <f t="shared" si="6"/>
        <v>1</v>
      </c>
      <c r="I77" t="str">
        <f t="shared" si="7"/>
        <v>C5</v>
      </c>
    </row>
    <row r="78" spans="1:9">
      <c r="A78">
        <v>77</v>
      </c>
      <c r="B78">
        <v>12.5</v>
      </c>
      <c r="C78">
        <v>0</v>
      </c>
      <c r="D78">
        <v>0</v>
      </c>
      <c r="E78">
        <v>0</v>
      </c>
      <c r="F78" t="str">
        <f t="shared" si="4"/>
        <v/>
      </c>
      <c r="G78" t="str">
        <f t="shared" si="5"/>
        <v>WYZSZA</v>
      </c>
      <c r="H78">
        <f t="shared" si="6"/>
        <v>2</v>
      </c>
      <c r="I78" t="str">
        <f t="shared" si="7"/>
        <v>00</v>
      </c>
    </row>
    <row r="79" spans="1:9">
      <c r="A79">
        <v>78</v>
      </c>
      <c r="B79">
        <v>14</v>
      </c>
      <c r="C79">
        <v>2</v>
      </c>
      <c r="D79" t="s">
        <v>5</v>
      </c>
      <c r="E79">
        <v>1</v>
      </c>
      <c r="F79" t="str">
        <f t="shared" si="4"/>
        <v/>
      </c>
      <c r="G79" t="str">
        <f t="shared" si="5"/>
        <v>WYZSZA</v>
      </c>
      <c r="H79">
        <f t="shared" si="6"/>
        <v>3</v>
      </c>
      <c r="I79" t="str">
        <f t="shared" si="7"/>
        <v>C1</v>
      </c>
    </row>
    <row r="80" spans="1:9">
      <c r="A80">
        <v>79</v>
      </c>
      <c r="B80">
        <v>14.7</v>
      </c>
      <c r="C80">
        <v>4</v>
      </c>
      <c r="D80" t="s">
        <v>5</v>
      </c>
      <c r="E80">
        <v>1</v>
      </c>
      <c r="F80" t="str">
        <f t="shared" si="4"/>
        <v/>
      </c>
      <c r="G80" t="str">
        <f t="shared" si="5"/>
        <v>WYZSZA</v>
      </c>
      <c r="H80">
        <f t="shared" si="6"/>
        <v>4</v>
      </c>
      <c r="I80" t="str">
        <f t="shared" si="7"/>
        <v>C1</v>
      </c>
    </row>
    <row r="81" spans="1:9">
      <c r="A81">
        <v>80</v>
      </c>
      <c r="B81">
        <v>14.1</v>
      </c>
      <c r="C81">
        <v>5</v>
      </c>
      <c r="D81" t="s">
        <v>6</v>
      </c>
      <c r="E81">
        <v>1</v>
      </c>
      <c r="F81" t="str">
        <f t="shared" si="4"/>
        <v/>
      </c>
      <c r="G81" t="str">
        <f t="shared" si="5"/>
        <v/>
      </c>
      <c r="H81">
        <f t="shared" si="6"/>
        <v>0</v>
      </c>
      <c r="I81" t="str">
        <f t="shared" si="7"/>
        <v>S1</v>
      </c>
    </row>
    <row r="82" spans="1:9">
      <c r="A82">
        <v>81</v>
      </c>
      <c r="B82">
        <v>11.9</v>
      </c>
      <c r="C82">
        <v>8</v>
      </c>
      <c r="D82" t="s">
        <v>5</v>
      </c>
      <c r="E82">
        <v>2</v>
      </c>
      <c r="F82" t="str">
        <f t="shared" si="4"/>
        <v/>
      </c>
      <c r="G82" t="str">
        <f t="shared" si="5"/>
        <v/>
      </c>
      <c r="H82">
        <f t="shared" si="6"/>
        <v>0</v>
      </c>
      <c r="I82" t="str">
        <f t="shared" si="7"/>
        <v>C2</v>
      </c>
    </row>
    <row r="83" spans="1:9">
      <c r="A83">
        <v>82</v>
      </c>
      <c r="B83">
        <v>8.6999999999999993</v>
      </c>
      <c r="C83">
        <v>6</v>
      </c>
      <c r="D83" t="s">
        <v>5</v>
      </c>
      <c r="E83">
        <v>2</v>
      </c>
      <c r="F83" t="str">
        <f t="shared" si="4"/>
        <v/>
      </c>
      <c r="G83" t="str">
        <f t="shared" si="5"/>
        <v/>
      </c>
      <c r="H83">
        <f t="shared" si="6"/>
        <v>0</v>
      </c>
      <c r="I83" t="str">
        <f t="shared" si="7"/>
        <v>C2</v>
      </c>
    </row>
    <row r="84" spans="1:9">
      <c r="A84">
        <v>83</v>
      </c>
      <c r="B84">
        <v>5.0999999999999996</v>
      </c>
      <c r="C84">
        <v>3</v>
      </c>
      <c r="D84" t="s">
        <v>5</v>
      </c>
      <c r="E84">
        <v>2</v>
      </c>
      <c r="F84" t="str">
        <f t="shared" si="4"/>
        <v/>
      </c>
      <c r="G84" t="str">
        <f t="shared" si="5"/>
        <v/>
      </c>
      <c r="H84">
        <f t="shared" si="6"/>
        <v>0</v>
      </c>
      <c r="I84" t="str">
        <f t="shared" si="7"/>
        <v>C2</v>
      </c>
    </row>
    <row r="85" spans="1:9">
      <c r="A85">
        <v>84</v>
      </c>
      <c r="B85">
        <v>2.2000000000000002</v>
      </c>
      <c r="C85">
        <v>1</v>
      </c>
      <c r="D85" t="s">
        <v>5</v>
      </c>
      <c r="E85">
        <v>3</v>
      </c>
      <c r="F85" t="str">
        <f t="shared" si="4"/>
        <v/>
      </c>
      <c r="G85" t="str">
        <f t="shared" si="5"/>
        <v/>
      </c>
      <c r="H85">
        <f t="shared" si="6"/>
        <v>0</v>
      </c>
      <c r="I85" t="str">
        <f t="shared" si="7"/>
        <v>C3</v>
      </c>
    </row>
    <row r="86" spans="1:9">
      <c r="A86">
        <v>85</v>
      </c>
      <c r="B86">
        <v>0.5</v>
      </c>
      <c r="C86">
        <v>5</v>
      </c>
      <c r="D86" t="s">
        <v>5</v>
      </c>
      <c r="E86">
        <v>3</v>
      </c>
      <c r="F86" t="str">
        <f t="shared" si="4"/>
        <v/>
      </c>
      <c r="G86" t="str">
        <f t="shared" si="5"/>
        <v/>
      </c>
      <c r="H86">
        <f t="shared" si="6"/>
        <v>0</v>
      </c>
      <c r="I86" t="str">
        <f t="shared" si="7"/>
        <v>C3</v>
      </c>
    </row>
    <row r="87" spans="1:9">
      <c r="A87">
        <v>86</v>
      </c>
      <c r="B87">
        <v>0.6</v>
      </c>
      <c r="C87">
        <v>13</v>
      </c>
      <c r="D87" t="s">
        <v>5</v>
      </c>
      <c r="E87">
        <v>3</v>
      </c>
      <c r="F87" t="str">
        <f t="shared" si="4"/>
        <v/>
      </c>
      <c r="G87" t="str">
        <f t="shared" si="5"/>
        <v>WYZSZA</v>
      </c>
      <c r="H87">
        <f t="shared" si="6"/>
        <v>1</v>
      </c>
      <c r="I87" t="str">
        <f t="shared" si="7"/>
        <v>C3</v>
      </c>
    </row>
    <row r="88" spans="1:9">
      <c r="A88">
        <v>87</v>
      </c>
      <c r="B88">
        <v>2.2999999999999998</v>
      </c>
      <c r="C88">
        <v>4</v>
      </c>
      <c r="D88" t="s">
        <v>5</v>
      </c>
      <c r="E88">
        <v>4</v>
      </c>
      <c r="F88" t="str">
        <f t="shared" si="4"/>
        <v/>
      </c>
      <c r="G88" t="str">
        <f t="shared" si="5"/>
        <v>WYZSZA</v>
      </c>
      <c r="H88">
        <f t="shared" si="6"/>
        <v>2</v>
      </c>
      <c r="I88" t="str">
        <f t="shared" si="7"/>
        <v>C4</v>
      </c>
    </row>
    <row r="89" spans="1:9">
      <c r="A89">
        <v>88</v>
      </c>
      <c r="B89">
        <v>5</v>
      </c>
      <c r="C89">
        <v>9</v>
      </c>
      <c r="D89" t="s">
        <v>5</v>
      </c>
      <c r="E89">
        <v>4</v>
      </c>
      <c r="F89" t="str">
        <f t="shared" si="4"/>
        <v/>
      </c>
      <c r="G89" t="str">
        <f t="shared" si="5"/>
        <v>WYZSZA</v>
      </c>
      <c r="H89">
        <f t="shared" si="6"/>
        <v>3</v>
      </c>
      <c r="I89" t="str">
        <f t="shared" si="7"/>
        <v>C4</v>
      </c>
    </row>
    <row r="90" spans="1:9">
      <c r="A90">
        <v>89</v>
      </c>
      <c r="B90">
        <v>7.9</v>
      </c>
      <c r="C90">
        <v>24</v>
      </c>
      <c r="D90" t="s">
        <v>5</v>
      </c>
      <c r="E90">
        <v>4</v>
      </c>
      <c r="F90" t="str">
        <f t="shared" si="4"/>
        <v/>
      </c>
      <c r="G90" t="str">
        <f t="shared" si="5"/>
        <v>WYZSZA</v>
      </c>
      <c r="H90">
        <f t="shared" si="6"/>
        <v>4</v>
      </c>
      <c r="I90" t="str">
        <f t="shared" si="7"/>
        <v>C4</v>
      </c>
    </row>
    <row r="91" spans="1:9">
      <c r="A91">
        <v>90</v>
      </c>
      <c r="B91">
        <v>10</v>
      </c>
      <c r="C91">
        <v>15</v>
      </c>
      <c r="D91" t="s">
        <v>5</v>
      </c>
      <c r="E91">
        <v>5</v>
      </c>
      <c r="F91" t="str">
        <f t="shared" si="4"/>
        <v/>
      </c>
      <c r="G91" t="str">
        <f t="shared" si="5"/>
        <v>WYZSZA</v>
      </c>
      <c r="H91">
        <f t="shared" si="6"/>
        <v>5</v>
      </c>
      <c r="I91" t="str">
        <f t="shared" si="7"/>
        <v>C5</v>
      </c>
    </row>
    <row r="92" spans="1:9">
      <c r="A92">
        <v>91</v>
      </c>
      <c r="B92">
        <v>10.9</v>
      </c>
      <c r="C92">
        <v>29</v>
      </c>
      <c r="D92" t="s">
        <v>5</v>
      </c>
      <c r="E92">
        <v>5</v>
      </c>
      <c r="F92" t="str">
        <f t="shared" si="4"/>
        <v/>
      </c>
      <c r="G92" t="str">
        <f t="shared" si="5"/>
        <v>WYZSZA</v>
      </c>
      <c r="H92">
        <f t="shared" si="6"/>
        <v>6</v>
      </c>
      <c r="I92" t="str">
        <f t="shared" si="7"/>
        <v>C5</v>
      </c>
    </row>
    <row r="93" spans="1:9">
      <c r="A93">
        <v>92</v>
      </c>
      <c r="B93">
        <v>10.3</v>
      </c>
      <c r="C93">
        <v>0</v>
      </c>
      <c r="D93">
        <v>0</v>
      </c>
      <c r="E93">
        <v>0</v>
      </c>
      <c r="F93" t="str">
        <f t="shared" si="4"/>
        <v/>
      </c>
      <c r="G93" t="str">
        <f t="shared" si="5"/>
        <v/>
      </c>
      <c r="H93">
        <f t="shared" si="6"/>
        <v>0</v>
      </c>
      <c r="I93" t="str">
        <f t="shared" si="7"/>
        <v>00</v>
      </c>
    </row>
    <row r="94" spans="1:9">
      <c r="A94">
        <v>93</v>
      </c>
      <c r="B94">
        <v>8.6999999999999993</v>
      </c>
      <c r="C94">
        <v>1</v>
      </c>
      <c r="D94" t="s">
        <v>6</v>
      </c>
      <c r="E94">
        <v>1</v>
      </c>
      <c r="F94" t="str">
        <f t="shared" si="4"/>
        <v/>
      </c>
      <c r="G94" t="str">
        <f t="shared" si="5"/>
        <v/>
      </c>
      <c r="H94">
        <f t="shared" si="6"/>
        <v>0</v>
      </c>
      <c r="I94" t="str">
        <f t="shared" si="7"/>
        <v>S1</v>
      </c>
    </row>
    <row r="95" spans="1:9">
      <c r="A95">
        <v>94</v>
      </c>
      <c r="B95">
        <v>6.7</v>
      </c>
      <c r="C95">
        <v>3</v>
      </c>
      <c r="D95" t="s">
        <v>6</v>
      </c>
      <c r="E95">
        <v>1</v>
      </c>
      <c r="F95" t="str">
        <f t="shared" si="4"/>
        <v/>
      </c>
      <c r="G95" t="str">
        <f t="shared" si="5"/>
        <v/>
      </c>
      <c r="H95">
        <f t="shared" si="6"/>
        <v>0</v>
      </c>
      <c r="I95" t="str">
        <f t="shared" si="7"/>
        <v>S1</v>
      </c>
    </row>
    <row r="96" spans="1:9">
      <c r="A96">
        <v>95</v>
      </c>
      <c r="B96">
        <v>5.3</v>
      </c>
      <c r="C96">
        <v>6</v>
      </c>
      <c r="D96" t="s">
        <v>6</v>
      </c>
      <c r="E96">
        <v>1</v>
      </c>
      <c r="F96" t="str">
        <f t="shared" si="4"/>
        <v/>
      </c>
      <c r="G96" t="str">
        <f t="shared" si="5"/>
        <v/>
      </c>
      <c r="H96">
        <f t="shared" si="6"/>
        <v>0</v>
      </c>
      <c r="I96" t="str">
        <f t="shared" si="7"/>
        <v>S1</v>
      </c>
    </row>
    <row r="97" spans="1:9">
      <c r="A97">
        <v>96</v>
      </c>
      <c r="B97">
        <v>5.2</v>
      </c>
      <c r="C97">
        <v>3</v>
      </c>
      <c r="D97" t="s">
        <v>6</v>
      </c>
      <c r="E97">
        <v>2</v>
      </c>
      <c r="F97" t="str">
        <f t="shared" si="4"/>
        <v/>
      </c>
      <c r="G97" t="str">
        <f t="shared" si="5"/>
        <v/>
      </c>
      <c r="H97">
        <f t="shared" si="6"/>
        <v>0</v>
      </c>
      <c r="I97" t="str">
        <f t="shared" si="7"/>
        <v>S2</v>
      </c>
    </row>
    <row r="98" spans="1:9">
      <c r="A98">
        <v>97</v>
      </c>
      <c r="B98">
        <v>6.8</v>
      </c>
      <c r="C98">
        <v>2</v>
      </c>
      <c r="D98" t="s">
        <v>6</v>
      </c>
      <c r="E98">
        <v>2</v>
      </c>
      <c r="F98" t="str">
        <f t="shared" si="4"/>
        <v/>
      </c>
      <c r="G98" t="str">
        <f t="shared" si="5"/>
        <v>WYZSZA</v>
      </c>
      <c r="H98">
        <f t="shared" si="6"/>
        <v>1</v>
      </c>
      <c r="I98" t="str">
        <f t="shared" si="7"/>
        <v>S2</v>
      </c>
    </row>
    <row r="99" spans="1:9">
      <c r="A99">
        <v>98</v>
      </c>
      <c r="B99">
        <v>9.8000000000000007</v>
      </c>
      <c r="C99">
        <v>11</v>
      </c>
      <c r="D99" t="s">
        <v>6</v>
      </c>
      <c r="E99">
        <v>2</v>
      </c>
      <c r="F99" t="str">
        <f t="shared" si="4"/>
        <v/>
      </c>
      <c r="G99" t="str">
        <f t="shared" si="5"/>
        <v>WYZSZA</v>
      </c>
      <c r="H99">
        <f t="shared" si="6"/>
        <v>2</v>
      </c>
      <c r="I99" t="str">
        <f t="shared" si="7"/>
        <v>S2</v>
      </c>
    </row>
    <row r="100" spans="1:9">
      <c r="A100">
        <v>99</v>
      </c>
      <c r="B100">
        <v>13.7</v>
      </c>
      <c r="C100">
        <v>8</v>
      </c>
      <c r="D100" t="s">
        <v>6</v>
      </c>
      <c r="E100">
        <v>3</v>
      </c>
      <c r="F100" t="str">
        <f t="shared" si="4"/>
        <v/>
      </c>
      <c r="G100" t="str">
        <f t="shared" si="5"/>
        <v>WYZSZA</v>
      </c>
      <c r="H100">
        <f t="shared" si="6"/>
        <v>3</v>
      </c>
      <c r="I100" t="str">
        <f t="shared" si="7"/>
        <v>S3</v>
      </c>
    </row>
    <row r="101" spans="1:9">
      <c r="A101">
        <v>100</v>
      </c>
      <c r="B101">
        <v>17.7</v>
      </c>
      <c r="C101">
        <v>6</v>
      </c>
      <c r="D101" t="s">
        <v>6</v>
      </c>
      <c r="E101">
        <v>3</v>
      </c>
      <c r="F101" t="str">
        <f t="shared" si="4"/>
        <v/>
      </c>
      <c r="G101" t="str">
        <f t="shared" si="5"/>
        <v>WYZSZA</v>
      </c>
      <c r="H101">
        <f t="shared" si="6"/>
        <v>4</v>
      </c>
      <c r="I101" t="str">
        <f t="shared" si="7"/>
        <v>S3</v>
      </c>
    </row>
    <row r="102" spans="1:9">
      <c r="A102">
        <v>101</v>
      </c>
      <c r="B102">
        <v>20.8</v>
      </c>
      <c r="C102">
        <v>5</v>
      </c>
      <c r="D102" t="s">
        <v>6</v>
      </c>
      <c r="E102">
        <v>3</v>
      </c>
      <c r="F102" t="str">
        <f t="shared" si="4"/>
        <v>TAK</v>
      </c>
      <c r="G102" t="str">
        <f t="shared" si="5"/>
        <v>WYZSZA</v>
      </c>
      <c r="H102">
        <f t="shared" si="6"/>
        <v>5</v>
      </c>
      <c r="I102" t="str">
        <f t="shared" si="7"/>
        <v>S3</v>
      </c>
    </row>
    <row r="103" spans="1:9">
      <c r="A103">
        <v>102</v>
      </c>
      <c r="B103">
        <v>22.4</v>
      </c>
      <c r="C103">
        <v>20</v>
      </c>
      <c r="D103" t="s">
        <v>6</v>
      </c>
      <c r="E103">
        <v>4</v>
      </c>
      <c r="F103" t="str">
        <f t="shared" si="4"/>
        <v/>
      </c>
      <c r="G103" t="str">
        <f t="shared" si="5"/>
        <v>WYZSZA</v>
      </c>
      <c r="H103">
        <f t="shared" si="6"/>
        <v>6</v>
      </c>
      <c r="I103" t="str">
        <f t="shared" si="7"/>
        <v>S4</v>
      </c>
    </row>
    <row r="104" spans="1:9">
      <c r="A104">
        <v>103</v>
      </c>
      <c r="B104">
        <v>22.5</v>
      </c>
      <c r="C104">
        <v>17</v>
      </c>
      <c r="D104" t="s">
        <v>6</v>
      </c>
      <c r="E104">
        <v>4</v>
      </c>
      <c r="F104" t="str">
        <f t="shared" si="4"/>
        <v/>
      </c>
      <c r="G104" t="str">
        <f t="shared" si="5"/>
        <v>WYZSZA</v>
      </c>
      <c r="H104">
        <f t="shared" si="6"/>
        <v>7</v>
      </c>
      <c r="I104" t="str">
        <f t="shared" si="7"/>
        <v>S4</v>
      </c>
    </row>
    <row r="105" spans="1:9">
      <c r="A105">
        <v>104</v>
      </c>
      <c r="B105">
        <v>21.2</v>
      </c>
      <c r="C105">
        <v>11</v>
      </c>
      <c r="D105" t="s">
        <v>6</v>
      </c>
      <c r="E105">
        <v>4</v>
      </c>
      <c r="F105" t="str">
        <f t="shared" si="4"/>
        <v/>
      </c>
      <c r="G105" t="str">
        <f t="shared" si="5"/>
        <v/>
      </c>
      <c r="H105">
        <f t="shared" si="6"/>
        <v>0</v>
      </c>
      <c r="I105" t="str">
        <f t="shared" si="7"/>
        <v>S4</v>
      </c>
    </row>
    <row r="106" spans="1:9">
      <c r="A106">
        <v>105</v>
      </c>
      <c r="B106">
        <v>19.5</v>
      </c>
      <c r="C106">
        <v>27</v>
      </c>
      <c r="D106" t="s">
        <v>6</v>
      </c>
      <c r="E106">
        <v>5</v>
      </c>
      <c r="F106" t="str">
        <f t="shared" si="4"/>
        <v/>
      </c>
      <c r="G106" t="str">
        <f t="shared" si="5"/>
        <v/>
      </c>
      <c r="H106">
        <f t="shared" si="6"/>
        <v>0</v>
      </c>
      <c r="I106" t="str">
        <f t="shared" si="7"/>
        <v>S5</v>
      </c>
    </row>
    <row r="107" spans="1:9">
      <c r="A107">
        <v>106</v>
      </c>
      <c r="B107">
        <v>18.100000000000001</v>
      </c>
      <c r="C107">
        <v>0</v>
      </c>
      <c r="D107">
        <v>0</v>
      </c>
      <c r="E107">
        <v>0</v>
      </c>
      <c r="F107" t="str">
        <f t="shared" si="4"/>
        <v/>
      </c>
      <c r="G107" t="str">
        <f t="shared" si="5"/>
        <v/>
      </c>
      <c r="H107">
        <f t="shared" si="6"/>
        <v>0</v>
      </c>
      <c r="I107" t="str">
        <f t="shared" si="7"/>
        <v>00</v>
      </c>
    </row>
    <row r="108" spans="1:9">
      <c r="A108">
        <v>107</v>
      </c>
      <c r="B108">
        <v>17.8</v>
      </c>
      <c r="C108">
        <v>5</v>
      </c>
      <c r="D108" t="s">
        <v>5</v>
      </c>
      <c r="E108">
        <v>1</v>
      </c>
      <c r="F108" t="str">
        <f t="shared" si="4"/>
        <v/>
      </c>
      <c r="G108" t="str">
        <f t="shared" si="5"/>
        <v/>
      </c>
      <c r="H108">
        <f t="shared" si="6"/>
        <v>0</v>
      </c>
      <c r="I108" t="str">
        <f t="shared" si="7"/>
        <v>C1</v>
      </c>
    </row>
    <row r="109" spans="1:9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t="str">
        <f t="shared" si="4"/>
        <v/>
      </c>
      <c r="G109" t="str">
        <f t="shared" si="5"/>
        <v>WYZSZA</v>
      </c>
      <c r="H109">
        <f t="shared" si="6"/>
        <v>1</v>
      </c>
      <c r="I109" t="str">
        <f t="shared" si="7"/>
        <v>C1</v>
      </c>
    </row>
    <row r="110" spans="1:9">
      <c r="A110">
        <v>109</v>
      </c>
      <c r="B110">
        <v>21.3</v>
      </c>
      <c r="C110">
        <v>1</v>
      </c>
      <c r="D110" t="s">
        <v>5</v>
      </c>
      <c r="E110">
        <v>1</v>
      </c>
      <c r="F110" t="str">
        <f t="shared" si="4"/>
        <v>TAK</v>
      </c>
      <c r="G110" t="str">
        <f t="shared" si="5"/>
        <v>WYZSZA</v>
      </c>
      <c r="H110">
        <f t="shared" si="6"/>
        <v>2</v>
      </c>
      <c r="I110" t="str">
        <f t="shared" si="7"/>
        <v>C1</v>
      </c>
    </row>
    <row r="111" spans="1:9">
      <c r="A111">
        <v>110</v>
      </c>
      <c r="B111">
        <v>24.5</v>
      </c>
      <c r="C111">
        <v>7</v>
      </c>
      <c r="D111" t="s">
        <v>5</v>
      </c>
      <c r="E111">
        <v>2</v>
      </c>
      <c r="F111" t="str">
        <f t="shared" si="4"/>
        <v/>
      </c>
      <c r="G111" t="str">
        <f t="shared" si="5"/>
        <v>WYZSZA</v>
      </c>
      <c r="H111">
        <f t="shared" si="6"/>
        <v>3</v>
      </c>
      <c r="I111" t="str">
        <f t="shared" si="7"/>
        <v>C2</v>
      </c>
    </row>
    <row r="112" spans="1:9">
      <c r="A112">
        <v>111</v>
      </c>
      <c r="B112">
        <v>27.5</v>
      </c>
      <c r="C112">
        <v>12</v>
      </c>
      <c r="D112" t="s">
        <v>5</v>
      </c>
      <c r="E112">
        <v>2</v>
      </c>
      <c r="F112" t="str">
        <f t="shared" si="4"/>
        <v/>
      </c>
      <c r="G112" t="str">
        <f t="shared" si="5"/>
        <v>WYZSZA</v>
      </c>
      <c r="H112">
        <f t="shared" si="6"/>
        <v>4</v>
      </c>
      <c r="I112" t="str">
        <f t="shared" si="7"/>
        <v>C2</v>
      </c>
    </row>
    <row r="113" spans="1:9">
      <c r="A113">
        <v>112</v>
      </c>
      <c r="B113">
        <v>29.5</v>
      </c>
      <c r="C113">
        <v>6</v>
      </c>
      <c r="D113" t="s">
        <v>5</v>
      </c>
      <c r="E113">
        <v>2</v>
      </c>
      <c r="F113" t="str">
        <f t="shared" si="4"/>
        <v/>
      </c>
      <c r="G113" t="str">
        <f t="shared" si="5"/>
        <v>WYZSZA</v>
      </c>
      <c r="H113">
        <f t="shared" si="6"/>
        <v>5</v>
      </c>
      <c r="I113" t="str">
        <f t="shared" si="7"/>
        <v>C2</v>
      </c>
    </row>
    <row r="114" spans="1:9">
      <c r="A114">
        <v>113</v>
      </c>
      <c r="B114">
        <v>29.9</v>
      </c>
      <c r="C114">
        <v>5</v>
      </c>
      <c r="D114" t="s">
        <v>5</v>
      </c>
      <c r="E114">
        <v>3</v>
      </c>
      <c r="F114" t="str">
        <f t="shared" si="4"/>
        <v>TAK</v>
      </c>
      <c r="G114" t="str">
        <f t="shared" si="5"/>
        <v>WYZSZA</v>
      </c>
      <c r="H114">
        <f t="shared" si="6"/>
        <v>6</v>
      </c>
      <c r="I114" t="str">
        <f t="shared" si="7"/>
        <v>C3</v>
      </c>
    </row>
    <row r="115" spans="1:9">
      <c r="A115">
        <v>114</v>
      </c>
      <c r="B115">
        <v>28.6</v>
      </c>
      <c r="C115">
        <v>6</v>
      </c>
      <c r="D115" t="s">
        <v>5</v>
      </c>
      <c r="E115">
        <v>3</v>
      </c>
      <c r="F115" t="str">
        <f t="shared" si="4"/>
        <v/>
      </c>
      <c r="G115" t="str">
        <f t="shared" si="5"/>
        <v/>
      </c>
      <c r="H115">
        <f t="shared" si="6"/>
        <v>0</v>
      </c>
      <c r="I115" t="str">
        <f t="shared" si="7"/>
        <v>C3</v>
      </c>
    </row>
    <row r="116" spans="1:9">
      <c r="A116">
        <v>115</v>
      </c>
      <c r="B116">
        <v>25.9</v>
      </c>
      <c r="C116">
        <v>6</v>
      </c>
      <c r="D116" t="s">
        <v>5</v>
      </c>
      <c r="E116">
        <v>3</v>
      </c>
      <c r="F116" t="str">
        <f t="shared" si="4"/>
        <v/>
      </c>
      <c r="G116" t="str">
        <f t="shared" si="5"/>
        <v/>
      </c>
      <c r="H116">
        <f t="shared" si="6"/>
        <v>0</v>
      </c>
      <c r="I116" t="str">
        <f t="shared" si="7"/>
        <v>C3</v>
      </c>
    </row>
    <row r="117" spans="1:9">
      <c r="A117">
        <v>116</v>
      </c>
      <c r="B117">
        <v>22.6</v>
      </c>
      <c r="C117">
        <v>23</v>
      </c>
      <c r="D117" t="s">
        <v>5</v>
      </c>
      <c r="E117">
        <v>4</v>
      </c>
      <c r="F117" t="str">
        <f t="shared" si="4"/>
        <v/>
      </c>
      <c r="G117" t="str">
        <f t="shared" si="5"/>
        <v/>
      </c>
      <c r="H117">
        <f t="shared" si="6"/>
        <v>0</v>
      </c>
      <c r="I117" t="str">
        <f t="shared" si="7"/>
        <v>C4</v>
      </c>
    </row>
    <row r="118" spans="1:9">
      <c r="A118">
        <v>117</v>
      </c>
      <c r="B118">
        <v>19.7</v>
      </c>
      <c r="C118">
        <v>16</v>
      </c>
      <c r="D118" t="s">
        <v>5</v>
      </c>
      <c r="E118">
        <v>4</v>
      </c>
      <c r="F118" t="str">
        <f t="shared" si="4"/>
        <v/>
      </c>
      <c r="G118" t="str">
        <f t="shared" si="5"/>
        <v/>
      </c>
      <c r="H118">
        <f t="shared" si="6"/>
        <v>0</v>
      </c>
      <c r="I118" t="str">
        <f t="shared" si="7"/>
        <v>C4</v>
      </c>
    </row>
    <row r="119" spans="1:9">
      <c r="A119">
        <v>118</v>
      </c>
      <c r="B119">
        <v>17.8</v>
      </c>
      <c r="C119">
        <v>1</v>
      </c>
      <c r="D119" t="s">
        <v>5</v>
      </c>
      <c r="E119">
        <v>4</v>
      </c>
      <c r="F119" t="str">
        <f t="shared" si="4"/>
        <v/>
      </c>
      <c r="G119" t="str">
        <f t="shared" si="5"/>
        <v/>
      </c>
      <c r="H119">
        <f t="shared" si="6"/>
        <v>0</v>
      </c>
      <c r="I119" t="str">
        <f t="shared" si="7"/>
        <v>C4</v>
      </c>
    </row>
    <row r="120" spans="1:9">
      <c r="A120">
        <v>119</v>
      </c>
      <c r="B120">
        <v>17.3</v>
      </c>
      <c r="C120">
        <v>27</v>
      </c>
      <c r="D120" t="s">
        <v>5</v>
      </c>
      <c r="E120">
        <v>5</v>
      </c>
      <c r="F120" t="str">
        <f t="shared" si="4"/>
        <v/>
      </c>
      <c r="G120" t="str">
        <f t="shared" si="5"/>
        <v/>
      </c>
      <c r="H120">
        <f t="shared" si="6"/>
        <v>0</v>
      </c>
      <c r="I120" t="str">
        <f t="shared" si="7"/>
        <v>C5</v>
      </c>
    </row>
    <row r="121" spans="1:9">
      <c r="A121">
        <v>120</v>
      </c>
      <c r="B121">
        <v>18.2</v>
      </c>
      <c r="C121">
        <v>0</v>
      </c>
      <c r="D121">
        <v>0</v>
      </c>
      <c r="E121">
        <v>0</v>
      </c>
      <c r="F121" t="str">
        <f t="shared" si="4"/>
        <v/>
      </c>
      <c r="G121" t="str">
        <f t="shared" si="5"/>
        <v>WYZSZA</v>
      </c>
      <c r="H121">
        <f t="shared" si="6"/>
        <v>1</v>
      </c>
      <c r="I121" t="str">
        <f t="shared" si="7"/>
        <v>00</v>
      </c>
    </row>
    <row r="122" spans="1:9">
      <c r="A122">
        <v>121</v>
      </c>
      <c r="B122">
        <v>19.8</v>
      </c>
      <c r="C122">
        <v>1</v>
      </c>
      <c r="D122" t="s">
        <v>5</v>
      </c>
      <c r="E122">
        <v>1</v>
      </c>
      <c r="F122" t="str">
        <f t="shared" si="4"/>
        <v/>
      </c>
      <c r="G122" t="str">
        <f t="shared" si="5"/>
        <v>WYZSZA</v>
      </c>
      <c r="H122">
        <f t="shared" si="6"/>
        <v>2</v>
      </c>
      <c r="I122" t="str">
        <f t="shared" si="7"/>
        <v>C1</v>
      </c>
    </row>
    <row r="123" spans="1:9">
      <c r="A123">
        <v>122</v>
      </c>
      <c r="B123">
        <v>21.4</v>
      </c>
      <c r="C123">
        <v>1</v>
      </c>
      <c r="D123" t="s">
        <v>5</v>
      </c>
      <c r="E123">
        <v>1</v>
      </c>
      <c r="F123" t="str">
        <f t="shared" si="4"/>
        <v>TAK</v>
      </c>
      <c r="G123" t="str">
        <f t="shared" si="5"/>
        <v>WYZSZA</v>
      </c>
      <c r="H123">
        <f t="shared" si="6"/>
        <v>3</v>
      </c>
      <c r="I123" t="str">
        <f t="shared" si="7"/>
        <v>C1</v>
      </c>
    </row>
    <row r="124" spans="1:9">
      <c r="A124">
        <v>123</v>
      </c>
      <c r="B124">
        <v>22</v>
      </c>
      <c r="C124">
        <v>6</v>
      </c>
      <c r="D124" t="s">
        <v>5</v>
      </c>
      <c r="E124">
        <v>1</v>
      </c>
      <c r="F124" t="str">
        <f t="shared" si="4"/>
        <v/>
      </c>
      <c r="G124" t="str">
        <f t="shared" si="5"/>
        <v>WYZSZA</v>
      </c>
      <c r="H124">
        <f t="shared" si="6"/>
        <v>4</v>
      </c>
      <c r="I124" t="str">
        <f t="shared" si="7"/>
        <v>C1</v>
      </c>
    </row>
    <row r="125" spans="1:9">
      <c r="A125">
        <v>124</v>
      </c>
      <c r="B125">
        <v>21.2</v>
      </c>
      <c r="C125">
        <v>9</v>
      </c>
      <c r="D125" t="s">
        <v>5</v>
      </c>
      <c r="E125">
        <v>2</v>
      </c>
      <c r="F125" t="str">
        <f t="shared" si="4"/>
        <v/>
      </c>
      <c r="G125" t="str">
        <f t="shared" si="5"/>
        <v/>
      </c>
      <c r="H125">
        <f t="shared" si="6"/>
        <v>0</v>
      </c>
      <c r="I125" t="str">
        <f t="shared" si="7"/>
        <v>C2</v>
      </c>
    </row>
    <row r="126" spans="1:9">
      <c r="A126">
        <v>125</v>
      </c>
      <c r="B126">
        <v>18.8</v>
      </c>
      <c r="C126">
        <v>7</v>
      </c>
      <c r="D126" t="s">
        <v>5</v>
      </c>
      <c r="E126">
        <v>2</v>
      </c>
      <c r="F126" t="str">
        <f t="shared" si="4"/>
        <v/>
      </c>
      <c r="G126" t="str">
        <f t="shared" si="5"/>
        <v/>
      </c>
      <c r="H126">
        <f t="shared" si="6"/>
        <v>0</v>
      </c>
      <c r="I126" t="str">
        <f t="shared" si="7"/>
        <v>C2</v>
      </c>
    </row>
    <row r="127" spans="1:9">
      <c r="A127">
        <v>126</v>
      </c>
      <c r="B127">
        <v>15.2</v>
      </c>
      <c r="C127">
        <v>12</v>
      </c>
      <c r="D127" t="s">
        <v>5</v>
      </c>
      <c r="E127">
        <v>2</v>
      </c>
      <c r="F127" t="str">
        <f t="shared" si="4"/>
        <v/>
      </c>
      <c r="G127" t="str">
        <f t="shared" si="5"/>
        <v/>
      </c>
      <c r="H127">
        <f t="shared" si="6"/>
        <v>0</v>
      </c>
      <c r="I127" t="str">
        <f t="shared" si="7"/>
        <v>C2</v>
      </c>
    </row>
    <row r="128" spans="1:9">
      <c r="A128">
        <v>127</v>
      </c>
      <c r="B128">
        <v>11.1</v>
      </c>
      <c r="C128">
        <v>15</v>
      </c>
      <c r="D128" t="s">
        <v>5</v>
      </c>
      <c r="E128">
        <v>3</v>
      </c>
      <c r="F128" t="str">
        <f t="shared" si="4"/>
        <v/>
      </c>
      <c r="G128" t="str">
        <f t="shared" si="5"/>
        <v/>
      </c>
      <c r="H128">
        <f t="shared" si="6"/>
        <v>0</v>
      </c>
      <c r="I128" t="str">
        <f t="shared" si="7"/>
        <v>C3</v>
      </c>
    </row>
    <row r="129" spans="1:9">
      <c r="A129">
        <v>128</v>
      </c>
      <c r="B129">
        <v>7.5</v>
      </c>
      <c r="C129">
        <v>10</v>
      </c>
      <c r="D129" t="s">
        <v>5</v>
      </c>
      <c r="E129">
        <v>3</v>
      </c>
      <c r="F129" t="str">
        <f t="shared" si="4"/>
        <v/>
      </c>
      <c r="G129" t="str">
        <f t="shared" si="5"/>
        <v/>
      </c>
      <c r="H129">
        <f t="shared" si="6"/>
        <v>0</v>
      </c>
      <c r="I129" t="str">
        <f t="shared" si="7"/>
        <v>C3</v>
      </c>
    </row>
    <row r="130" spans="1:9">
      <c r="A130">
        <v>129</v>
      </c>
      <c r="B130">
        <v>5.2</v>
      </c>
      <c r="C130">
        <v>5</v>
      </c>
      <c r="D130" t="s">
        <v>5</v>
      </c>
      <c r="E130">
        <v>3</v>
      </c>
      <c r="F130" t="str">
        <f t="shared" si="4"/>
        <v/>
      </c>
      <c r="G130" t="str">
        <f t="shared" si="5"/>
        <v/>
      </c>
      <c r="H130">
        <f t="shared" si="6"/>
        <v>0</v>
      </c>
      <c r="I130" t="str">
        <f t="shared" si="7"/>
        <v>C3</v>
      </c>
    </row>
    <row r="131" spans="1:9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t="str">
        <f t="shared" ref="F131:F194" si="8">IF(AND(B131&gt;=20,C131&lt;=5),"TAK","")</f>
        <v/>
      </c>
      <c r="G131" t="str">
        <f t="shared" ref="G131:G194" si="9">IF(B130&lt;B131,"WYZSZA","")</f>
        <v/>
      </c>
      <c r="H131">
        <f t="shared" ref="H131:H194" si="10">IF(G131="WYZSZA",H130+1,0)</f>
        <v>0</v>
      </c>
      <c r="I131" t="str">
        <f t="shared" ref="I131:I194" si="11">CONCATENATE(D131,E131)</f>
        <v>C4</v>
      </c>
    </row>
    <row r="132" spans="1:9">
      <c r="A132">
        <v>131</v>
      </c>
      <c r="B132">
        <v>5.5</v>
      </c>
      <c r="C132">
        <v>11</v>
      </c>
      <c r="D132" t="s">
        <v>5</v>
      </c>
      <c r="E132">
        <v>4</v>
      </c>
      <c r="F132" t="str">
        <f t="shared" si="8"/>
        <v/>
      </c>
      <c r="G132" t="str">
        <f t="shared" si="9"/>
        <v>WYZSZA</v>
      </c>
      <c r="H132">
        <f t="shared" si="10"/>
        <v>1</v>
      </c>
      <c r="I132" t="str">
        <f t="shared" si="11"/>
        <v>C4</v>
      </c>
    </row>
    <row r="133" spans="1:9">
      <c r="A133">
        <v>132</v>
      </c>
      <c r="B133">
        <v>7.3</v>
      </c>
      <c r="C133">
        <v>23</v>
      </c>
      <c r="D133" t="s">
        <v>5</v>
      </c>
      <c r="E133">
        <v>4</v>
      </c>
      <c r="F133" t="str">
        <f t="shared" si="8"/>
        <v/>
      </c>
      <c r="G133" t="str">
        <f t="shared" si="9"/>
        <v>WYZSZA</v>
      </c>
      <c r="H133">
        <f t="shared" si="10"/>
        <v>2</v>
      </c>
      <c r="I133" t="str">
        <f t="shared" si="11"/>
        <v>C4</v>
      </c>
    </row>
    <row r="134" spans="1:9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t="str">
        <f t="shared" si="8"/>
        <v/>
      </c>
      <c r="G134" t="str">
        <f t="shared" si="9"/>
        <v>WYZSZA</v>
      </c>
      <c r="H134">
        <f t="shared" si="10"/>
        <v>3</v>
      </c>
      <c r="I134" t="str">
        <f t="shared" si="11"/>
        <v>C5</v>
      </c>
    </row>
    <row r="135" spans="1:9">
      <c r="A135">
        <v>134</v>
      </c>
      <c r="B135">
        <v>10.5</v>
      </c>
      <c r="C135">
        <v>21</v>
      </c>
      <c r="D135" t="s">
        <v>5</v>
      </c>
      <c r="E135">
        <v>5</v>
      </c>
      <c r="F135" t="str">
        <f t="shared" si="8"/>
        <v/>
      </c>
      <c r="G135" t="str">
        <f t="shared" si="9"/>
        <v>WYZSZA</v>
      </c>
      <c r="H135">
        <f t="shared" si="10"/>
        <v>4</v>
      </c>
      <c r="I135" t="str">
        <f t="shared" si="11"/>
        <v>C5</v>
      </c>
    </row>
    <row r="136" spans="1:9">
      <c r="A136">
        <v>135</v>
      </c>
      <c r="B136">
        <v>10.4</v>
      </c>
      <c r="C136">
        <v>0</v>
      </c>
      <c r="D136">
        <v>0</v>
      </c>
      <c r="E136">
        <v>0</v>
      </c>
      <c r="F136" t="str">
        <f t="shared" si="8"/>
        <v/>
      </c>
      <c r="G136" t="str">
        <f t="shared" si="9"/>
        <v/>
      </c>
      <c r="H136">
        <f t="shared" si="10"/>
        <v>0</v>
      </c>
      <c r="I136" t="str">
        <f t="shared" si="11"/>
        <v>00</v>
      </c>
    </row>
    <row r="137" spans="1:9">
      <c r="A137">
        <v>136</v>
      </c>
      <c r="B137">
        <v>9</v>
      </c>
      <c r="C137">
        <v>4</v>
      </c>
      <c r="D137" t="s">
        <v>6</v>
      </c>
      <c r="E137">
        <v>1</v>
      </c>
      <c r="F137" t="str">
        <f t="shared" si="8"/>
        <v/>
      </c>
      <c r="G137" t="str">
        <f t="shared" si="9"/>
        <v/>
      </c>
      <c r="H137">
        <f t="shared" si="10"/>
        <v>0</v>
      </c>
      <c r="I137" t="str">
        <f t="shared" si="11"/>
        <v>S1</v>
      </c>
    </row>
    <row r="138" spans="1:9">
      <c r="A138">
        <v>137</v>
      </c>
      <c r="B138">
        <v>6.4</v>
      </c>
      <c r="C138">
        <v>3</v>
      </c>
      <c r="D138" t="s">
        <v>6</v>
      </c>
      <c r="E138">
        <v>1</v>
      </c>
      <c r="F138" t="str">
        <f t="shared" si="8"/>
        <v/>
      </c>
      <c r="G138" t="str">
        <f t="shared" si="9"/>
        <v/>
      </c>
      <c r="H138">
        <f t="shared" si="10"/>
        <v>0</v>
      </c>
      <c r="I138" t="str">
        <f t="shared" si="11"/>
        <v>S1</v>
      </c>
    </row>
    <row r="139" spans="1:9">
      <c r="A139">
        <v>138</v>
      </c>
      <c r="B139">
        <v>3.6</v>
      </c>
      <c r="C139">
        <v>3</v>
      </c>
      <c r="D139" t="s">
        <v>6</v>
      </c>
      <c r="E139">
        <v>1</v>
      </c>
      <c r="F139" t="str">
        <f t="shared" si="8"/>
        <v/>
      </c>
      <c r="G139" t="str">
        <f t="shared" si="9"/>
        <v/>
      </c>
      <c r="H139">
        <f t="shared" si="10"/>
        <v>0</v>
      </c>
      <c r="I139" t="str">
        <f t="shared" si="11"/>
        <v>S1</v>
      </c>
    </row>
    <row r="140" spans="1:9">
      <c r="A140">
        <v>139</v>
      </c>
      <c r="B140">
        <v>1.4</v>
      </c>
      <c r="C140">
        <v>4</v>
      </c>
      <c r="D140" t="s">
        <v>6</v>
      </c>
      <c r="E140">
        <v>2</v>
      </c>
      <c r="F140" t="str">
        <f t="shared" si="8"/>
        <v/>
      </c>
      <c r="G140" t="str">
        <f t="shared" si="9"/>
        <v/>
      </c>
      <c r="H140">
        <f t="shared" si="10"/>
        <v>0</v>
      </c>
      <c r="I140" t="str">
        <f t="shared" si="11"/>
        <v>S2</v>
      </c>
    </row>
    <row r="141" spans="1:9">
      <c r="A141">
        <v>140</v>
      </c>
      <c r="B141">
        <v>0.5</v>
      </c>
      <c r="C141">
        <v>5</v>
      </c>
      <c r="D141" t="s">
        <v>6</v>
      </c>
      <c r="E141">
        <v>2</v>
      </c>
      <c r="F141" t="str">
        <f t="shared" si="8"/>
        <v/>
      </c>
      <c r="G141" t="str">
        <f t="shared" si="9"/>
        <v/>
      </c>
      <c r="H141">
        <f t="shared" si="10"/>
        <v>0</v>
      </c>
      <c r="I141" t="str">
        <f t="shared" si="11"/>
        <v>S2</v>
      </c>
    </row>
    <row r="142" spans="1:9">
      <c r="A142">
        <v>141</v>
      </c>
      <c r="B142">
        <v>1.4</v>
      </c>
      <c r="C142">
        <v>1</v>
      </c>
      <c r="D142" t="s">
        <v>6</v>
      </c>
      <c r="E142">
        <v>2</v>
      </c>
      <c r="F142" t="str">
        <f t="shared" si="8"/>
        <v/>
      </c>
      <c r="G142" t="str">
        <f t="shared" si="9"/>
        <v>WYZSZA</v>
      </c>
      <c r="H142">
        <f t="shared" si="10"/>
        <v>1</v>
      </c>
      <c r="I142" t="str">
        <f t="shared" si="11"/>
        <v>S2</v>
      </c>
    </row>
    <row r="143" spans="1:9">
      <c r="A143">
        <v>142</v>
      </c>
      <c r="B143">
        <v>3.9</v>
      </c>
      <c r="C143">
        <v>3</v>
      </c>
      <c r="D143" t="s">
        <v>6</v>
      </c>
      <c r="E143">
        <v>3</v>
      </c>
      <c r="F143" t="str">
        <f t="shared" si="8"/>
        <v/>
      </c>
      <c r="G143" t="str">
        <f t="shared" si="9"/>
        <v>WYZSZA</v>
      </c>
      <c r="H143">
        <f t="shared" si="10"/>
        <v>2</v>
      </c>
      <c r="I143" t="str">
        <f t="shared" si="11"/>
        <v>S3</v>
      </c>
    </row>
    <row r="144" spans="1:9">
      <c r="A144">
        <v>143</v>
      </c>
      <c r="B144">
        <v>7.3</v>
      </c>
      <c r="C144">
        <v>13</v>
      </c>
      <c r="D144" t="s">
        <v>6</v>
      </c>
      <c r="E144">
        <v>3</v>
      </c>
      <c r="F144" t="str">
        <f t="shared" si="8"/>
        <v/>
      </c>
      <c r="G144" t="str">
        <f t="shared" si="9"/>
        <v>WYZSZA</v>
      </c>
      <c r="H144">
        <f t="shared" si="10"/>
        <v>3</v>
      </c>
      <c r="I144" t="str">
        <f t="shared" si="11"/>
        <v>S3</v>
      </c>
    </row>
    <row r="145" spans="1:9">
      <c r="A145">
        <v>144</v>
      </c>
      <c r="B145">
        <v>10.9</v>
      </c>
      <c r="C145">
        <v>12</v>
      </c>
      <c r="D145" t="s">
        <v>6</v>
      </c>
      <c r="E145">
        <v>3</v>
      </c>
      <c r="F145" t="str">
        <f t="shared" si="8"/>
        <v/>
      </c>
      <c r="G145" t="str">
        <f t="shared" si="9"/>
        <v>WYZSZA</v>
      </c>
      <c r="H145">
        <f t="shared" si="10"/>
        <v>4</v>
      </c>
      <c r="I145" t="str">
        <f t="shared" si="11"/>
        <v>S3</v>
      </c>
    </row>
    <row r="146" spans="1:9">
      <c r="A146">
        <v>145</v>
      </c>
      <c r="B146">
        <v>13.7</v>
      </c>
      <c r="C146">
        <v>9</v>
      </c>
      <c r="D146" t="s">
        <v>6</v>
      </c>
      <c r="E146">
        <v>4</v>
      </c>
      <c r="F146" t="str">
        <f t="shared" si="8"/>
        <v/>
      </c>
      <c r="G146" t="str">
        <f t="shared" si="9"/>
        <v>WYZSZA</v>
      </c>
      <c r="H146">
        <f t="shared" si="10"/>
        <v>5</v>
      </c>
      <c r="I146" t="str">
        <f t="shared" si="11"/>
        <v>S4</v>
      </c>
    </row>
    <row r="147" spans="1:9">
      <c r="A147">
        <v>146</v>
      </c>
      <c r="B147">
        <v>15.1</v>
      </c>
      <c r="C147">
        <v>21</v>
      </c>
      <c r="D147" t="s">
        <v>6</v>
      </c>
      <c r="E147">
        <v>4</v>
      </c>
      <c r="F147" t="str">
        <f t="shared" si="8"/>
        <v/>
      </c>
      <c r="G147" t="str">
        <f t="shared" si="9"/>
        <v>WYZSZA</v>
      </c>
      <c r="H147">
        <f t="shared" si="10"/>
        <v>6</v>
      </c>
      <c r="I147" t="str">
        <f t="shared" si="11"/>
        <v>S4</v>
      </c>
    </row>
    <row r="148" spans="1:9">
      <c r="A148">
        <v>147</v>
      </c>
      <c r="B148">
        <v>15.1</v>
      </c>
      <c r="C148">
        <v>14</v>
      </c>
      <c r="D148" t="s">
        <v>6</v>
      </c>
      <c r="E148">
        <v>4</v>
      </c>
      <c r="F148" t="str">
        <f t="shared" si="8"/>
        <v/>
      </c>
      <c r="G148" t="str">
        <f t="shared" si="9"/>
        <v/>
      </c>
      <c r="H148">
        <f t="shared" si="10"/>
        <v>0</v>
      </c>
      <c r="I148" t="str">
        <f t="shared" si="11"/>
        <v>S4</v>
      </c>
    </row>
    <row r="149" spans="1:9">
      <c r="A149">
        <v>148</v>
      </c>
      <c r="B149">
        <v>13.9</v>
      </c>
      <c r="C149">
        <v>11</v>
      </c>
      <c r="D149" t="s">
        <v>6</v>
      </c>
      <c r="E149">
        <v>5</v>
      </c>
      <c r="F149" t="str">
        <f t="shared" si="8"/>
        <v/>
      </c>
      <c r="G149" t="str">
        <f t="shared" si="9"/>
        <v/>
      </c>
      <c r="H149">
        <f t="shared" si="10"/>
        <v>0</v>
      </c>
      <c r="I149" t="str">
        <f t="shared" si="11"/>
        <v>S5</v>
      </c>
    </row>
    <row r="150" spans="1:9">
      <c r="A150">
        <v>149</v>
      </c>
      <c r="B150">
        <v>12.3</v>
      </c>
      <c r="C150">
        <v>20</v>
      </c>
      <c r="D150" t="s">
        <v>6</v>
      </c>
      <c r="E150">
        <v>5</v>
      </c>
      <c r="F150" t="str">
        <f t="shared" si="8"/>
        <v/>
      </c>
      <c r="G150" t="str">
        <f t="shared" si="9"/>
        <v/>
      </c>
      <c r="H150">
        <f t="shared" si="10"/>
        <v>0</v>
      </c>
      <c r="I150" t="str">
        <f t="shared" si="11"/>
        <v>S5</v>
      </c>
    </row>
    <row r="151" spans="1:9">
      <c r="A151">
        <v>150</v>
      </c>
      <c r="B151">
        <v>11.2</v>
      </c>
      <c r="C151">
        <v>0</v>
      </c>
      <c r="D151">
        <v>0</v>
      </c>
      <c r="E151">
        <v>0</v>
      </c>
      <c r="F151" t="str">
        <f t="shared" si="8"/>
        <v/>
      </c>
      <c r="G151" t="str">
        <f t="shared" si="9"/>
        <v/>
      </c>
      <c r="H151">
        <f t="shared" si="10"/>
        <v>0</v>
      </c>
      <c r="I151" t="str">
        <f t="shared" si="11"/>
        <v>00</v>
      </c>
    </row>
    <row r="152" spans="1:9">
      <c r="A152">
        <v>151</v>
      </c>
      <c r="B152">
        <v>11.3</v>
      </c>
      <c r="C152">
        <v>6</v>
      </c>
      <c r="D152" t="s">
        <v>5</v>
      </c>
      <c r="E152">
        <v>1</v>
      </c>
      <c r="F152" t="str">
        <f t="shared" si="8"/>
        <v/>
      </c>
      <c r="G152" t="str">
        <f t="shared" si="9"/>
        <v>WYZSZA</v>
      </c>
      <c r="H152">
        <f t="shared" si="10"/>
        <v>1</v>
      </c>
      <c r="I152" t="str">
        <f t="shared" si="11"/>
        <v>C1</v>
      </c>
    </row>
    <row r="153" spans="1:9">
      <c r="A153">
        <v>152</v>
      </c>
      <c r="B153">
        <v>12.9</v>
      </c>
      <c r="C153">
        <v>3</v>
      </c>
      <c r="D153" t="s">
        <v>5</v>
      </c>
      <c r="E153">
        <v>1</v>
      </c>
      <c r="F153" t="str">
        <f t="shared" si="8"/>
        <v/>
      </c>
      <c r="G153" t="str">
        <f t="shared" si="9"/>
        <v>WYZSZA</v>
      </c>
      <c r="H153">
        <f t="shared" si="10"/>
        <v>2</v>
      </c>
      <c r="I153" t="str">
        <f t="shared" si="11"/>
        <v>C1</v>
      </c>
    </row>
    <row r="154" spans="1:9">
      <c r="A154">
        <v>153</v>
      </c>
      <c r="B154">
        <v>16</v>
      </c>
      <c r="C154">
        <v>6</v>
      </c>
      <c r="D154" t="s">
        <v>5</v>
      </c>
      <c r="E154">
        <v>1</v>
      </c>
      <c r="F154" t="str">
        <f t="shared" si="8"/>
        <v/>
      </c>
      <c r="G154" t="str">
        <f t="shared" si="9"/>
        <v>WYZSZA</v>
      </c>
      <c r="H154">
        <f t="shared" si="10"/>
        <v>3</v>
      </c>
      <c r="I154" t="str">
        <f t="shared" si="11"/>
        <v>C1</v>
      </c>
    </row>
    <row r="155" spans="1:9">
      <c r="A155">
        <v>154</v>
      </c>
      <c r="B155">
        <v>19.8</v>
      </c>
      <c r="C155">
        <v>2</v>
      </c>
      <c r="D155" t="s">
        <v>5</v>
      </c>
      <c r="E155">
        <v>2</v>
      </c>
      <c r="F155" t="str">
        <f t="shared" si="8"/>
        <v/>
      </c>
      <c r="G155" t="str">
        <f t="shared" si="9"/>
        <v>WYZSZA</v>
      </c>
      <c r="H155">
        <f t="shared" si="10"/>
        <v>4</v>
      </c>
      <c r="I155" t="str">
        <f t="shared" si="11"/>
        <v>C2</v>
      </c>
    </row>
    <row r="156" spans="1:9">
      <c r="A156">
        <v>155</v>
      </c>
      <c r="B156">
        <v>23.6</v>
      </c>
      <c r="C156">
        <v>11</v>
      </c>
      <c r="D156" t="s">
        <v>5</v>
      </c>
      <c r="E156">
        <v>2</v>
      </c>
      <c r="F156" t="str">
        <f t="shared" si="8"/>
        <v/>
      </c>
      <c r="G156" t="str">
        <f t="shared" si="9"/>
        <v>WYZSZA</v>
      </c>
      <c r="H156">
        <f t="shared" si="10"/>
        <v>5</v>
      </c>
      <c r="I156" t="str">
        <f t="shared" si="11"/>
        <v>C2</v>
      </c>
    </row>
    <row r="157" spans="1:9">
      <c r="A157">
        <v>156</v>
      </c>
      <c r="B157">
        <v>26.4</v>
      </c>
      <c r="C157">
        <v>11</v>
      </c>
      <c r="D157" t="s">
        <v>5</v>
      </c>
      <c r="E157">
        <v>2</v>
      </c>
      <c r="F157" t="str">
        <f t="shared" si="8"/>
        <v/>
      </c>
      <c r="G157" t="str">
        <f t="shared" si="9"/>
        <v>WYZSZA</v>
      </c>
      <c r="H157">
        <f t="shared" si="10"/>
        <v>6</v>
      </c>
      <c r="I157" t="str">
        <f t="shared" si="11"/>
        <v>C2</v>
      </c>
    </row>
    <row r="158" spans="1:9">
      <c r="A158">
        <v>157</v>
      </c>
      <c r="B158">
        <v>27.7</v>
      </c>
      <c r="C158">
        <v>5</v>
      </c>
      <c r="D158" t="s">
        <v>5</v>
      </c>
      <c r="E158">
        <v>3</v>
      </c>
      <c r="F158" t="str">
        <f t="shared" si="8"/>
        <v>TAK</v>
      </c>
      <c r="G158" t="str">
        <f t="shared" si="9"/>
        <v>WYZSZA</v>
      </c>
      <c r="H158">
        <f t="shared" si="10"/>
        <v>7</v>
      </c>
      <c r="I158" t="str">
        <f t="shared" si="11"/>
        <v>C3</v>
      </c>
    </row>
    <row r="159" spans="1:9">
      <c r="A159">
        <v>158</v>
      </c>
      <c r="B159">
        <v>27.2</v>
      </c>
      <c r="C159">
        <v>18</v>
      </c>
      <c r="D159" t="s">
        <v>5</v>
      </c>
      <c r="E159">
        <v>3</v>
      </c>
      <c r="F159" t="str">
        <f t="shared" si="8"/>
        <v/>
      </c>
      <c r="G159" t="str">
        <f t="shared" si="9"/>
        <v/>
      </c>
      <c r="H159">
        <f t="shared" si="10"/>
        <v>0</v>
      </c>
      <c r="I159" t="str">
        <f t="shared" si="11"/>
        <v>C3</v>
      </c>
    </row>
    <row r="160" spans="1:9">
      <c r="A160">
        <v>159</v>
      </c>
      <c r="B160">
        <v>25.5</v>
      </c>
      <c r="C160">
        <v>5</v>
      </c>
      <c r="D160" t="s">
        <v>5</v>
      </c>
      <c r="E160">
        <v>3</v>
      </c>
      <c r="F160" t="str">
        <f t="shared" si="8"/>
        <v>TAK</v>
      </c>
      <c r="G160" t="str">
        <f t="shared" si="9"/>
        <v/>
      </c>
      <c r="H160">
        <f t="shared" si="10"/>
        <v>0</v>
      </c>
      <c r="I160" t="str">
        <f t="shared" si="11"/>
        <v>C3</v>
      </c>
    </row>
    <row r="161" spans="1:9">
      <c r="A161">
        <v>160</v>
      </c>
      <c r="B161">
        <v>23.1</v>
      </c>
      <c r="C161">
        <v>8</v>
      </c>
      <c r="D161" t="s">
        <v>5</v>
      </c>
      <c r="E161">
        <v>4</v>
      </c>
      <c r="F161" t="str">
        <f t="shared" si="8"/>
        <v/>
      </c>
      <c r="G161" t="str">
        <f t="shared" si="9"/>
        <v/>
      </c>
      <c r="H161">
        <f t="shared" si="10"/>
        <v>0</v>
      </c>
      <c r="I161" t="str">
        <f t="shared" si="11"/>
        <v>C4</v>
      </c>
    </row>
    <row r="162" spans="1:9">
      <c r="A162">
        <v>161</v>
      </c>
      <c r="B162">
        <v>21</v>
      </c>
      <c r="C162">
        <v>22</v>
      </c>
      <c r="D162" t="s">
        <v>5</v>
      </c>
      <c r="E162">
        <v>4</v>
      </c>
      <c r="F162" t="str">
        <f t="shared" si="8"/>
        <v/>
      </c>
      <c r="G162" t="str">
        <f t="shared" si="9"/>
        <v/>
      </c>
      <c r="H162">
        <f t="shared" si="10"/>
        <v>0</v>
      </c>
      <c r="I162" t="str">
        <f t="shared" si="11"/>
        <v>C4</v>
      </c>
    </row>
    <row r="163" spans="1:9">
      <c r="A163">
        <v>162</v>
      </c>
      <c r="B163">
        <v>20</v>
      </c>
      <c r="C163">
        <v>19</v>
      </c>
      <c r="D163" t="s">
        <v>5</v>
      </c>
      <c r="E163">
        <v>4</v>
      </c>
      <c r="F163" t="str">
        <f t="shared" si="8"/>
        <v/>
      </c>
      <c r="G163" t="str">
        <f t="shared" si="9"/>
        <v/>
      </c>
      <c r="H163">
        <f t="shared" si="10"/>
        <v>0</v>
      </c>
      <c r="I163" t="str">
        <f t="shared" si="11"/>
        <v>C4</v>
      </c>
    </row>
    <row r="164" spans="1:9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t="str">
        <f t="shared" si="8"/>
        <v/>
      </c>
      <c r="G164" t="str">
        <f t="shared" si="9"/>
        <v>WYZSZA</v>
      </c>
      <c r="H164">
        <f t="shared" si="10"/>
        <v>1</v>
      </c>
      <c r="I164" t="str">
        <f t="shared" si="11"/>
        <v>C5</v>
      </c>
    </row>
    <row r="165" spans="1:9">
      <c r="A165">
        <v>164</v>
      </c>
      <c r="B165">
        <v>22.1</v>
      </c>
      <c r="C165">
        <v>0</v>
      </c>
      <c r="D165">
        <v>0</v>
      </c>
      <c r="E165">
        <v>0</v>
      </c>
      <c r="F165" t="str">
        <f t="shared" si="8"/>
        <v>TAK</v>
      </c>
      <c r="G165" t="str">
        <f t="shared" si="9"/>
        <v>WYZSZA</v>
      </c>
      <c r="H165">
        <f t="shared" si="10"/>
        <v>2</v>
      </c>
      <c r="I165" t="str">
        <f t="shared" si="11"/>
        <v>00</v>
      </c>
    </row>
    <row r="166" spans="1:9">
      <c r="A166">
        <v>165</v>
      </c>
      <c r="B166">
        <v>24.5</v>
      </c>
      <c r="C166">
        <v>1</v>
      </c>
      <c r="D166" t="s">
        <v>6</v>
      </c>
      <c r="E166">
        <v>1</v>
      </c>
      <c r="F166" t="str">
        <f t="shared" si="8"/>
        <v>TAK</v>
      </c>
      <c r="G166" t="str">
        <f t="shared" si="9"/>
        <v>WYZSZA</v>
      </c>
      <c r="H166">
        <f t="shared" si="10"/>
        <v>3</v>
      </c>
      <c r="I166" t="str">
        <f t="shared" si="11"/>
        <v>S1</v>
      </c>
    </row>
    <row r="167" spans="1:9">
      <c r="A167">
        <v>166</v>
      </c>
      <c r="B167">
        <v>26.8</v>
      </c>
      <c r="C167">
        <v>2</v>
      </c>
      <c r="D167" t="s">
        <v>6</v>
      </c>
      <c r="E167">
        <v>1</v>
      </c>
      <c r="F167" t="str">
        <f t="shared" si="8"/>
        <v>TAK</v>
      </c>
      <c r="G167" t="str">
        <f t="shared" si="9"/>
        <v>WYZSZA</v>
      </c>
      <c r="H167">
        <f t="shared" si="10"/>
        <v>4</v>
      </c>
      <c r="I167" t="str">
        <f t="shared" si="11"/>
        <v>S1</v>
      </c>
    </row>
    <row r="168" spans="1:9">
      <c r="A168">
        <v>167</v>
      </c>
      <c r="B168">
        <v>28</v>
      </c>
      <c r="C168">
        <v>4</v>
      </c>
      <c r="D168" t="s">
        <v>6</v>
      </c>
      <c r="E168">
        <v>1</v>
      </c>
      <c r="F168" t="str">
        <f t="shared" si="8"/>
        <v>TAK</v>
      </c>
      <c r="G168" t="str">
        <f t="shared" si="9"/>
        <v>WYZSZA</v>
      </c>
      <c r="H168">
        <f t="shared" si="10"/>
        <v>5</v>
      </c>
      <c r="I168" t="str">
        <f t="shared" si="11"/>
        <v>S1</v>
      </c>
    </row>
    <row r="169" spans="1:9">
      <c r="A169">
        <v>168</v>
      </c>
      <c r="B169">
        <v>27.7</v>
      </c>
      <c r="C169">
        <v>8</v>
      </c>
      <c r="D169" t="s">
        <v>6</v>
      </c>
      <c r="E169">
        <v>2</v>
      </c>
      <c r="F169" t="str">
        <f t="shared" si="8"/>
        <v/>
      </c>
      <c r="G169" t="str">
        <f t="shared" si="9"/>
        <v/>
      </c>
      <c r="H169">
        <f t="shared" si="10"/>
        <v>0</v>
      </c>
      <c r="I169" t="str">
        <f t="shared" si="11"/>
        <v>S2</v>
      </c>
    </row>
    <row r="170" spans="1:9">
      <c r="A170">
        <v>169</v>
      </c>
      <c r="B170">
        <v>25.6</v>
      </c>
      <c r="C170">
        <v>4</v>
      </c>
      <c r="D170" t="s">
        <v>6</v>
      </c>
      <c r="E170">
        <v>2</v>
      </c>
      <c r="F170" t="str">
        <f t="shared" si="8"/>
        <v>TAK</v>
      </c>
      <c r="G170" t="str">
        <f t="shared" si="9"/>
        <v/>
      </c>
      <c r="H170">
        <f t="shared" si="10"/>
        <v>0</v>
      </c>
      <c r="I170" t="str">
        <f t="shared" si="11"/>
        <v>S2</v>
      </c>
    </row>
    <row r="171" spans="1:9">
      <c r="A171">
        <v>170</v>
      </c>
      <c r="B171">
        <v>22.3</v>
      </c>
      <c r="C171">
        <v>7</v>
      </c>
      <c r="D171" t="s">
        <v>6</v>
      </c>
      <c r="E171">
        <v>2</v>
      </c>
      <c r="F171" t="str">
        <f t="shared" si="8"/>
        <v/>
      </c>
      <c r="G171" t="str">
        <f t="shared" si="9"/>
        <v/>
      </c>
      <c r="H171">
        <f t="shared" si="10"/>
        <v>0</v>
      </c>
      <c r="I171" t="str">
        <f t="shared" si="11"/>
        <v>S2</v>
      </c>
    </row>
    <row r="172" spans="1:9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t="str">
        <f t="shared" si="8"/>
        <v/>
      </c>
      <c r="G172" t="str">
        <f t="shared" si="9"/>
        <v/>
      </c>
      <c r="H172">
        <f t="shared" si="10"/>
        <v>0</v>
      </c>
      <c r="I172" t="str">
        <f t="shared" si="11"/>
        <v>S3</v>
      </c>
    </row>
    <row r="173" spans="1:9">
      <c r="A173">
        <v>172</v>
      </c>
      <c r="B173">
        <v>14.9</v>
      </c>
      <c r="C173">
        <v>18</v>
      </c>
      <c r="D173" t="s">
        <v>6</v>
      </c>
      <c r="E173">
        <v>3</v>
      </c>
      <c r="F173" t="str">
        <f t="shared" si="8"/>
        <v/>
      </c>
      <c r="G173" t="str">
        <f t="shared" si="9"/>
        <v/>
      </c>
      <c r="H173">
        <f t="shared" si="10"/>
        <v>0</v>
      </c>
      <c r="I173" t="str">
        <f t="shared" si="11"/>
        <v>S3</v>
      </c>
    </row>
    <row r="174" spans="1:9">
      <c r="A174">
        <v>173</v>
      </c>
      <c r="B174">
        <v>12.5</v>
      </c>
      <c r="C174">
        <v>6</v>
      </c>
      <c r="D174" t="s">
        <v>6</v>
      </c>
      <c r="E174">
        <v>3</v>
      </c>
      <c r="F174" t="str">
        <f t="shared" si="8"/>
        <v/>
      </c>
      <c r="G174" t="str">
        <f t="shared" si="9"/>
        <v/>
      </c>
      <c r="H174">
        <f t="shared" si="10"/>
        <v>0</v>
      </c>
      <c r="I174" t="str">
        <f t="shared" si="11"/>
        <v>S3</v>
      </c>
    </row>
    <row r="175" spans="1:9">
      <c r="A175">
        <v>174</v>
      </c>
      <c r="B175">
        <v>11.7</v>
      </c>
      <c r="C175">
        <v>20</v>
      </c>
      <c r="D175" t="s">
        <v>6</v>
      </c>
      <c r="E175">
        <v>4</v>
      </c>
      <c r="F175" t="str">
        <f t="shared" si="8"/>
        <v/>
      </c>
      <c r="G175" t="str">
        <f t="shared" si="9"/>
        <v/>
      </c>
      <c r="H175">
        <f t="shared" si="10"/>
        <v>0</v>
      </c>
      <c r="I175" t="str">
        <f t="shared" si="11"/>
        <v>S4</v>
      </c>
    </row>
    <row r="176" spans="1:9">
      <c r="A176">
        <v>175</v>
      </c>
      <c r="B176">
        <v>12.3</v>
      </c>
      <c r="C176">
        <v>14</v>
      </c>
      <c r="D176" t="s">
        <v>6</v>
      </c>
      <c r="E176">
        <v>4</v>
      </c>
      <c r="F176" t="str">
        <f t="shared" si="8"/>
        <v/>
      </c>
      <c r="G176" t="str">
        <f t="shared" si="9"/>
        <v>WYZSZA</v>
      </c>
      <c r="H176">
        <f t="shared" si="10"/>
        <v>1</v>
      </c>
      <c r="I176" t="str">
        <f t="shared" si="11"/>
        <v>S4</v>
      </c>
    </row>
    <row r="177" spans="1:9">
      <c r="A177">
        <v>176</v>
      </c>
      <c r="B177">
        <v>13.7</v>
      </c>
      <c r="C177">
        <v>22</v>
      </c>
      <c r="D177" t="s">
        <v>6</v>
      </c>
      <c r="E177">
        <v>4</v>
      </c>
      <c r="F177" t="str">
        <f t="shared" si="8"/>
        <v/>
      </c>
      <c r="G177" t="str">
        <f t="shared" si="9"/>
        <v>WYZSZA</v>
      </c>
      <c r="H177">
        <f t="shared" si="10"/>
        <v>2</v>
      </c>
      <c r="I177" t="str">
        <f t="shared" si="11"/>
        <v>S4</v>
      </c>
    </row>
    <row r="178" spans="1:9">
      <c r="A178">
        <v>177</v>
      </c>
      <c r="B178">
        <v>15.2</v>
      </c>
      <c r="C178">
        <v>23</v>
      </c>
      <c r="D178" t="s">
        <v>6</v>
      </c>
      <c r="E178">
        <v>5</v>
      </c>
      <c r="F178" t="str">
        <f t="shared" si="8"/>
        <v/>
      </c>
      <c r="G178" t="str">
        <f t="shared" si="9"/>
        <v>WYZSZA</v>
      </c>
      <c r="H178">
        <f t="shared" si="10"/>
        <v>3</v>
      </c>
      <c r="I178" t="str">
        <f t="shared" si="11"/>
        <v>S5</v>
      </c>
    </row>
    <row r="179" spans="1:9">
      <c r="A179">
        <v>178</v>
      </c>
      <c r="B179">
        <v>15.9</v>
      </c>
      <c r="C179">
        <v>0</v>
      </c>
      <c r="D179">
        <v>0</v>
      </c>
      <c r="E179">
        <v>0</v>
      </c>
      <c r="F179" t="str">
        <f t="shared" si="8"/>
        <v/>
      </c>
      <c r="G179" t="str">
        <f t="shared" si="9"/>
        <v>WYZSZA</v>
      </c>
      <c r="H179">
        <f t="shared" si="10"/>
        <v>4</v>
      </c>
      <c r="I179" t="str">
        <f t="shared" si="11"/>
        <v>00</v>
      </c>
    </row>
    <row r="180" spans="1:9">
      <c r="A180">
        <v>179</v>
      </c>
      <c r="B180">
        <v>15.1</v>
      </c>
      <c r="C180">
        <v>1</v>
      </c>
      <c r="D180" t="s">
        <v>5</v>
      </c>
      <c r="E180">
        <v>1</v>
      </c>
      <c r="F180" t="str">
        <f t="shared" si="8"/>
        <v/>
      </c>
      <c r="G180" t="str">
        <f t="shared" si="9"/>
        <v/>
      </c>
      <c r="H180">
        <f t="shared" si="10"/>
        <v>0</v>
      </c>
      <c r="I180" t="str">
        <f t="shared" si="11"/>
        <v>C1</v>
      </c>
    </row>
    <row r="181" spans="1:9">
      <c r="A181">
        <v>180</v>
      </c>
      <c r="B181">
        <v>12.9</v>
      </c>
      <c r="C181">
        <v>1</v>
      </c>
      <c r="D181" t="s">
        <v>5</v>
      </c>
      <c r="E181">
        <v>1</v>
      </c>
      <c r="F181" t="str">
        <f t="shared" si="8"/>
        <v/>
      </c>
      <c r="G181" t="str">
        <f t="shared" si="9"/>
        <v/>
      </c>
      <c r="H181">
        <f t="shared" si="10"/>
        <v>0</v>
      </c>
      <c r="I181" t="str">
        <f t="shared" si="11"/>
        <v>C1</v>
      </c>
    </row>
    <row r="182" spans="1:9">
      <c r="A182">
        <v>181</v>
      </c>
      <c r="B182">
        <v>9.6</v>
      </c>
      <c r="C182">
        <v>1</v>
      </c>
      <c r="D182" t="s">
        <v>5</v>
      </c>
      <c r="E182">
        <v>1</v>
      </c>
      <c r="F182" t="str">
        <f t="shared" si="8"/>
        <v/>
      </c>
      <c r="G182" t="str">
        <f t="shared" si="9"/>
        <v/>
      </c>
      <c r="H182">
        <f t="shared" si="10"/>
        <v>0</v>
      </c>
      <c r="I182" t="str">
        <f t="shared" si="11"/>
        <v>C1</v>
      </c>
    </row>
    <row r="183" spans="1:9">
      <c r="A183">
        <v>182</v>
      </c>
      <c r="B183">
        <v>5.9</v>
      </c>
      <c r="C183">
        <v>2</v>
      </c>
      <c r="D183" t="s">
        <v>5</v>
      </c>
      <c r="E183">
        <v>2</v>
      </c>
      <c r="F183" t="str">
        <f t="shared" si="8"/>
        <v/>
      </c>
      <c r="G183" t="str">
        <f t="shared" si="9"/>
        <v/>
      </c>
      <c r="H183">
        <f t="shared" si="10"/>
        <v>0</v>
      </c>
      <c r="I183" t="str">
        <f t="shared" si="11"/>
        <v>C2</v>
      </c>
    </row>
    <row r="184" spans="1:9">
      <c r="A184">
        <v>183</v>
      </c>
      <c r="B184">
        <v>2.8</v>
      </c>
      <c r="C184">
        <v>6</v>
      </c>
      <c r="D184" t="s">
        <v>5</v>
      </c>
      <c r="E184">
        <v>2</v>
      </c>
      <c r="F184" t="str">
        <f t="shared" si="8"/>
        <v/>
      </c>
      <c r="G184" t="str">
        <f t="shared" si="9"/>
        <v/>
      </c>
      <c r="H184">
        <f t="shared" si="10"/>
        <v>0</v>
      </c>
      <c r="I184" t="str">
        <f t="shared" si="11"/>
        <v>C2</v>
      </c>
    </row>
    <row r="185" spans="1:9">
      <c r="A185">
        <v>184</v>
      </c>
      <c r="B185">
        <v>1</v>
      </c>
      <c r="C185">
        <v>9</v>
      </c>
      <c r="D185" t="s">
        <v>5</v>
      </c>
      <c r="E185">
        <v>2</v>
      </c>
      <c r="F185" t="str">
        <f t="shared" si="8"/>
        <v/>
      </c>
      <c r="G185" t="str">
        <f t="shared" si="9"/>
        <v/>
      </c>
      <c r="H185">
        <f t="shared" si="10"/>
        <v>0</v>
      </c>
      <c r="I185" t="str">
        <f t="shared" si="11"/>
        <v>C2</v>
      </c>
    </row>
    <row r="186" spans="1:9">
      <c r="A186">
        <v>185</v>
      </c>
      <c r="B186">
        <v>0.9</v>
      </c>
      <c r="C186">
        <v>6</v>
      </c>
      <c r="D186" t="s">
        <v>5</v>
      </c>
      <c r="E186">
        <v>3</v>
      </c>
      <c r="F186" t="str">
        <f t="shared" si="8"/>
        <v/>
      </c>
      <c r="G186" t="str">
        <f t="shared" si="9"/>
        <v/>
      </c>
      <c r="H186">
        <f t="shared" si="10"/>
        <v>0</v>
      </c>
      <c r="I186" t="str">
        <f t="shared" si="11"/>
        <v>C3</v>
      </c>
    </row>
    <row r="187" spans="1:9">
      <c r="A187">
        <v>186</v>
      </c>
      <c r="B187">
        <v>2.5</v>
      </c>
      <c r="C187">
        <v>1</v>
      </c>
      <c r="D187" t="s">
        <v>5</v>
      </c>
      <c r="E187">
        <v>3</v>
      </c>
      <c r="F187" t="str">
        <f t="shared" si="8"/>
        <v/>
      </c>
      <c r="G187" t="str">
        <f t="shared" si="9"/>
        <v>WYZSZA</v>
      </c>
      <c r="H187">
        <f t="shared" si="10"/>
        <v>1</v>
      </c>
      <c r="I187" t="str">
        <f t="shared" si="11"/>
        <v>C3</v>
      </c>
    </row>
    <row r="188" spans="1:9">
      <c r="A188">
        <v>187</v>
      </c>
      <c r="B188">
        <v>5</v>
      </c>
      <c r="C188">
        <v>3</v>
      </c>
      <c r="D188" t="s">
        <v>5</v>
      </c>
      <c r="E188">
        <v>3</v>
      </c>
      <c r="F188" t="str">
        <f t="shared" si="8"/>
        <v/>
      </c>
      <c r="G188" t="str">
        <f t="shared" si="9"/>
        <v>WYZSZA</v>
      </c>
      <c r="H188">
        <f t="shared" si="10"/>
        <v>2</v>
      </c>
      <c r="I188" t="str">
        <f t="shared" si="11"/>
        <v>C3</v>
      </c>
    </row>
    <row r="189" spans="1:9">
      <c r="A189">
        <v>188</v>
      </c>
      <c r="B189">
        <v>7.7</v>
      </c>
      <c r="C189">
        <v>7</v>
      </c>
      <c r="D189" t="s">
        <v>5</v>
      </c>
      <c r="E189">
        <v>4</v>
      </c>
      <c r="F189" t="str">
        <f t="shared" si="8"/>
        <v/>
      </c>
      <c r="G189" t="str">
        <f t="shared" si="9"/>
        <v>WYZSZA</v>
      </c>
      <c r="H189">
        <f t="shared" si="10"/>
        <v>3</v>
      </c>
      <c r="I189" t="str">
        <f t="shared" si="11"/>
        <v>C4</v>
      </c>
    </row>
    <row r="190" spans="1:9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t="str">
        <f t="shared" si="8"/>
        <v/>
      </c>
      <c r="G190" t="str">
        <f t="shared" si="9"/>
        <v>WYZSZA</v>
      </c>
      <c r="H190">
        <f t="shared" si="10"/>
        <v>4</v>
      </c>
      <c r="I190" t="str">
        <f t="shared" si="11"/>
        <v>C4</v>
      </c>
    </row>
    <row r="191" spans="1:9">
      <c r="A191">
        <v>190</v>
      </c>
      <c r="B191">
        <v>10.4</v>
      </c>
      <c r="C191">
        <v>3</v>
      </c>
      <c r="D191" t="s">
        <v>5</v>
      </c>
      <c r="E191">
        <v>4</v>
      </c>
      <c r="F191" t="str">
        <f t="shared" si="8"/>
        <v/>
      </c>
      <c r="G191" t="str">
        <f t="shared" si="9"/>
        <v>WYZSZA</v>
      </c>
      <c r="H191">
        <f t="shared" si="10"/>
        <v>5</v>
      </c>
      <c r="I191" t="str">
        <f t="shared" si="11"/>
        <v>C4</v>
      </c>
    </row>
    <row r="192" spans="1:9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t="str">
        <f t="shared" si="8"/>
        <v/>
      </c>
      <c r="G192" t="str">
        <f t="shared" si="9"/>
        <v/>
      </c>
      <c r="H192">
        <f t="shared" si="10"/>
        <v>0</v>
      </c>
      <c r="I192" t="str">
        <f t="shared" si="11"/>
        <v>C5</v>
      </c>
    </row>
    <row r="193" spans="1:9">
      <c r="A193">
        <v>192</v>
      </c>
      <c r="B193">
        <v>8</v>
      </c>
      <c r="C193">
        <v>0</v>
      </c>
      <c r="D193">
        <v>0</v>
      </c>
      <c r="E193">
        <v>0</v>
      </c>
      <c r="F193" t="str">
        <f t="shared" si="8"/>
        <v/>
      </c>
      <c r="G193" t="str">
        <f t="shared" si="9"/>
        <v/>
      </c>
      <c r="H193">
        <f t="shared" si="10"/>
        <v>0</v>
      </c>
      <c r="I193" t="str">
        <f t="shared" si="11"/>
        <v>00</v>
      </c>
    </row>
    <row r="194" spans="1:9">
      <c r="A194">
        <v>193</v>
      </c>
      <c r="B194">
        <v>5.9</v>
      </c>
      <c r="C194">
        <v>3</v>
      </c>
      <c r="D194" t="s">
        <v>6</v>
      </c>
      <c r="E194">
        <v>1</v>
      </c>
      <c r="F194" t="str">
        <f t="shared" si="8"/>
        <v/>
      </c>
      <c r="G194" t="str">
        <f t="shared" si="9"/>
        <v/>
      </c>
      <c r="H194">
        <f t="shared" si="10"/>
        <v>0</v>
      </c>
      <c r="I194" t="str">
        <f t="shared" si="11"/>
        <v>S1</v>
      </c>
    </row>
    <row r="195" spans="1:9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t="str">
        <f t="shared" ref="F195:F258" si="12">IF(AND(B195&gt;=20,C195&lt;=5),"TAK","")</f>
        <v/>
      </c>
      <c r="G195" t="str">
        <f t="shared" ref="G195:G258" si="13">IF(B194&lt;B195,"WYZSZA","")</f>
        <v/>
      </c>
      <c r="H195">
        <f t="shared" ref="H195:H258" si="14">IF(G195="WYZSZA",H194+1,0)</f>
        <v>0</v>
      </c>
      <c r="I195" t="str">
        <f t="shared" ref="I195:I258" si="15">CONCATENATE(D195,E195)</f>
        <v>S1</v>
      </c>
    </row>
    <row r="196" spans="1:9">
      <c r="A196">
        <v>195</v>
      </c>
      <c r="B196">
        <v>4.2</v>
      </c>
      <c r="C196">
        <v>6</v>
      </c>
      <c r="D196" t="s">
        <v>6</v>
      </c>
      <c r="E196">
        <v>1</v>
      </c>
      <c r="F196" t="str">
        <f t="shared" si="12"/>
        <v/>
      </c>
      <c r="G196" t="str">
        <f t="shared" si="13"/>
        <v/>
      </c>
      <c r="H196">
        <f t="shared" si="14"/>
        <v>0</v>
      </c>
      <c r="I196" t="str">
        <f t="shared" si="15"/>
        <v>S1</v>
      </c>
    </row>
    <row r="197" spans="1:9">
      <c r="A197">
        <v>196</v>
      </c>
      <c r="B197">
        <v>5.6</v>
      </c>
      <c r="C197">
        <v>8</v>
      </c>
      <c r="D197" t="s">
        <v>6</v>
      </c>
      <c r="E197">
        <v>2</v>
      </c>
      <c r="F197" t="str">
        <f t="shared" si="12"/>
        <v/>
      </c>
      <c r="G197" t="str">
        <f t="shared" si="13"/>
        <v>WYZSZA</v>
      </c>
      <c r="H197">
        <f t="shared" si="14"/>
        <v>1</v>
      </c>
      <c r="I197" t="str">
        <f t="shared" si="15"/>
        <v>S2</v>
      </c>
    </row>
    <row r="198" spans="1:9">
      <c r="A198">
        <v>197</v>
      </c>
      <c r="B198">
        <v>8.6</v>
      </c>
      <c r="C198">
        <v>12</v>
      </c>
      <c r="D198" t="s">
        <v>6</v>
      </c>
      <c r="E198">
        <v>2</v>
      </c>
      <c r="F198" t="str">
        <f t="shared" si="12"/>
        <v/>
      </c>
      <c r="G198" t="str">
        <f t="shared" si="13"/>
        <v>WYZSZA</v>
      </c>
      <c r="H198">
        <f t="shared" si="14"/>
        <v>2</v>
      </c>
      <c r="I198" t="str">
        <f t="shared" si="15"/>
        <v>S2</v>
      </c>
    </row>
    <row r="199" spans="1:9">
      <c r="A199">
        <v>198</v>
      </c>
      <c r="B199">
        <v>12.5</v>
      </c>
      <c r="C199">
        <v>9</v>
      </c>
      <c r="D199" t="s">
        <v>6</v>
      </c>
      <c r="E199">
        <v>2</v>
      </c>
      <c r="F199" t="str">
        <f t="shared" si="12"/>
        <v/>
      </c>
      <c r="G199" t="str">
        <f t="shared" si="13"/>
        <v>WYZSZA</v>
      </c>
      <c r="H199">
        <f t="shared" si="14"/>
        <v>3</v>
      </c>
      <c r="I199" t="str">
        <f t="shared" si="15"/>
        <v>S2</v>
      </c>
    </row>
    <row r="200" spans="1:9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t="str">
        <f t="shared" si="12"/>
        <v/>
      </c>
      <c r="G200" t="str">
        <f t="shared" si="13"/>
        <v>WYZSZA</v>
      </c>
      <c r="H200">
        <f t="shared" si="14"/>
        <v>4</v>
      </c>
      <c r="I200" t="str">
        <f t="shared" si="15"/>
        <v>S3</v>
      </c>
    </row>
    <row r="201" spans="1:9">
      <c r="A201">
        <v>200</v>
      </c>
      <c r="B201">
        <v>19.5</v>
      </c>
      <c r="C201">
        <v>12</v>
      </c>
      <c r="D201" t="s">
        <v>6</v>
      </c>
      <c r="E201">
        <v>3</v>
      </c>
      <c r="F201" t="str">
        <f t="shared" si="12"/>
        <v/>
      </c>
      <c r="G201" t="str">
        <f t="shared" si="13"/>
        <v>WYZSZA</v>
      </c>
      <c r="H201">
        <f t="shared" si="14"/>
        <v>5</v>
      </c>
      <c r="I201" t="str">
        <f t="shared" si="15"/>
        <v>S3</v>
      </c>
    </row>
    <row r="202" spans="1:9">
      <c r="A202">
        <v>201</v>
      </c>
      <c r="B202">
        <v>21.2</v>
      </c>
      <c r="C202">
        <v>1</v>
      </c>
      <c r="D202" t="s">
        <v>6</v>
      </c>
      <c r="E202">
        <v>3</v>
      </c>
      <c r="F202" t="str">
        <f t="shared" si="12"/>
        <v>TAK</v>
      </c>
      <c r="G202" t="str">
        <f t="shared" si="13"/>
        <v>WYZSZA</v>
      </c>
      <c r="H202">
        <f t="shared" si="14"/>
        <v>6</v>
      </c>
      <c r="I202" t="str">
        <f t="shared" si="15"/>
        <v>S3</v>
      </c>
    </row>
    <row r="203" spans="1:9">
      <c r="A203">
        <v>202</v>
      </c>
      <c r="B203">
        <v>21.3</v>
      </c>
      <c r="C203">
        <v>11</v>
      </c>
      <c r="D203" t="s">
        <v>6</v>
      </c>
      <c r="E203">
        <v>4</v>
      </c>
      <c r="F203" t="str">
        <f t="shared" si="12"/>
        <v/>
      </c>
      <c r="G203" t="str">
        <f t="shared" si="13"/>
        <v>WYZSZA</v>
      </c>
      <c r="H203">
        <f t="shared" si="14"/>
        <v>7</v>
      </c>
      <c r="I203" t="str">
        <f t="shared" si="15"/>
        <v>S4</v>
      </c>
    </row>
    <row r="204" spans="1:9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t="str">
        <f t="shared" si="12"/>
        <v/>
      </c>
      <c r="G204" t="str">
        <f t="shared" si="13"/>
        <v/>
      </c>
      <c r="H204">
        <f t="shared" si="14"/>
        <v>0</v>
      </c>
      <c r="I204" t="str">
        <f t="shared" si="15"/>
        <v>S4</v>
      </c>
    </row>
    <row r="205" spans="1:9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t="str">
        <f t="shared" si="12"/>
        <v/>
      </c>
      <c r="G205" t="str">
        <f t="shared" si="13"/>
        <v/>
      </c>
      <c r="H205">
        <f t="shared" si="14"/>
        <v>0</v>
      </c>
      <c r="I205" t="str">
        <f t="shared" si="15"/>
        <v>S4</v>
      </c>
    </row>
    <row r="206" spans="1:9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t="str">
        <f t="shared" si="12"/>
        <v/>
      </c>
      <c r="G206" t="str">
        <f t="shared" si="13"/>
        <v/>
      </c>
      <c r="H206">
        <f t="shared" si="14"/>
        <v>0</v>
      </c>
      <c r="I206" t="str">
        <f t="shared" si="15"/>
        <v>S5</v>
      </c>
    </row>
    <row r="207" spans="1:9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t="str">
        <f t="shared" si="12"/>
        <v/>
      </c>
      <c r="G207" t="str">
        <f t="shared" si="13"/>
        <v/>
      </c>
      <c r="H207">
        <f t="shared" si="14"/>
        <v>0</v>
      </c>
      <c r="I207" t="str">
        <f t="shared" si="15"/>
        <v>S5</v>
      </c>
    </row>
    <row r="208" spans="1:9">
      <c r="A208">
        <v>207</v>
      </c>
      <c r="B208">
        <v>18.2</v>
      </c>
      <c r="C208">
        <v>17</v>
      </c>
      <c r="D208" t="s">
        <v>6</v>
      </c>
      <c r="E208">
        <v>5</v>
      </c>
      <c r="F208" t="str">
        <f t="shared" si="12"/>
        <v/>
      </c>
      <c r="G208" t="str">
        <f t="shared" si="13"/>
        <v>WYZSZA</v>
      </c>
      <c r="H208">
        <f t="shared" si="14"/>
        <v>1</v>
      </c>
      <c r="I208" t="str">
        <f t="shared" si="15"/>
        <v>S5</v>
      </c>
    </row>
    <row r="209" spans="1:9">
      <c r="A209">
        <v>208</v>
      </c>
      <c r="B209">
        <v>20.7</v>
      </c>
      <c r="C209">
        <v>18</v>
      </c>
      <c r="D209" t="s">
        <v>6</v>
      </c>
      <c r="E209">
        <v>5</v>
      </c>
      <c r="F209" t="str">
        <f t="shared" si="12"/>
        <v/>
      </c>
      <c r="G209" t="str">
        <f t="shared" si="13"/>
        <v>WYZSZA</v>
      </c>
      <c r="H209">
        <f t="shared" si="14"/>
        <v>2</v>
      </c>
      <c r="I209" t="str">
        <f t="shared" si="15"/>
        <v>S5</v>
      </c>
    </row>
    <row r="210" spans="1:9">
      <c r="A210">
        <v>209</v>
      </c>
      <c r="B210">
        <v>24</v>
      </c>
      <c r="C210">
        <v>13</v>
      </c>
      <c r="D210" t="s">
        <v>6</v>
      </c>
      <c r="E210">
        <v>5</v>
      </c>
      <c r="F210" t="str">
        <f t="shared" si="12"/>
        <v/>
      </c>
      <c r="G210" t="str">
        <f t="shared" si="13"/>
        <v>WYZSZA</v>
      </c>
      <c r="H210">
        <f t="shared" si="14"/>
        <v>3</v>
      </c>
      <c r="I210" t="str">
        <f t="shared" si="15"/>
        <v>S5</v>
      </c>
    </row>
    <row r="211" spans="1:9">
      <c r="A211">
        <v>210</v>
      </c>
      <c r="B211">
        <v>27.2</v>
      </c>
      <c r="C211">
        <v>27</v>
      </c>
      <c r="D211" t="s">
        <v>6</v>
      </c>
      <c r="E211">
        <v>5</v>
      </c>
      <c r="F211" t="str">
        <f t="shared" si="12"/>
        <v/>
      </c>
      <c r="G211" t="str">
        <f t="shared" si="13"/>
        <v>WYZSZA</v>
      </c>
      <c r="H211">
        <f t="shared" si="14"/>
        <v>4</v>
      </c>
      <c r="I211" t="str">
        <f t="shared" si="15"/>
        <v>S5</v>
      </c>
    </row>
    <row r="212" spans="1:9">
      <c r="A212">
        <v>211</v>
      </c>
      <c r="B212">
        <v>29.4</v>
      </c>
      <c r="C212">
        <v>0</v>
      </c>
      <c r="D212">
        <v>0</v>
      </c>
      <c r="E212">
        <v>0</v>
      </c>
      <c r="F212" t="str">
        <f t="shared" si="12"/>
        <v>TAK</v>
      </c>
      <c r="G212" t="str">
        <f t="shared" si="13"/>
        <v>WYZSZA</v>
      </c>
      <c r="H212">
        <f t="shared" si="14"/>
        <v>5</v>
      </c>
      <c r="I212" t="str">
        <f t="shared" si="15"/>
        <v>00</v>
      </c>
    </row>
    <row r="213" spans="1:9">
      <c r="A213">
        <v>212</v>
      </c>
      <c r="B213">
        <v>29.9</v>
      </c>
      <c r="C213">
        <v>2</v>
      </c>
      <c r="D213" t="s">
        <v>5</v>
      </c>
      <c r="E213">
        <v>1</v>
      </c>
      <c r="F213" t="str">
        <f t="shared" si="12"/>
        <v>TAK</v>
      </c>
      <c r="G213" t="str">
        <f t="shared" si="13"/>
        <v>WYZSZA</v>
      </c>
      <c r="H213">
        <f t="shared" si="14"/>
        <v>6</v>
      </c>
      <c r="I213" t="str">
        <f t="shared" si="15"/>
        <v>C1</v>
      </c>
    </row>
    <row r="214" spans="1:9">
      <c r="A214">
        <v>213</v>
      </c>
      <c r="B214">
        <v>28.8</v>
      </c>
      <c r="C214">
        <v>4</v>
      </c>
      <c r="D214" t="s">
        <v>5</v>
      </c>
      <c r="E214">
        <v>1</v>
      </c>
      <c r="F214" t="str">
        <f t="shared" si="12"/>
        <v>TAK</v>
      </c>
      <c r="G214" t="str">
        <f t="shared" si="13"/>
        <v/>
      </c>
      <c r="H214">
        <f t="shared" si="14"/>
        <v>0</v>
      </c>
      <c r="I214" t="str">
        <f t="shared" si="15"/>
        <v>C1</v>
      </c>
    </row>
    <row r="215" spans="1:9">
      <c r="A215">
        <v>214</v>
      </c>
      <c r="B215">
        <v>26.2</v>
      </c>
      <c r="C215">
        <v>2</v>
      </c>
      <c r="D215" t="s">
        <v>5</v>
      </c>
      <c r="E215">
        <v>1</v>
      </c>
      <c r="F215" t="str">
        <f t="shared" si="12"/>
        <v>TAK</v>
      </c>
      <c r="G215" t="str">
        <f t="shared" si="13"/>
        <v/>
      </c>
      <c r="H215">
        <f t="shared" si="14"/>
        <v>0</v>
      </c>
      <c r="I215" t="str">
        <f t="shared" si="15"/>
        <v>C1</v>
      </c>
    </row>
    <row r="216" spans="1:9">
      <c r="A216">
        <v>215</v>
      </c>
      <c r="B216">
        <v>23.1</v>
      </c>
      <c r="C216">
        <v>11</v>
      </c>
      <c r="D216" t="s">
        <v>5</v>
      </c>
      <c r="E216">
        <v>1</v>
      </c>
      <c r="F216" t="str">
        <f t="shared" si="12"/>
        <v/>
      </c>
      <c r="G216" t="str">
        <f t="shared" si="13"/>
        <v/>
      </c>
      <c r="H216">
        <f t="shared" si="14"/>
        <v>0</v>
      </c>
      <c r="I216" t="str">
        <f t="shared" si="15"/>
        <v>C1</v>
      </c>
    </row>
    <row r="217" spans="1:9">
      <c r="A217">
        <v>216</v>
      </c>
      <c r="B217">
        <v>20.3</v>
      </c>
      <c r="C217">
        <v>1</v>
      </c>
      <c r="D217" t="s">
        <v>5</v>
      </c>
      <c r="E217">
        <v>2</v>
      </c>
      <c r="F217" t="str">
        <f t="shared" si="12"/>
        <v>TAK</v>
      </c>
      <c r="G217" t="str">
        <f t="shared" si="13"/>
        <v/>
      </c>
      <c r="H217">
        <f t="shared" si="14"/>
        <v>0</v>
      </c>
      <c r="I217" t="str">
        <f t="shared" si="15"/>
        <v>C2</v>
      </c>
    </row>
    <row r="218" spans="1:9">
      <c r="A218">
        <v>217</v>
      </c>
      <c r="B218">
        <v>18.5</v>
      </c>
      <c r="C218">
        <v>7</v>
      </c>
      <c r="D218" t="s">
        <v>5</v>
      </c>
      <c r="E218">
        <v>2</v>
      </c>
      <c r="F218" t="str">
        <f t="shared" si="12"/>
        <v/>
      </c>
      <c r="G218" t="str">
        <f t="shared" si="13"/>
        <v/>
      </c>
      <c r="H218">
        <f t="shared" si="14"/>
        <v>0</v>
      </c>
      <c r="I218" t="str">
        <f t="shared" si="15"/>
        <v>C2</v>
      </c>
    </row>
    <row r="219" spans="1:9">
      <c r="A219">
        <v>218</v>
      </c>
      <c r="B219">
        <v>18.2</v>
      </c>
      <c r="C219">
        <v>10</v>
      </c>
      <c r="D219" t="s">
        <v>5</v>
      </c>
      <c r="E219">
        <v>3</v>
      </c>
      <c r="F219" t="str">
        <f t="shared" si="12"/>
        <v/>
      </c>
      <c r="G219" t="str">
        <f t="shared" si="13"/>
        <v/>
      </c>
      <c r="H219">
        <f t="shared" si="14"/>
        <v>0</v>
      </c>
      <c r="I219" t="str">
        <f t="shared" si="15"/>
        <v>C3</v>
      </c>
    </row>
    <row r="220" spans="1:9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t="str">
        <f t="shared" si="12"/>
        <v/>
      </c>
      <c r="G220" t="str">
        <f t="shared" si="13"/>
        <v>WYZSZA</v>
      </c>
      <c r="H220">
        <f t="shared" si="14"/>
        <v>1</v>
      </c>
      <c r="I220" t="str">
        <f t="shared" si="15"/>
        <v>C3</v>
      </c>
    </row>
    <row r="221" spans="1:9">
      <c r="A221">
        <v>220</v>
      </c>
      <c r="B221">
        <v>20.9</v>
      </c>
      <c r="C221">
        <v>1</v>
      </c>
      <c r="D221" t="s">
        <v>5</v>
      </c>
      <c r="E221">
        <v>3</v>
      </c>
      <c r="F221" t="str">
        <f t="shared" si="12"/>
        <v>TAK</v>
      </c>
      <c r="G221" t="str">
        <f t="shared" si="13"/>
        <v>WYZSZA</v>
      </c>
      <c r="H221">
        <f t="shared" si="14"/>
        <v>2</v>
      </c>
      <c r="I221" t="str">
        <f t="shared" si="15"/>
        <v>C3</v>
      </c>
    </row>
    <row r="222" spans="1:9">
      <c r="A222">
        <v>221</v>
      </c>
      <c r="B222">
        <v>22.5</v>
      </c>
      <c r="C222">
        <v>4</v>
      </c>
      <c r="D222" t="s">
        <v>5</v>
      </c>
      <c r="E222">
        <v>4</v>
      </c>
      <c r="F222" t="str">
        <f t="shared" si="12"/>
        <v>TAK</v>
      </c>
      <c r="G222" t="str">
        <f t="shared" si="13"/>
        <v>WYZSZA</v>
      </c>
      <c r="H222">
        <f t="shared" si="14"/>
        <v>3</v>
      </c>
      <c r="I222" t="str">
        <f t="shared" si="15"/>
        <v>C4</v>
      </c>
    </row>
    <row r="223" spans="1:9">
      <c r="A223">
        <v>222</v>
      </c>
      <c r="B223">
        <v>23.2</v>
      </c>
      <c r="C223">
        <v>12</v>
      </c>
      <c r="D223" t="s">
        <v>5</v>
      </c>
      <c r="E223">
        <v>4</v>
      </c>
      <c r="F223" t="str">
        <f t="shared" si="12"/>
        <v/>
      </c>
      <c r="G223" t="str">
        <f t="shared" si="13"/>
        <v>WYZSZA</v>
      </c>
      <c r="H223">
        <f t="shared" si="14"/>
        <v>4</v>
      </c>
      <c r="I223" t="str">
        <f t="shared" si="15"/>
        <v>C4</v>
      </c>
    </row>
    <row r="224" spans="1:9">
      <c r="A224">
        <v>223</v>
      </c>
      <c r="B224">
        <v>22.4</v>
      </c>
      <c r="C224">
        <v>7</v>
      </c>
      <c r="D224" t="s">
        <v>5</v>
      </c>
      <c r="E224">
        <v>4</v>
      </c>
      <c r="F224" t="str">
        <f t="shared" si="12"/>
        <v/>
      </c>
      <c r="G224" t="str">
        <f t="shared" si="13"/>
        <v/>
      </c>
      <c r="H224">
        <f t="shared" si="14"/>
        <v>0</v>
      </c>
      <c r="I224" t="str">
        <f t="shared" si="15"/>
        <v>C4</v>
      </c>
    </row>
    <row r="225" spans="1:9">
      <c r="A225">
        <v>224</v>
      </c>
      <c r="B225">
        <v>20</v>
      </c>
      <c r="C225">
        <v>16</v>
      </c>
      <c r="D225" t="s">
        <v>5</v>
      </c>
      <c r="E225">
        <v>5</v>
      </c>
      <c r="F225" t="str">
        <f t="shared" si="12"/>
        <v/>
      </c>
      <c r="G225" t="str">
        <f t="shared" si="13"/>
        <v/>
      </c>
      <c r="H225">
        <f t="shared" si="14"/>
        <v>0</v>
      </c>
      <c r="I225" t="str">
        <f t="shared" si="15"/>
        <v>C5</v>
      </c>
    </row>
    <row r="226" spans="1:9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t="str">
        <f t="shared" si="12"/>
        <v/>
      </c>
      <c r="G226" t="str">
        <f t="shared" si="13"/>
        <v/>
      </c>
      <c r="H226">
        <f t="shared" si="14"/>
        <v>0</v>
      </c>
      <c r="I226" t="str">
        <f t="shared" si="15"/>
        <v>C5</v>
      </c>
    </row>
    <row r="227" spans="1:9">
      <c r="A227">
        <v>226</v>
      </c>
      <c r="B227">
        <v>12.3</v>
      </c>
      <c r="C227">
        <v>0</v>
      </c>
      <c r="D227">
        <v>0</v>
      </c>
      <c r="E227">
        <v>0</v>
      </c>
      <c r="F227" t="str">
        <f t="shared" si="12"/>
        <v/>
      </c>
      <c r="G227" t="str">
        <f t="shared" si="13"/>
        <v/>
      </c>
      <c r="H227">
        <f t="shared" si="14"/>
        <v>0</v>
      </c>
      <c r="I227" t="str">
        <f t="shared" si="15"/>
        <v>00</v>
      </c>
    </row>
    <row r="228" spans="1:9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t="str">
        <f t="shared" si="12"/>
        <v/>
      </c>
      <c r="G228" t="str">
        <f t="shared" si="13"/>
        <v/>
      </c>
      <c r="H228">
        <f t="shared" si="14"/>
        <v>0</v>
      </c>
      <c r="I228" t="str">
        <f t="shared" si="15"/>
        <v>S1</v>
      </c>
    </row>
    <row r="229" spans="1:9">
      <c r="A229">
        <v>228</v>
      </c>
      <c r="B229">
        <v>6.4</v>
      </c>
      <c r="C229">
        <v>1</v>
      </c>
      <c r="D229" t="s">
        <v>6</v>
      </c>
      <c r="E229">
        <v>1</v>
      </c>
      <c r="F229" t="str">
        <f t="shared" si="12"/>
        <v/>
      </c>
      <c r="G229" t="str">
        <f t="shared" si="13"/>
        <v/>
      </c>
      <c r="H229">
        <f t="shared" si="14"/>
        <v>0</v>
      </c>
      <c r="I229" t="str">
        <f t="shared" si="15"/>
        <v>S1</v>
      </c>
    </row>
    <row r="230" spans="1:9">
      <c r="A230">
        <v>229</v>
      </c>
      <c r="B230">
        <v>5.6</v>
      </c>
      <c r="C230">
        <v>6</v>
      </c>
      <c r="D230" t="s">
        <v>6</v>
      </c>
      <c r="E230">
        <v>1</v>
      </c>
      <c r="F230" t="str">
        <f t="shared" si="12"/>
        <v/>
      </c>
      <c r="G230" t="str">
        <f t="shared" si="13"/>
        <v/>
      </c>
      <c r="H230">
        <f t="shared" si="14"/>
        <v>0</v>
      </c>
      <c r="I230" t="str">
        <f t="shared" si="15"/>
        <v>S1</v>
      </c>
    </row>
    <row r="231" spans="1:9">
      <c r="A231">
        <v>230</v>
      </c>
      <c r="B231">
        <v>6.4</v>
      </c>
      <c r="C231">
        <v>12</v>
      </c>
      <c r="D231" t="s">
        <v>6</v>
      </c>
      <c r="E231">
        <v>2</v>
      </c>
      <c r="F231" t="str">
        <f t="shared" si="12"/>
        <v/>
      </c>
      <c r="G231" t="str">
        <f t="shared" si="13"/>
        <v>WYZSZA</v>
      </c>
      <c r="H231">
        <f t="shared" si="14"/>
        <v>1</v>
      </c>
      <c r="I231" t="str">
        <f t="shared" si="15"/>
        <v>S2</v>
      </c>
    </row>
    <row r="232" spans="1:9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t="str">
        <f t="shared" si="12"/>
        <v/>
      </c>
      <c r="G232" t="str">
        <f t="shared" si="13"/>
        <v>WYZSZA</v>
      </c>
      <c r="H232">
        <f t="shared" si="14"/>
        <v>2</v>
      </c>
      <c r="I232" t="str">
        <f t="shared" si="15"/>
        <v>S2</v>
      </c>
    </row>
    <row r="233" spans="1:9">
      <c r="A233">
        <v>232</v>
      </c>
      <c r="B233">
        <v>10</v>
      </c>
      <c r="C233">
        <v>12</v>
      </c>
      <c r="D233" t="s">
        <v>6</v>
      </c>
      <c r="E233">
        <v>2</v>
      </c>
      <c r="F233" t="str">
        <f t="shared" si="12"/>
        <v/>
      </c>
      <c r="G233" t="str">
        <f t="shared" si="13"/>
        <v>WYZSZA</v>
      </c>
      <c r="H233">
        <f t="shared" si="14"/>
        <v>3</v>
      </c>
      <c r="I233" t="str">
        <f t="shared" si="15"/>
        <v>S2</v>
      </c>
    </row>
    <row r="234" spans="1:9">
      <c r="A234">
        <v>233</v>
      </c>
      <c r="B234">
        <v>11.1</v>
      </c>
      <c r="C234">
        <v>17</v>
      </c>
      <c r="D234" t="s">
        <v>6</v>
      </c>
      <c r="E234">
        <v>3</v>
      </c>
      <c r="F234" t="str">
        <f t="shared" si="12"/>
        <v/>
      </c>
      <c r="G234" t="str">
        <f t="shared" si="13"/>
        <v>WYZSZA</v>
      </c>
      <c r="H234">
        <f t="shared" si="14"/>
        <v>4</v>
      </c>
      <c r="I234" t="str">
        <f t="shared" si="15"/>
        <v>S3</v>
      </c>
    </row>
    <row r="235" spans="1:9">
      <c r="A235">
        <v>234</v>
      </c>
      <c r="B235">
        <v>10.9</v>
      </c>
      <c r="C235">
        <v>16</v>
      </c>
      <c r="D235" t="s">
        <v>6</v>
      </c>
      <c r="E235">
        <v>3</v>
      </c>
      <c r="F235" t="str">
        <f t="shared" si="12"/>
        <v/>
      </c>
      <c r="G235" t="str">
        <f t="shared" si="13"/>
        <v/>
      </c>
      <c r="H235">
        <f t="shared" si="14"/>
        <v>0</v>
      </c>
      <c r="I235" t="str">
        <f t="shared" si="15"/>
        <v>S3</v>
      </c>
    </row>
    <row r="236" spans="1:9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t="str">
        <f t="shared" si="12"/>
        <v/>
      </c>
      <c r="G236" t="str">
        <f t="shared" si="13"/>
        <v/>
      </c>
      <c r="H236">
        <f t="shared" si="14"/>
        <v>0</v>
      </c>
      <c r="I236" t="str">
        <f t="shared" si="15"/>
        <v>S3</v>
      </c>
    </row>
    <row r="237" spans="1:9">
      <c r="A237">
        <v>236</v>
      </c>
      <c r="B237">
        <v>6.6</v>
      </c>
      <c r="C237">
        <v>21</v>
      </c>
      <c r="D237" t="s">
        <v>6</v>
      </c>
      <c r="E237">
        <v>4</v>
      </c>
      <c r="F237" t="str">
        <f t="shared" si="12"/>
        <v/>
      </c>
      <c r="G237" t="str">
        <f t="shared" si="13"/>
        <v/>
      </c>
      <c r="H237">
        <f t="shared" si="14"/>
        <v>0</v>
      </c>
      <c r="I237" t="str">
        <f t="shared" si="15"/>
        <v>S4</v>
      </c>
    </row>
    <row r="238" spans="1:9">
      <c r="A238">
        <v>237</v>
      </c>
      <c r="B238">
        <v>3.6</v>
      </c>
      <c r="C238">
        <v>18</v>
      </c>
      <c r="D238" t="s">
        <v>6</v>
      </c>
      <c r="E238">
        <v>4</v>
      </c>
      <c r="F238" t="str">
        <f t="shared" si="12"/>
        <v/>
      </c>
      <c r="G238" t="str">
        <f t="shared" si="13"/>
        <v/>
      </c>
      <c r="H238">
        <f t="shared" si="14"/>
        <v>0</v>
      </c>
      <c r="I238" t="str">
        <f t="shared" si="15"/>
        <v>S4</v>
      </c>
    </row>
    <row r="239" spans="1:9">
      <c r="A239">
        <v>238</v>
      </c>
      <c r="B239">
        <v>1.2</v>
      </c>
      <c r="C239">
        <v>13</v>
      </c>
      <c r="D239" t="s">
        <v>6</v>
      </c>
      <c r="E239">
        <v>4</v>
      </c>
      <c r="F239" t="str">
        <f t="shared" si="12"/>
        <v/>
      </c>
      <c r="G239" t="str">
        <f t="shared" si="13"/>
        <v/>
      </c>
      <c r="H239">
        <f t="shared" si="14"/>
        <v>0</v>
      </c>
      <c r="I239" t="str">
        <f t="shared" si="15"/>
        <v>S4</v>
      </c>
    </row>
    <row r="240" spans="1:9">
      <c r="A240">
        <v>239</v>
      </c>
      <c r="B240">
        <v>0.2</v>
      </c>
      <c r="C240">
        <v>29</v>
      </c>
      <c r="D240" t="s">
        <v>6</v>
      </c>
      <c r="E240">
        <v>5</v>
      </c>
      <c r="F240" t="str">
        <f t="shared" si="12"/>
        <v/>
      </c>
      <c r="G240" t="str">
        <f t="shared" si="13"/>
        <v/>
      </c>
      <c r="H240">
        <f t="shared" si="14"/>
        <v>0</v>
      </c>
      <c r="I240" t="str">
        <f t="shared" si="15"/>
        <v>S5</v>
      </c>
    </row>
    <row r="241" spans="1:9">
      <c r="A241">
        <v>240</v>
      </c>
      <c r="B241">
        <v>0.9</v>
      </c>
      <c r="C241">
        <v>0</v>
      </c>
      <c r="D241">
        <v>0</v>
      </c>
      <c r="E241">
        <v>0</v>
      </c>
      <c r="F241" t="str">
        <f t="shared" si="12"/>
        <v/>
      </c>
      <c r="G241" t="str">
        <f t="shared" si="13"/>
        <v>WYZSZA</v>
      </c>
      <c r="H241">
        <f t="shared" si="14"/>
        <v>1</v>
      </c>
      <c r="I241" t="str">
        <f t="shared" si="15"/>
        <v>00</v>
      </c>
    </row>
    <row r="242" spans="1:9">
      <c r="A242">
        <v>241</v>
      </c>
      <c r="B242">
        <v>3.2</v>
      </c>
      <c r="C242">
        <v>6</v>
      </c>
      <c r="D242" t="s">
        <v>6</v>
      </c>
      <c r="E242">
        <v>1</v>
      </c>
      <c r="F242" t="str">
        <f t="shared" si="12"/>
        <v/>
      </c>
      <c r="G242" t="str">
        <f t="shared" si="13"/>
        <v>WYZSZA</v>
      </c>
      <c r="H242">
        <f t="shared" si="14"/>
        <v>2</v>
      </c>
      <c r="I242" t="str">
        <f t="shared" si="15"/>
        <v>S1</v>
      </c>
    </row>
    <row r="243" spans="1:9">
      <c r="A243">
        <v>242</v>
      </c>
      <c r="B243">
        <v>6.6</v>
      </c>
      <c r="C243">
        <v>5</v>
      </c>
      <c r="D243" t="s">
        <v>6</v>
      </c>
      <c r="E243">
        <v>1</v>
      </c>
      <c r="F243" t="str">
        <f t="shared" si="12"/>
        <v/>
      </c>
      <c r="G243" t="str">
        <f t="shared" si="13"/>
        <v>WYZSZA</v>
      </c>
      <c r="H243">
        <f t="shared" si="14"/>
        <v>3</v>
      </c>
      <c r="I243" t="str">
        <f t="shared" si="15"/>
        <v>S1</v>
      </c>
    </row>
    <row r="244" spans="1:9">
      <c r="A244">
        <v>243</v>
      </c>
      <c r="B244">
        <v>10</v>
      </c>
      <c r="C244">
        <v>2</v>
      </c>
      <c r="D244" t="s">
        <v>6</v>
      </c>
      <c r="E244">
        <v>1</v>
      </c>
      <c r="F244" t="str">
        <f t="shared" si="12"/>
        <v/>
      </c>
      <c r="G244" t="str">
        <f t="shared" si="13"/>
        <v>WYZSZA</v>
      </c>
      <c r="H244">
        <f t="shared" si="14"/>
        <v>4</v>
      </c>
      <c r="I244" t="str">
        <f t="shared" si="15"/>
        <v>S1</v>
      </c>
    </row>
    <row r="245" spans="1:9">
      <c r="A245">
        <v>244</v>
      </c>
      <c r="B245">
        <v>12.7</v>
      </c>
      <c r="C245">
        <v>8</v>
      </c>
      <c r="D245" t="s">
        <v>6</v>
      </c>
      <c r="E245">
        <v>2</v>
      </c>
      <c r="F245" t="str">
        <f t="shared" si="12"/>
        <v/>
      </c>
      <c r="G245" t="str">
        <f t="shared" si="13"/>
        <v>WYZSZA</v>
      </c>
      <c r="H245">
        <f t="shared" si="14"/>
        <v>5</v>
      </c>
      <c r="I245" t="str">
        <f t="shared" si="15"/>
        <v>S2</v>
      </c>
    </row>
    <row r="246" spans="1:9">
      <c r="A246">
        <v>245</v>
      </c>
      <c r="B246">
        <v>14.1</v>
      </c>
      <c r="C246">
        <v>1</v>
      </c>
      <c r="D246" t="s">
        <v>6</v>
      </c>
      <c r="E246">
        <v>2</v>
      </c>
      <c r="F246" t="str">
        <f t="shared" si="12"/>
        <v/>
      </c>
      <c r="G246" t="str">
        <f t="shared" si="13"/>
        <v>WYZSZA</v>
      </c>
      <c r="H246">
        <f t="shared" si="14"/>
        <v>6</v>
      </c>
      <c r="I246" t="str">
        <f t="shared" si="15"/>
        <v>S2</v>
      </c>
    </row>
    <row r="247" spans="1:9">
      <c r="A247">
        <v>246</v>
      </c>
      <c r="B247">
        <v>14</v>
      </c>
      <c r="C247">
        <v>11</v>
      </c>
      <c r="D247" t="s">
        <v>6</v>
      </c>
      <c r="E247">
        <v>2</v>
      </c>
      <c r="F247" t="str">
        <f t="shared" si="12"/>
        <v/>
      </c>
      <c r="G247" t="str">
        <f t="shared" si="13"/>
        <v/>
      </c>
      <c r="H247">
        <f t="shared" si="14"/>
        <v>0</v>
      </c>
      <c r="I247" t="str">
        <f t="shared" si="15"/>
        <v>S2</v>
      </c>
    </row>
    <row r="248" spans="1:9">
      <c r="A248">
        <v>247</v>
      </c>
      <c r="B248">
        <v>12.7</v>
      </c>
      <c r="C248">
        <v>13</v>
      </c>
      <c r="D248" t="s">
        <v>6</v>
      </c>
      <c r="E248">
        <v>3</v>
      </c>
      <c r="F248" t="str">
        <f t="shared" si="12"/>
        <v/>
      </c>
      <c r="G248" t="str">
        <f t="shared" si="13"/>
        <v/>
      </c>
      <c r="H248">
        <f t="shared" si="14"/>
        <v>0</v>
      </c>
      <c r="I248" t="str">
        <f t="shared" si="15"/>
        <v>S3</v>
      </c>
    </row>
    <row r="249" spans="1:9">
      <c r="A249">
        <v>248</v>
      </c>
      <c r="B249">
        <v>11.1</v>
      </c>
      <c r="C249">
        <v>18</v>
      </c>
      <c r="D249" t="s">
        <v>6</v>
      </c>
      <c r="E249">
        <v>3</v>
      </c>
      <c r="F249" t="str">
        <f t="shared" si="12"/>
        <v/>
      </c>
      <c r="G249" t="str">
        <f t="shared" si="13"/>
        <v/>
      </c>
      <c r="H249">
        <f t="shared" si="14"/>
        <v>0</v>
      </c>
      <c r="I249" t="str">
        <f t="shared" si="15"/>
        <v>S3</v>
      </c>
    </row>
    <row r="250" spans="1:9">
      <c r="A250">
        <v>249</v>
      </c>
      <c r="B250">
        <v>10</v>
      </c>
      <c r="C250">
        <v>15</v>
      </c>
      <c r="D250" t="s">
        <v>6</v>
      </c>
      <c r="E250">
        <v>3</v>
      </c>
      <c r="F250" t="str">
        <f t="shared" si="12"/>
        <v/>
      </c>
      <c r="G250" t="str">
        <f t="shared" si="13"/>
        <v/>
      </c>
      <c r="H250">
        <f t="shared" si="14"/>
        <v>0</v>
      </c>
      <c r="I250" t="str">
        <f t="shared" si="15"/>
        <v>S3</v>
      </c>
    </row>
    <row r="251" spans="1:9">
      <c r="A251">
        <v>250</v>
      </c>
      <c r="B251">
        <v>10.1</v>
      </c>
      <c r="C251">
        <v>12</v>
      </c>
      <c r="D251" t="s">
        <v>6</v>
      </c>
      <c r="E251">
        <v>4</v>
      </c>
      <c r="F251" t="str">
        <f t="shared" si="12"/>
        <v/>
      </c>
      <c r="G251" t="str">
        <f t="shared" si="13"/>
        <v>WYZSZA</v>
      </c>
      <c r="H251">
        <f t="shared" si="14"/>
        <v>1</v>
      </c>
      <c r="I251" t="str">
        <f t="shared" si="15"/>
        <v>S4</v>
      </c>
    </row>
    <row r="252" spans="1:9">
      <c r="A252">
        <v>251</v>
      </c>
      <c r="B252">
        <v>11.7</v>
      </c>
      <c r="C252">
        <v>2</v>
      </c>
      <c r="D252" t="s">
        <v>6</v>
      </c>
      <c r="E252">
        <v>4</v>
      </c>
      <c r="F252" t="str">
        <f t="shared" si="12"/>
        <v/>
      </c>
      <c r="G252" t="str">
        <f t="shared" si="13"/>
        <v>WYZSZA</v>
      </c>
      <c r="H252">
        <f t="shared" si="14"/>
        <v>2</v>
      </c>
      <c r="I252" t="str">
        <f t="shared" si="15"/>
        <v>S4</v>
      </c>
    </row>
    <row r="253" spans="1:9">
      <c r="A253">
        <v>252</v>
      </c>
      <c r="B253">
        <v>14.8</v>
      </c>
      <c r="C253">
        <v>21</v>
      </c>
      <c r="D253" t="s">
        <v>6</v>
      </c>
      <c r="E253">
        <v>4</v>
      </c>
      <c r="F253" t="str">
        <f t="shared" si="12"/>
        <v/>
      </c>
      <c r="G253" t="str">
        <f t="shared" si="13"/>
        <v>WYZSZA</v>
      </c>
      <c r="H253">
        <f t="shared" si="14"/>
        <v>3</v>
      </c>
      <c r="I253" t="str">
        <f t="shared" si="15"/>
        <v>S4</v>
      </c>
    </row>
    <row r="254" spans="1:9">
      <c r="A254">
        <v>253</v>
      </c>
      <c r="B254">
        <v>18.7</v>
      </c>
      <c r="C254">
        <v>28</v>
      </c>
      <c r="D254" t="s">
        <v>6</v>
      </c>
      <c r="E254">
        <v>5</v>
      </c>
      <c r="F254" t="str">
        <f t="shared" si="12"/>
        <v/>
      </c>
      <c r="G254" t="str">
        <f t="shared" si="13"/>
        <v>WYZSZA</v>
      </c>
      <c r="H254">
        <f t="shared" si="14"/>
        <v>4</v>
      </c>
      <c r="I254" t="str">
        <f t="shared" si="15"/>
        <v>S5</v>
      </c>
    </row>
    <row r="255" spans="1:9">
      <c r="A255">
        <v>254</v>
      </c>
      <c r="B255">
        <v>22.5</v>
      </c>
      <c r="C255">
        <v>0</v>
      </c>
      <c r="D255">
        <v>0</v>
      </c>
      <c r="E255">
        <v>0</v>
      </c>
      <c r="F255" t="str">
        <f t="shared" si="12"/>
        <v>TAK</v>
      </c>
      <c r="G255" t="str">
        <f t="shared" si="13"/>
        <v>WYZSZA</v>
      </c>
      <c r="H255">
        <f t="shared" si="14"/>
        <v>5</v>
      </c>
      <c r="I255" t="str">
        <f t="shared" si="15"/>
        <v>00</v>
      </c>
    </row>
    <row r="256" spans="1:9">
      <c r="A256">
        <v>255</v>
      </c>
      <c r="B256">
        <v>25.4</v>
      </c>
      <c r="C256">
        <v>3</v>
      </c>
      <c r="D256" t="s">
        <v>5</v>
      </c>
      <c r="E256">
        <v>1</v>
      </c>
      <c r="F256" t="str">
        <f t="shared" si="12"/>
        <v>TAK</v>
      </c>
      <c r="G256" t="str">
        <f t="shared" si="13"/>
        <v>WYZSZA</v>
      </c>
      <c r="H256">
        <f t="shared" si="14"/>
        <v>6</v>
      </c>
      <c r="I256" t="str">
        <f t="shared" si="15"/>
        <v>C1</v>
      </c>
    </row>
    <row r="257" spans="1:9">
      <c r="A257">
        <v>256</v>
      </c>
      <c r="B257">
        <v>26.8</v>
      </c>
      <c r="C257">
        <v>5</v>
      </c>
      <c r="D257" t="s">
        <v>5</v>
      </c>
      <c r="E257">
        <v>1</v>
      </c>
      <c r="F257" t="str">
        <f t="shared" si="12"/>
        <v>TAK</v>
      </c>
      <c r="G257" t="str">
        <f t="shared" si="13"/>
        <v>WYZSZA</v>
      </c>
      <c r="H257">
        <f t="shared" si="14"/>
        <v>7</v>
      </c>
      <c r="I257" t="str">
        <f t="shared" si="15"/>
        <v>C1</v>
      </c>
    </row>
    <row r="258" spans="1:9">
      <c r="A258">
        <v>257</v>
      </c>
      <c r="B258">
        <v>26.5</v>
      </c>
      <c r="C258">
        <v>5</v>
      </c>
      <c r="D258" t="s">
        <v>5</v>
      </c>
      <c r="E258">
        <v>1</v>
      </c>
      <c r="F258" t="str">
        <f t="shared" si="12"/>
        <v>TAK</v>
      </c>
      <c r="G258" t="str">
        <f t="shared" si="13"/>
        <v/>
      </c>
      <c r="H258">
        <f t="shared" si="14"/>
        <v>0</v>
      </c>
      <c r="I258" t="str">
        <f t="shared" si="15"/>
        <v>C1</v>
      </c>
    </row>
    <row r="259" spans="1:9">
      <c r="A259">
        <v>258</v>
      </c>
      <c r="B259">
        <v>24.9</v>
      </c>
      <c r="C259">
        <v>7</v>
      </c>
      <c r="D259" t="s">
        <v>5</v>
      </c>
      <c r="E259">
        <v>2</v>
      </c>
      <c r="F259" t="str">
        <f t="shared" ref="F259:F322" si="16">IF(AND(B259&gt;=20,C259&lt;=5),"TAK","")</f>
        <v/>
      </c>
      <c r="G259" t="str">
        <f t="shared" ref="G259:G322" si="17">IF(B258&lt;B259,"WYZSZA","")</f>
        <v/>
      </c>
      <c r="H259">
        <f t="shared" ref="H259:H322" si="18">IF(G259="WYZSZA",H258+1,0)</f>
        <v>0</v>
      </c>
      <c r="I259" t="str">
        <f t="shared" ref="I259:I322" si="19">CONCATENATE(D259,E259)</f>
        <v>C2</v>
      </c>
    </row>
    <row r="260" spans="1:9">
      <c r="A260">
        <v>259</v>
      </c>
      <c r="B260">
        <v>22.6</v>
      </c>
      <c r="C260">
        <v>1</v>
      </c>
      <c r="D260" t="s">
        <v>5</v>
      </c>
      <c r="E260">
        <v>2</v>
      </c>
      <c r="F260" t="str">
        <f t="shared" si="16"/>
        <v>TAK</v>
      </c>
      <c r="G260" t="str">
        <f t="shared" si="17"/>
        <v/>
      </c>
      <c r="H260">
        <f t="shared" si="18"/>
        <v>0</v>
      </c>
      <c r="I260" t="str">
        <f t="shared" si="19"/>
        <v>C2</v>
      </c>
    </row>
    <row r="261" spans="1:9">
      <c r="A261">
        <v>260</v>
      </c>
      <c r="B261">
        <v>20.7</v>
      </c>
      <c r="C261">
        <v>6</v>
      </c>
      <c r="D261" t="s">
        <v>5</v>
      </c>
      <c r="E261">
        <v>2</v>
      </c>
      <c r="F261" t="str">
        <f t="shared" si="16"/>
        <v/>
      </c>
      <c r="G261" t="str">
        <f t="shared" si="17"/>
        <v/>
      </c>
      <c r="H261">
        <f t="shared" si="18"/>
        <v>0</v>
      </c>
      <c r="I261" t="str">
        <f t="shared" si="19"/>
        <v>C2</v>
      </c>
    </row>
    <row r="262" spans="1:9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t="str">
        <f t="shared" si="16"/>
        <v/>
      </c>
      <c r="G262" t="str">
        <f t="shared" si="17"/>
        <v/>
      </c>
      <c r="H262">
        <f t="shared" si="18"/>
        <v>0</v>
      </c>
      <c r="I262" t="str">
        <f t="shared" si="19"/>
        <v>C3</v>
      </c>
    </row>
    <row r="263" spans="1:9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t="str">
        <f t="shared" si="16"/>
        <v/>
      </c>
      <c r="G263" t="str">
        <f t="shared" si="17"/>
        <v>WYZSZA</v>
      </c>
      <c r="H263">
        <f t="shared" si="18"/>
        <v>1</v>
      </c>
      <c r="I263" t="str">
        <f t="shared" si="19"/>
        <v>C3</v>
      </c>
    </row>
    <row r="264" spans="1:9">
      <c r="A264">
        <v>263</v>
      </c>
      <c r="B264">
        <v>22.3</v>
      </c>
      <c r="C264">
        <v>16</v>
      </c>
      <c r="D264" t="s">
        <v>5</v>
      </c>
      <c r="E264">
        <v>3</v>
      </c>
      <c r="F264" t="str">
        <f t="shared" si="16"/>
        <v/>
      </c>
      <c r="G264" t="str">
        <f t="shared" si="17"/>
        <v>WYZSZA</v>
      </c>
      <c r="H264">
        <f t="shared" si="18"/>
        <v>2</v>
      </c>
      <c r="I264" t="str">
        <f t="shared" si="19"/>
        <v>C3</v>
      </c>
    </row>
    <row r="265" spans="1:9">
      <c r="A265">
        <v>264</v>
      </c>
      <c r="B265">
        <v>24.8</v>
      </c>
      <c r="C265">
        <v>9</v>
      </c>
      <c r="D265" t="s">
        <v>5</v>
      </c>
      <c r="E265">
        <v>4</v>
      </c>
      <c r="F265" t="str">
        <f t="shared" si="16"/>
        <v/>
      </c>
      <c r="G265" t="str">
        <f t="shared" si="17"/>
        <v>WYZSZA</v>
      </c>
      <c r="H265">
        <f t="shared" si="18"/>
        <v>3</v>
      </c>
      <c r="I265" t="str">
        <f t="shared" si="19"/>
        <v>C4</v>
      </c>
    </row>
    <row r="266" spans="1:9">
      <c r="A266">
        <v>265</v>
      </c>
      <c r="B266">
        <v>27.2</v>
      </c>
      <c r="C266">
        <v>18</v>
      </c>
      <c r="D266" t="s">
        <v>5</v>
      </c>
      <c r="E266">
        <v>4</v>
      </c>
      <c r="F266" t="str">
        <f t="shared" si="16"/>
        <v/>
      </c>
      <c r="G266" t="str">
        <f t="shared" si="17"/>
        <v>WYZSZA</v>
      </c>
      <c r="H266">
        <f t="shared" si="18"/>
        <v>4</v>
      </c>
      <c r="I266" t="str">
        <f t="shared" si="19"/>
        <v>C4</v>
      </c>
    </row>
    <row r="267" spans="1:9">
      <c r="A267">
        <v>266</v>
      </c>
      <c r="B267">
        <v>28.6</v>
      </c>
      <c r="C267">
        <v>4</v>
      </c>
      <c r="D267" t="s">
        <v>5</v>
      </c>
      <c r="E267">
        <v>4</v>
      </c>
      <c r="F267" t="str">
        <f t="shared" si="16"/>
        <v>TAK</v>
      </c>
      <c r="G267" t="str">
        <f t="shared" si="17"/>
        <v>WYZSZA</v>
      </c>
      <c r="H267">
        <f t="shared" si="18"/>
        <v>5</v>
      </c>
      <c r="I267" t="str">
        <f t="shared" si="19"/>
        <v>C4</v>
      </c>
    </row>
    <row r="268" spans="1:9">
      <c r="A268">
        <v>267</v>
      </c>
      <c r="B268">
        <v>28.4</v>
      </c>
      <c r="C268">
        <v>22</v>
      </c>
      <c r="D268" t="s">
        <v>5</v>
      </c>
      <c r="E268">
        <v>5</v>
      </c>
      <c r="F268" t="str">
        <f t="shared" si="16"/>
        <v/>
      </c>
      <c r="G268" t="str">
        <f t="shared" si="17"/>
        <v/>
      </c>
      <c r="H268">
        <f t="shared" si="18"/>
        <v>0</v>
      </c>
      <c r="I268" t="str">
        <f t="shared" si="19"/>
        <v>C5</v>
      </c>
    </row>
    <row r="269" spans="1:9">
      <c r="A269">
        <v>268</v>
      </c>
      <c r="B269">
        <v>26.5</v>
      </c>
      <c r="C269">
        <v>0</v>
      </c>
      <c r="D269">
        <v>0</v>
      </c>
      <c r="E269">
        <v>0</v>
      </c>
      <c r="F269" t="str">
        <f t="shared" si="16"/>
        <v>TAK</v>
      </c>
      <c r="G269" t="str">
        <f t="shared" si="17"/>
        <v/>
      </c>
      <c r="H269">
        <f t="shared" si="18"/>
        <v>0</v>
      </c>
      <c r="I269" t="str">
        <f t="shared" si="19"/>
        <v>00</v>
      </c>
    </row>
    <row r="270" spans="1:9">
      <c r="A270">
        <v>269</v>
      </c>
      <c r="B270">
        <v>23.3</v>
      </c>
      <c r="C270">
        <v>4</v>
      </c>
      <c r="D270" t="s">
        <v>5</v>
      </c>
      <c r="E270">
        <v>1</v>
      </c>
      <c r="F270" t="str">
        <f t="shared" si="16"/>
        <v>TAK</v>
      </c>
      <c r="G270" t="str">
        <f t="shared" si="17"/>
        <v/>
      </c>
      <c r="H270">
        <f t="shared" si="18"/>
        <v>0</v>
      </c>
      <c r="I270" t="str">
        <f t="shared" si="19"/>
        <v>C1</v>
      </c>
    </row>
    <row r="271" spans="1:9">
      <c r="A271">
        <v>270</v>
      </c>
      <c r="B271">
        <v>19.5</v>
      </c>
      <c r="C271">
        <v>6</v>
      </c>
      <c r="D271" t="s">
        <v>5</v>
      </c>
      <c r="E271">
        <v>1</v>
      </c>
      <c r="F271" t="str">
        <f t="shared" si="16"/>
        <v/>
      </c>
      <c r="G271" t="str">
        <f t="shared" si="17"/>
        <v/>
      </c>
      <c r="H271">
        <f t="shared" si="18"/>
        <v>0</v>
      </c>
      <c r="I271" t="str">
        <f t="shared" si="19"/>
        <v>C1</v>
      </c>
    </row>
    <row r="272" spans="1:9">
      <c r="A272">
        <v>271</v>
      </c>
      <c r="B272">
        <v>16</v>
      </c>
      <c r="C272">
        <v>6</v>
      </c>
      <c r="D272" t="s">
        <v>5</v>
      </c>
      <c r="E272">
        <v>1</v>
      </c>
      <c r="F272" t="str">
        <f t="shared" si="16"/>
        <v/>
      </c>
      <c r="G272" t="str">
        <f t="shared" si="17"/>
        <v/>
      </c>
      <c r="H272">
        <f t="shared" si="18"/>
        <v>0</v>
      </c>
      <c r="I272" t="str">
        <f t="shared" si="19"/>
        <v>C1</v>
      </c>
    </row>
    <row r="273" spans="1:9">
      <c r="A273">
        <v>272</v>
      </c>
      <c r="B273">
        <v>13.7</v>
      </c>
      <c r="C273">
        <v>9</v>
      </c>
      <c r="D273" t="s">
        <v>5</v>
      </c>
      <c r="E273">
        <v>2</v>
      </c>
      <c r="F273" t="str">
        <f t="shared" si="16"/>
        <v/>
      </c>
      <c r="G273" t="str">
        <f t="shared" si="17"/>
        <v/>
      </c>
      <c r="H273">
        <f t="shared" si="18"/>
        <v>0</v>
      </c>
      <c r="I273" t="str">
        <f t="shared" si="19"/>
        <v>C2</v>
      </c>
    </row>
    <row r="274" spans="1:9">
      <c r="A274">
        <v>273</v>
      </c>
      <c r="B274">
        <v>12.9</v>
      </c>
      <c r="C274">
        <v>7</v>
      </c>
      <c r="D274" t="s">
        <v>5</v>
      </c>
      <c r="E274">
        <v>2</v>
      </c>
      <c r="F274" t="str">
        <f t="shared" si="16"/>
        <v/>
      </c>
      <c r="G274" t="str">
        <f t="shared" si="17"/>
        <v/>
      </c>
      <c r="H274">
        <f t="shared" si="18"/>
        <v>0</v>
      </c>
      <c r="I274" t="str">
        <f t="shared" si="19"/>
        <v>C2</v>
      </c>
    </row>
    <row r="275" spans="1:9">
      <c r="A275">
        <v>274</v>
      </c>
      <c r="B275">
        <v>13.5</v>
      </c>
      <c r="C275">
        <v>1</v>
      </c>
      <c r="D275" t="s">
        <v>5</v>
      </c>
      <c r="E275">
        <v>2</v>
      </c>
      <c r="F275" t="str">
        <f t="shared" si="16"/>
        <v/>
      </c>
      <c r="G275" t="str">
        <f t="shared" si="17"/>
        <v>WYZSZA</v>
      </c>
      <c r="H275">
        <f t="shared" si="18"/>
        <v>1</v>
      </c>
      <c r="I275" t="str">
        <f t="shared" si="19"/>
        <v>C2</v>
      </c>
    </row>
    <row r="276" spans="1:9">
      <c r="A276">
        <v>275</v>
      </c>
      <c r="B276">
        <v>15</v>
      </c>
      <c r="C276">
        <v>18</v>
      </c>
      <c r="D276" t="s">
        <v>5</v>
      </c>
      <c r="E276">
        <v>3</v>
      </c>
      <c r="F276" t="str">
        <f t="shared" si="16"/>
        <v/>
      </c>
      <c r="G276" t="str">
        <f t="shared" si="17"/>
        <v>WYZSZA</v>
      </c>
      <c r="H276">
        <f t="shared" si="18"/>
        <v>2</v>
      </c>
      <c r="I276" t="str">
        <f t="shared" si="19"/>
        <v>C3</v>
      </c>
    </row>
    <row r="277" spans="1:9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t="str">
        <f t="shared" si="16"/>
        <v/>
      </c>
      <c r="G277" t="str">
        <f t="shared" si="17"/>
        <v>WYZSZA</v>
      </c>
      <c r="H277">
        <f t="shared" si="18"/>
        <v>3</v>
      </c>
      <c r="I277" t="str">
        <f t="shared" si="19"/>
        <v>C3</v>
      </c>
    </row>
    <row r="278" spans="1:9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t="str">
        <f t="shared" si="16"/>
        <v/>
      </c>
      <c r="G278" t="str">
        <f t="shared" si="17"/>
        <v>WYZSZA</v>
      </c>
      <c r="H278">
        <f t="shared" si="18"/>
        <v>4</v>
      </c>
      <c r="I278" t="str">
        <f t="shared" si="19"/>
        <v>C3</v>
      </c>
    </row>
    <row r="279" spans="1:9">
      <c r="A279">
        <v>278</v>
      </c>
      <c r="B279">
        <v>16.3</v>
      </c>
      <c r="C279">
        <v>10</v>
      </c>
      <c r="D279" t="s">
        <v>5</v>
      </c>
      <c r="E279">
        <v>4</v>
      </c>
      <c r="F279" t="str">
        <f t="shared" si="16"/>
        <v/>
      </c>
      <c r="G279" t="str">
        <f t="shared" si="17"/>
        <v/>
      </c>
      <c r="H279">
        <f t="shared" si="18"/>
        <v>0</v>
      </c>
      <c r="I279" t="str">
        <f t="shared" si="19"/>
        <v>C4</v>
      </c>
    </row>
    <row r="280" spans="1:9">
      <c r="A280">
        <v>279</v>
      </c>
      <c r="B280">
        <v>14</v>
      </c>
      <c r="C280">
        <v>6</v>
      </c>
      <c r="D280" t="s">
        <v>5</v>
      </c>
      <c r="E280">
        <v>4</v>
      </c>
      <c r="F280" t="str">
        <f t="shared" si="16"/>
        <v/>
      </c>
      <c r="G280" t="str">
        <f t="shared" si="17"/>
        <v/>
      </c>
      <c r="H280">
        <f t="shared" si="18"/>
        <v>0</v>
      </c>
      <c r="I280" t="str">
        <f t="shared" si="19"/>
        <v>C4</v>
      </c>
    </row>
    <row r="281" spans="1:9">
      <c r="A281">
        <v>280</v>
      </c>
      <c r="B281">
        <v>10.5</v>
      </c>
      <c r="C281">
        <v>20</v>
      </c>
      <c r="D281" t="s">
        <v>5</v>
      </c>
      <c r="E281">
        <v>4</v>
      </c>
      <c r="F281" t="str">
        <f t="shared" si="16"/>
        <v/>
      </c>
      <c r="G281" t="str">
        <f t="shared" si="17"/>
        <v/>
      </c>
      <c r="H281">
        <f t="shared" si="18"/>
        <v>0</v>
      </c>
      <c r="I281" t="str">
        <f t="shared" si="19"/>
        <v>C4</v>
      </c>
    </row>
    <row r="282" spans="1:9">
      <c r="A282">
        <v>281</v>
      </c>
      <c r="B282">
        <v>6.7</v>
      </c>
      <c r="C282">
        <v>17</v>
      </c>
      <c r="D282" t="s">
        <v>5</v>
      </c>
      <c r="E282">
        <v>5</v>
      </c>
      <c r="F282" t="str">
        <f t="shared" si="16"/>
        <v/>
      </c>
      <c r="G282" t="str">
        <f t="shared" si="17"/>
        <v/>
      </c>
      <c r="H282">
        <f t="shared" si="18"/>
        <v>0</v>
      </c>
      <c r="I282" t="str">
        <f t="shared" si="19"/>
        <v>C5</v>
      </c>
    </row>
    <row r="283" spans="1:9">
      <c r="A283">
        <v>282</v>
      </c>
      <c r="B283">
        <v>3.5</v>
      </c>
      <c r="C283">
        <v>13</v>
      </c>
      <c r="D283" t="s">
        <v>5</v>
      </c>
      <c r="E283">
        <v>5</v>
      </c>
      <c r="F283" t="str">
        <f t="shared" si="16"/>
        <v/>
      </c>
      <c r="G283" t="str">
        <f t="shared" si="17"/>
        <v/>
      </c>
      <c r="H283">
        <f t="shared" si="18"/>
        <v>0</v>
      </c>
      <c r="I283" t="str">
        <f t="shared" si="19"/>
        <v>C5</v>
      </c>
    </row>
    <row r="284" spans="1:9">
      <c r="A284">
        <v>283</v>
      </c>
      <c r="B284">
        <v>1.6</v>
      </c>
      <c r="C284">
        <v>18</v>
      </c>
      <c r="D284" t="s">
        <v>5</v>
      </c>
      <c r="E284">
        <v>5</v>
      </c>
      <c r="F284" t="str">
        <f t="shared" si="16"/>
        <v/>
      </c>
      <c r="G284" t="str">
        <f t="shared" si="17"/>
        <v/>
      </c>
      <c r="H284">
        <f t="shared" si="18"/>
        <v>0</v>
      </c>
      <c r="I284" t="str">
        <f t="shared" si="19"/>
        <v>C5</v>
      </c>
    </row>
    <row r="285" spans="1:9">
      <c r="A285">
        <v>284</v>
      </c>
      <c r="B285">
        <v>1.4</v>
      </c>
      <c r="C285">
        <v>20</v>
      </c>
      <c r="D285" t="s">
        <v>5</v>
      </c>
      <c r="E285">
        <v>5</v>
      </c>
      <c r="F285" t="str">
        <f t="shared" si="16"/>
        <v/>
      </c>
      <c r="G285" t="str">
        <f t="shared" si="17"/>
        <v/>
      </c>
      <c r="H285">
        <f t="shared" si="18"/>
        <v>0</v>
      </c>
      <c r="I285" t="str">
        <f t="shared" si="19"/>
        <v>C5</v>
      </c>
    </row>
    <row r="286" spans="1:9">
      <c r="A286">
        <v>285</v>
      </c>
      <c r="B286">
        <v>2.8</v>
      </c>
      <c r="C286">
        <v>0</v>
      </c>
      <c r="D286">
        <v>0</v>
      </c>
      <c r="E286">
        <v>0</v>
      </c>
      <c r="F286" t="str">
        <f t="shared" si="16"/>
        <v/>
      </c>
      <c r="G286" t="str">
        <f t="shared" si="17"/>
        <v>WYZSZA</v>
      </c>
      <c r="H286">
        <f t="shared" si="18"/>
        <v>1</v>
      </c>
      <c r="I286" t="str">
        <f t="shared" si="19"/>
        <v>00</v>
      </c>
    </row>
    <row r="287" spans="1:9">
      <c r="A287">
        <v>286</v>
      </c>
      <c r="B287">
        <v>5.2</v>
      </c>
      <c r="C287">
        <v>6</v>
      </c>
      <c r="D287" t="s">
        <v>6</v>
      </c>
      <c r="E287">
        <v>1</v>
      </c>
      <c r="F287" t="str">
        <f t="shared" si="16"/>
        <v/>
      </c>
      <c r="G287" t="str">
        <f t="shared" si="17"/>
        <v>WYZSZA</v>
      </c>
      <c r="H287">
        <f t="shared" si="18"/>
        <v>2</v>
      </c>
      <c r="I287" t="str">
        <f t="shared" si="19"/>
        <v>S1</v>
      </c>
    </row>
    <row r="288" spans="1:9">
      <c r="A288">
        <v>287</v>
      </c>
      <c r="B288">
        <v>7.7</v>
      </c>
      <c r="C288">
        <v>5</v>
      </c>
      <c r="D288" t="s">
        <v>6</v>
      </c>
      <c r="E288">
        <v>1</v>
      </c>
      <c r="F288" t="str">
        <f t="shared" si="16"/>
        <v/>
      </c>
      <c r="G288" t="str">
        <f t="shared" si="17"/>
        <v>WYZSZA</v>
      </c>
      <c r="H288">
        <f t="shared" si="18"/>
        <v>3</v>
      </c>
      <c r="I288" t="str">
        <f t="shared" si="19"/>
        <v>S1</v>
      </c>
    </row>
    <row r="289" spans="1:9">
      <c r="A289">
        <v>288</v>
      </c>
      <c r="B289">
        <v>9.6</v>
      </c>
      <c r="C289">
        <v>1</v>
      </c>
      <c r="D289" t="s">
        <v>6</v>
      </c>
      <c r="E289">
        <v>1</v>
      </c>
      <c r="F289" t="str">
        <f t="shared" si="16"/>
        <v/>
      </c>
      <c r="G289" t="str">
        <f t="shared" si="17"/>
        <v>WYZSZA</v>
      </c>
      <c r="H289">
        <f t="shared" si="18"/>
        <v>4</v>
      </c>
      <c r="I289" t="str">
        <f t="shared" si="19"/>
        <v>S1</v>
      </c>
    </row>
    <row r="290" spans="1:9">
      <c r="A290">
        <v>289</v>
      </c>
      <c r="B290">
        <v>10.1</v>
      </c>
      <c r="C290">
        <v>8</v>
      </c>
      <c r="D290" t="s">
        <v>6</v>
      </c>
      <c r="E290">
        <v>2</v>
      </c>
      <c r="F290" t="str">
        <f t="shared" si="16"/>
        <v/>
      </c>
      <c r="G290" t="str">
        <f t="shared" si="17"/>
        <v>WYZSZA</v>
      </c>
      <c r="H290">
        <f t="shared" si="18"/>
        <v>5</v>
      </c>
      <c r="I290" t="str">
        <f t="shared" si="19"/>
        <v>S2</v>
      </c>
    </row>
    <row r="291" spans="1:9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t="str">
        <f t="shared" si="16"/>
        <v/>
      </c>
      <c r="G291" t="str">
        <f t="shared" si="17"/>
        <v/>
      </c>
      <c r="H291">
        <f t="shared" si="18"/>
        <v>0</v>
      </c>
      <c r="I291" t="str">
        <f t="shared" si="19"/>
        <v>S2</v>
      </c>
    </row>
    <row r="292" spans="1:9">
      <c r="A292">
        <v>291</v>
      </c>
      <c r="B292">
        <v>7.4</v>
      </c>
      <c r="C292">
        <v>5</v>
      </c>
      <c r="D292" t="s">
        <v>6</v>
      </c>
      <c r="E292">
        <v>2</v>
      </c>
      <c r="F292" t="str">
        <f t="shared" si="16"/>
        <v/>
      </c>
      <c r="G292" t="str">
        <f t="shared" si="17"/>
        <v/>
      </c>
      <c r="H292">
        <f t="shared" si="18"/>
        <v>0</v>
      </c>
      <c r="I292" t="str">
        <f t="shared" si="19"/>
        <v>S2</v>
      </c>
    </row>
    <row r="293" spans="1:9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t="str">
        <f t="shared" si="16"/>
        <v/>
      </c>
      <c r="G293" t="str">
        <f t="shared" si="17"/>
        <v/>
      </c>
      <c r="H293">
        <f t="shared" si="18"/>
        <v>0</v>
      </c>
      <c r="I293" t="str">
        <f t="shared" si="19"/>
        <v>S3</v>
      </c>
    </row>
    <row r="294" spans="1:9">
      <c r="A294">
        <v>293</v>
      </c>
      <c r="B294">
        <v>3.5</v>
      </c>
      <c r="C294">
        <v>9</v>
      </c>
      <c r="D294" t="s">
        <v>6</v>
      </c>
      <c r="E294">
        <v>3</v>
      </c>
      <c r="F294" t="str">
        <f t="shared" si="16"/>
        <v/>
      </c>
      <c r="G294" t="str">
        <f t="shared" si="17"/>
        <v/>
      </c>
      <c r="H294">
        <f t="shared" si="18"/>
        <v>0</v>
      </c>
      <c r="I294" t="str">
        <f t="shared" si="19"/>
        <v>S3</v>
      </c>
    </row>
    <row r="295" spans="1:9">
      <c r="A295">
        <v>294</v>
      </c>
      <c r="B295">
        <v>3.2</v>
      </c>
      <c r="C295">
        <v>4</v>
      </c>
      <c r="D295" t="s">
        <v>6</v>
      </c>
      <c r="E295">
        <v>3</v>
      </c>
      <c r="F295" t="str">
        <f t="shared" si="16"/>
        <v/>
      </c>
      <c r="G295" t="str">
        <f t="shared" si="17"/>
        <v/>
      </c>
      <c r="H295">
        <f t="shared" si="18"/>
        <v>0</v>
      </c>
      <c r="I295" t="str">
        <f t="shared" si="19"/>
        <v>S3</v>
      </c>
    </row>
    <row r="296" spans="1:9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t="str">
        <f t="shared" si="16"/>
        <v/>
      </c>
      <c r="G296" t="str">
        <f t="shared" si="17"/>
        <v>WYZSZA</v>
      </c>
      <c r="H296">
        <f t="shared" si="18"/>
        <v>1</v>
      </c>
      <c r="I296" t="str">
        <f t="shared" si="19"/>
        <v>S4</v>
      </c>
    </row>
    <row r="297" spans="1:9">
      <c r="A297">
        <v>296</v>
      </c>
      <c r="B297">
        <v>7.5</v>
      </c>
      <c r="C297">
        <v>21</v>
      </c>
      <c r="D297" t="s">
        <v>6</v>
      </c>
      <c r="E297">
        <v>4</v>
      </c>
      <c r="F297" t="str">
        <f t="shared" si="16"/>
        <v/>
      </c>
      <c r="G297" t="str">
        <f t="shared" si="17"/>
        <v>WYZSZA</v>
      </c>
      <c r="H297">
        <f t="shared" si="18"/>
        <v>2</v>
      </c>
      <c r="I297" t="str">
        <f t="shared" si="19"/>
        <v>S4</v>
      </c>
    </row>
    <row r="298" spans="1:9">
      <c r="A298">
        <v>297</v>
      </c>
      <c r="B298">
        <v>11.3</v>
      </c>
      <c r="C298">
        <v>8</v>
      </c>
      <c r="D298" t="s">
        <v>6</v>
      </c>
      <c r="E298">
        <v>5</v>
      </c>
      <c r="F298" t="str">
        <f t="shared" si="16"/>
        <v/>
      </c>
      <c r="G298" t="str">
        <f t="shared" si="17"/>
        <v>WYZSZA</v>
      </c>
      <c r="H298">
        <f t="shared" si="18"/>
        <v>3</v>
      </c>
      <c r="I298" t="str">
        <f t="shared" si="19"/>
        <v>S5</v>
      </c>
    </row>
    <row r="299" spans="1:9">
      <c r="A299">
        <v>298</v>
      </c>
      <c r="B299">
        <v>15.2</v>
      </c>
      <c r="C299">
        <v>23</v>
      </c>
      <c r="D299" t="s">
        <v>6</v>
      </c>
      <c r="E299">
        <v>5</v>
      </c>
      <c r="F299" t="str">
        <f t="shared" si="16"/>
        <v/>
      </c>
      <c r="G299" t="str">
        <f t="shared" si="17"/>
        <v>WYZSZA</v>
      </c>
      <c r="H299">
        <f t="shared" si="18"/>
        <v>4</v>
      </c>
      <c r="I299" t="str">
        <f t="shared" si="19"/>
        <v>S5</v>
      </c>
    </row>
    <row r="300" spans="1:9">
      <c r="A300">
        <v>299</v>
      </c>
      <c r="B300">
        <v>18.3</v>
      </c>
      <c r="C300">
        <v>0</v>
      </c>
      <c r="D300">
        <v>0</v>
      </c>
      <c r="E300">
        <v>0</v>
      </c>
      <c r="F300" t="str">
        <f t="shared" si="16"/>
        <v/>
      </c>
      <c r="G300" t="str">
        <f t="shared" si="17"/>
        <v>WYZSZA</v>
      </c>
      <c r="H300">
        <f t="shared" si="18"/>
        <v>5</v>
      </c>
      <c r="I300" t="str">
        <f t="shared" si="19"/>
        <v>00</v>
      </c>
    </row>
    <row r="301" spans="1:9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t="str">
        <f t="shared" si="16"/>
        <v/>
      </c>
      <c r="G301" t="str">
        <f t="shared" si="17"/>
        <v>WYZSZA</v>
      </c>
      <c r="H301">
        <f t="shared" si="18"/>
        <v>6</v>
      </c>
      <c r="I301" t="str">
        <f t="shared" si="19"/>
        <v>C1</v>
      </c>
    </row>
    <row r="302" spans="1:9">
      <c r="A302">
        <v>301</v>
      </c>
      <c r="B302">
        <v>20</v>
      </c>
      <c r="C302">
        <v>4</v>
      </c>
      <c r="D302">
        <v>0</v>
      </c>
      <c r="E302">
        <v>0</v>
      </c>
      <c r="F302" t="str">
        <f t="shared" si="16"/>
        <v>TAK</v>
      </c>
      <c r="G302" t="str">
        <f t="shared" si="17"/>
        <v>WYZSZA</v>
      </c>
      <c r="H302">
        <f t="shared" si="18"/>
        <v>7</v>
      </c>
      <c r="I302" t="str">
        <f t="shared" si="19"/>
        <v>00</v>
      </c>
    </row>
    <row r="303" spans="1:9">
      <c r="A303">
        <v>302</v>
      </c>
      <c r="B303">
        <v>18.899999999999999</v>
      </c>
      <c r="C303">
        <v>5</v>
      </c>
      <c r="D303">
        <v>0</v>
      </c>
      <c r="E303">
        <v>0</v>
      </c>
      <c r="F303" t="str">
        <f t="shared" si="16"/>
        <v/>
      </c>
      <c r="G303" t="str">
        <f t="shared" si="17"/>
        <v/>
      </c>
      <c r="H303">
        <f t="shared" si="18"/>
        <v>0</v>
      </c>
      <c r="I303" t="str">
        <f t="shared" si="19"/>
        <v>00</v>
      </c>
    </row>
    <row r="304" spans="1:9">
      <c r="A304">
        <v>303</v>
      </c>
      <c r="B304">
        <v>17.3</v>
      </c>
      <c r="C304">
        <v>2</v>
      </c>
      <c r="D304">
        <v>0</v>
      </c>
      <c r="E304">
        <v>0</v>
      </c>
      <c r="F304" t="str">
        <f t="shared" si="16"/>
        <v/>
      </c>
      <c r="G304" t="str">
        <f t="shared" si="17"/>
        <v/>
      </c>
      <c r="H304">
        <f t="shared" si="18"/>
        <v>0</v>
      </c>
      <c r="I304" t="str">
        <f t="shared" si="19"/>
        <v>00</v>
      </c>
    </row>
    <row r="305" spans="1:9">
      <c r="A305">
        <v>304</v>
      </c>
      <c r="B305">
        <v>16</v>
      </c>
      <c r="C305">
        <v>7</v>
      </c>
      <c r="D305">
        <v>0</v>
      </c>
      <c r="E305">
        <v>0</v>
      </c>
      <c r="F305" t="str">
        <f t="shared" si="16"/>
        <v/>
      </c>
      <c r="G305" t="str">
        <f t="shared" si="17"/>
        <v/>
      </c>
      <c r="H305">
        <f t="shared" si="18"/>
        <v>0</v>
      </c>
      <c r="I305" t="str">
        <f t="shared" si="19"/>
        <v>00</v>
      </c>
    </row>
    <row r="306" spans="1:9">
      <c r="A306">
        <v>305</v>
      </c>
      <c r="B306">
        <v>15.9</v>
      </c>
      <c r="C306">
        <v>4</v>
      </c>
      <c r="D306">
        <v>0</v>
      </c>
      <c r="E306">
        <v>0</v>
      </c>
      <c r="F306" t="str">
        <f t="shared" si="16"/>
        <v/>
      </c>
      <c r="G306" t="str">
        <f t="shared" si="17"/>
        <v/>
      </c>
      <c r="H306">
        <f t="shared" si="18"/>
        <v>0</v>
      </c>
      <c r="I306" t="str">
        <f t="shared" si="19"/>
        <v>00</v>
      </c>
    </row>
    <row r="307" spans="1:9">
      <c r="A307">
        <v>306</v>
      </c>
      <c r="B307">
        <v>17.3</v>
      </c>
      <c r="C307">
        <v>17</v>
      </c>
      <c r="D307">
        <v>0</v>
      </c>
      <c r="E307">
        <v>0</v>
      </c>
      <c r="F307" t="str">
        <f t="shared" si="16"/>
        <v/>
      </c>
      <c r="G307" t="str">
        <f t="shared" si="17"/>
        <v>WYZSZA</v>
      </c>
      <c r="H307">
        <f t="shared" si="18"/>
        <v>1</v>
      </c>
      <c r="I307" t="str">
        <f t="shared" si="19"/>
        <v>00</v>
      </c>
    </row>
    <row r="308" spans="1:9">
      <c r="A308">
        <v>307</v>
      </c>
      <c r="B308">
        <v>20</v>
      </c>
      <c r="C308">
        <v>14</v>
      </c>
      <c r="D308">
        <v>0</v>
      </c>
      <c r="E308">
        <v>0</v>
      </c>
      <c r="F308" t="str">
        <f t="shared" si="16"/>
        <v/>
      </c>
      <c r="G308" t="str">
        <f t="shared" si="17"/>
        <v>WYZSZA</v>
      </c>
      <c r="H308">
        <f t="shared" si="18"/>
        <v>2</v>
      </c>
      <c r="I308" t="str">
        <f t="shared" si="19"/>
        <v>00</v>
      </c>
    </row>
    <row r="309" spans="1:9">
      <c r="A309">
        <v>308</v>
      </c>
      <c r="B309">
        <v>23.4</v>
      </c>
      <c r="C309">
        <v>9</v>
      </c>
      <c r="D309">
        <v>0</v>
      </c>
      <c r="E309">
        <v>0</v>
      </c>
      <c r="F309" t="str">
        <f t="shared" si="16"/>
        <v/>
      </c>
      <c r="G309" t="str">
        <f t="shared" si="17"/>
        <v>WYZSZA</v>
      </c>
      <c r="H309">
        <f t="shared" si="18"/>
        <v>3</v>
      </c>
      <c r="I309" t="str">
        <f t="shared" si="19"/>
        <v>00</v>
      </c>
    </row>
    <row r="310" spans="1:9">
      <c r="A310">
        <v>309</v>
      </c>
      <c r="B310">
        <v>26.8</v>
      </c>
      <c r="C310">
        <v>6</v>
      </c>
      <c r="D310">
        <v>0</v>
      </c>
      <c r="E310">
        <v>0</v>
      </c>
      <c r="F310" t="str">
        <f t="shared" si="16"/>
        <v/>
      </c>
      <c r="G310" t="str">
        <f t="shared" si="17"/>
        <v>WYZSZA</v>
      </c>
      <c r="H310">
        <f t="shared" si="18"/>
        <v>4</v>
      </c>
      <c r="I310" t="str">
        <f t="shared" si="19"/>
        <v>00</v>
      </c>
    </row>
    <row r="311" spans="1:9">
      <c r="A311">
        <v>310</v>
      </c>
      <c r="B311">
        <v>29.1</v>
      </c>
      <c r="C311">
        <v>16</v>
      </c>
      <c r="D311">
        <v>0</v>
      </c>
      <c r="E311">
        <v>0</v>
      </c>
      <c r="F311" t="str">
        <f t="shared" si="16"/>
        <v/>
      </c>
      <c r="G311" t="str">
        <f t="shared" si="17"/>
        <v>WYZSZA</v>
      </c>
      <c r="H311">
        <f t="shared" si="18"/>
        <v>5</v>
      </c>
      <c r="I311" t="str">
        <f t="shared" si="19"/>
        <v>00</v>
      </c>
    </row>
    <row r="312" spans="1:9">
      <c r="A312">
        <v>311</v>
      </c>
      <c r="B312">
        <v>29.8</v>
      </c>
      <c r="C312">
        <v>2</v>
      </c>
      <c r="D312">
        <v>0</v>
      </c>
      <c r="E312">
        <v>0</v>
      </c>
      <c r="F312" t="str">
        <f t="shared" si="16"/>
        <v>TAK</v>
      </c>
      <c r="G312" t="str">
        <f t="shared" si="17"/>
        <v>WYZSZA</v>
      </c>
      <c r="H312">
        <f t="shared" si="18"/>
        <v>6</v>
      </c>
      <c r="I312" t="str">
        <f t="shared" si="19"/>
        <v>00</v>
      </c>
    </row>
    <row r="313" spans="1:9">
      <c r="A313">
        <v>312</v>
      </c>
      <c r="B313">
        <v>28.8</v>
      </c>
      <c r="C313">
        <v>25</v>
      </c>
      <c r="D313">
        <v>0</v>
      </c>
      <c r="E313">
        <v>0</v>
      </c>
      <c r="F313" t="str">
        <f t="shared" si="16"/>
        <v/>
      </c>
      <c r="G313" t="str">
        <f t="shared" si="17"/>
        <v/>
      </c>
      <c r="H313">
        <f t="shared" si="18"/>
        <v>0</v>
      </c>
      <c r="I313" t="str">
        <f t="shared" si="19"/>
        <v>00</v>
      </c>
    </row>
    <row r="314" spans="1:9">
      <c r="A314">
        <v>313</v>
      </c>
      <c r="B314">
        <v>26.4</v>
      </c>
      <c r="C314">
        <v>0</v>
      </c>
      <c r="D314">
        <v>0</v>
      </c>
      <c r="E314">
        <v>0</v>
      </c>
      <c r="F314" t="str">
        <f t="shared" si="16"/>
        <v>TAK</v>
      </c>
      <c r="G314" t="str">
        <f t="shared" si="17"/>
        <v/>
      </c>
      <c r="H314">
        <f t="shared" si="18"/>
        <v>0</v>
      </c>
      <c r="I314" t="str">
        <f t="shared" si="19"/>
        <v>00</v>
      </c>
    </row>
    <row r="315" spans="1:9">
      <c r="A315">
        <v>314</v>
      </c>
      <c r="B315">
        <v>23.4</v>
      </c>
      <c r="C315">
        <v>3</v>
      </c>
      <c r="D315">
        <v>0</v>
      </c>
      <c r="E315">
        <v>0</v>
      </c>
      <c r="F315" t="str">
        <f t="shared" si="16"/>
        <v>TAK</v>
      </c>
      <c r="G315" t="str">
        <f t="shared" si="17"/>
        <v/>
      </c>
      <c r="H315">
        <f t="shared" si="18"/>
        <v>0</v>
      </c>
      <c r="I315" t="str">
        <f t="shared" si="19"/>
        <v>00</v>
      </c>
    </row>
    <row r="316" spans="1:9">
      <c r="A316">
        <v>315</v>
      </c>
      <c r="B316">
        <v>20.7</v>
      </c>
      <c r="C316">
        <v>4</v>
      </c>
      <c r="D316">
        <v>0</v>
      </c>
      <c r="E316">
        <v>0</v>
      </c>
      <c r="F316" t="str">
        <f t="shared" si="16"/>
        <v>TAK</v>
      </c>
      <c r="G316" t="str">
        <f t="shared" si="17"/>
        <v/>
      </c>
      <c r="H316">
        <f t="shared" si="18"/>
        <v>0</v>
      </c>
      <c r="I316" t="str">
        <f t="shared" si="19"/>
        <v>00</v>
      </c>
    </row>
    <row r="317" spans="1:9">
      <c r="A317">
        <v>316</v>
      </c>
      <c r="B317">
        <v>19.100000000000001</v>
      </c>
      <c r="C317">
        <v>6</v>
      </c>
      <c r="D317">
        <v>0</v>
      </c>
      <c r="E317">
        <v>0</v>
      </c>
      <c r="F317" t="str">
        <f t="shared" si="16"/>
        <v/>
      </c>
      <c r="G317" t="str">
        <f t="shared" si="17"/>
        <v/>
      </c>
      <c r="H317">
        <f t="shared" si="18"/>
        <v>0</v>
      </c>
      <c r="I317" t="str">
        <f t="shared" si="19"/>
        <v>00</v>
      </c>
    </row>
    <row r="318" spans="1:9">
      <c r="A318">
        <v>317</v>
      </c>
      <c r="B318">
        <v>18.899999999999999</v>
      </c>
      <c r="C318">
        <v>6</v>
      </c>
      <c r="D318">
        <v>0</v>
      </c>
      <c r="E318">
        <v>0</v>
      </c>
      <c r="F318" t="str">
        <f t="shared" si="16"/>
        <v/>
      </c>
      <c r="G318" t="str">
        <f t="shared" si="17"/>
        <v/>
      </c>
      <c r="H318">
        <f t="shared" si="18"/>
        <v>0</v>
      </c>
      <c r="I318" t="str">
        <f t="shared" si="19"/>
        <v>00</v>
      </c>
    </row>
    <row r="319" spans="1:9">
      <c r="A319">
        <v>318</v>
      </c>
      <c r="B319">
        <v>20</v>
      </c>
      <c r="C319">
        <v>5</v>
      </c>
      <c r="D319">
        <v>0</v>
      </c>
      <c r="E319">
        <v>0</v>
      </c>
      <c r="F319" t="str">
        <f t="shared" si="16"/>
        <v>TAK</v>
      </c>
      <c r="G319" t="str">
        <f t="shared" si="17"/>
        <v>WYZSZA</v>
      </c>
      <c r="H319">
        <f t="shared" si="18"/>
        <v>1</v>
      </c>
      <c r="I319" t="str">
        <f t="shared" si="19"/>
        <v>00</v>
      </c>
    </row>
    <row r="320" spans="1:9">
      <c r="A320">
        <v>319</v>
      </c>
      <c r="B320">
        <v>21.8</v>
      </c>
      <c r="C320">
        <v>4</v>
      </c>
      <c r="D320">
        <v>0</v>
      </c>
      <c r="E320">
        <v>0</v>
      </c>
      <c r="F320" t="str">
        <f t="shared" si="16"/>
        <v>TAK</v>
      </c>
      <c r="G320" t="str">
        <f t="shared" si="17"/>
        <v>WYZSZA</v>
      </c>
      <c r="H320">
        <f t="shared" si="18"/>
        <v>2</v>
      </c>
      <c r="I320" t="str">
        <f t="shared" si="19"/>
        <v>00</v>
      </c>
    </row>
    <row r="321" spans="1:9">
      <c r="A321">
        <v>320</v>
      </c>
      <c r="B321">
        <v>23.6</v>
      </c>
      <c r="C321">
        <v>7</v>
      </c>
      <c r="D321">
        <v>0</v>
      </c>
      <c r="E321">
        <v>0</v>
      </c>
      <c r="F321" t="str">
        <f t="shared" si="16"/>
        <v/>
      </c>
      <c r="G321" t="str">
        <f t="shared" si="17"/>
        <v>WYZSZA</v>
      </c>
      <c r="H321">
        <f t="shared" si="18"/>
        <v>3</v>
      </c>
      <c r="I321" t="str">
        <f t="shared" si="19"/>
        <v>00</v>
      </c>
    </row>
    <row r="322" spans="1:9">
      <c r="A322">
        <v>321</v>
      </c>
      <c r="B322">
        <v>24.4</v>
      </c>
      <c r="C322">
        <v>12</v>
      </c>
      <c r="D322">
        <v>0</v>
      </c>
      <c r="E322">
        <v>0</v>
      </c>
      <c r="F322" t="str">
        <f t="shared" si="16"/>
        <v/>
      </c>
      <c r="G322" t="str">
        <f t="shared" si="17"/>
        <v>WYZSZA</v>
      </c>
      <c r="H322">
        <f t="shared" si="18"/>
        <v>4</v>
      </c>
      <c r="I322" t="str">
        <f t="shared" si="19"/>
        <v>00</v>
      </c>
    </row>
    <row r="323" spans="1:9">
      <c r="A323">
        <v>322</v>
      </c>
      <c r="B323">
        <v>23.6</v>
      </c>
      <c r="C323">
        <v>5</v>
      </c>
      <c r="D323">
        <v>0</v>
      </c>
      <c r="E323">
        <v>0</v>
      </c>
      <c r="F323" t="str">
        <f t="shared" ref="F323:F386" si="20">IF(AND(B323&gt;=20,C323&lt;=5),"TAK","")</f>
        <v>TAK</v>
      </c>
      <c r="G323" t="str">
        <f t="shared" ref="G323:G386" si="21">IF(B322&lt;B323,"WYZSZA","")</f>
        <v/>
      </c>
      <c r="H323">
        <f t="shared" ref="H323:H386" si="22">IF(G323="WYZSZA",H322+1,0)</f>
        <v>0</v>
      </c>
      <c r="I323" t="str">
        <f t="shared" ref="I323:I386" si="23">CONCATENATE(D323,E323)</f>
        <v>00</v>
      </c>
    </row>
    <row r="324" spans="1:9">
      <c r="A324">
        <v>323</v>
      </c>
      <c r="B324">
        <v>21.3</v>
      </c>
      <c r="C324">
        <v>3</v>
      </c>
      <c r="D324">
        <v>0</v>
      </c>
      <c r="E324">
        <v>0</v>
      </c>
      <c r="F324" t="str">
        <f t="shared" si="20"/>
        <v>TAK</v>
      </c>
      <c r="G324" t="str">
        <f t="shared" si="21"/>
        <v/>
      </c>
      <c r="H324">
        <f t="shared" si="22"/>
        <v>0</v>
      </c>
      <c r="I324" t="str">
        <f t="shared" si="23"/>
        <v>00</v>
      </c>
    </row>
    <row r="325" spans="1:9">
      <c r="A325">
        <v>324</v>
      </c>
      <c r="B325">
        <v>17.7</v>
      </c>
      <c r="C325">
        <v>21</v>
      </c>
      <c r="D325">
        <v>0</v>
      </c>
      <c r="E325">
        <v>0</v>
      </c>
      <c r="F325" t="str">
        <f t="shared" si="20"/>
        <v/>
      </c>
      <c r="G325" t="str">
        <f t="shared" si="21"/>
        <v/>
      </c>
      <c r="H325">
        <f t="shared" si="22"/>
        <v>0</v>
      </c>
      <c r="I325" t="str">
        <f t="shared" si="23"/>
        <v>00</v>
      </c>
    </row>
    <row r="326" spans="1:9">
      <c r="A326">
        <v>325</v>
      </c>
      <c r="B326">
        <v>13.6</v>
      </c>
      <c r="C326">
        <v>18</v>
      </c>
      <c r="D326">
        <v>0</v>
      </c>
      <c r="E326">
        <v>0</v>
      </c>
      <c r="F326" t="str">
        <f t="shared" si="20"/>
        <v/>
      </c>
      <c r="G326" t="str">
        <f t="shared" si="21"/>
        <v/>
      </c>
      <c r="H326">
        <f t="shared" si="22"/>
        <v>0</v>
      </c>
      <c r="I326" t="str">
        <f t="shared" si="23"/>
        <v>00</v>
      </c>
    </row>
    <row r="327" spans="1:9">
      <c r="A327">
        <v>326</v>
      </c>
      <c r="B327">
        <v>10</v>
      </c>
      <c r="C327">
        <v>13</v>
      </c>
      <c r="D327">
        <v>0</v>
      </c>
      <c r="E327">
        <v>0</v>
      </c>
      <c r="F327" t="str">
        <f t="shared" si="20"/>
        <v/>
      </c>
      <c r="G327" t="str">
        <f t="shared" si="21"/>
        <v/>
      </c>
      <c r="H327">
        <f t="shared" si="22"/>
        <v>0</v>
      </c>
      <c r="I327" t="str">
        <f t="shared" si="23"/>
        <v>00</v>
      </c>
    </row>
    <row r="328" spans="1:9">
      <c r="A328">
        <v>327</v>
      </c>
      <c r="B328">
        <v>7.6</v>
      </c>
      <c r="C328">
        <v>28</v>
      </c>
      <c r="D328">
        <v>0</v>
      </c>
      <c r="E328">
        <v>0</v>
      </c>
      <c r="F328" t="str">
        <f t="shared" si="20"/>
        <v/>
      </c>
      <c r="G328" t="str">
        <f t="shared" si="21"/>
        <v/>
      </c>
      <c r="H328">
        <f t="shared" si="22"/>
        <v>0</v>
      </c>
      <c r="I328" t="str">
        <f t="shared" si="23"/>
        <v>00</v>
      </c>
    </row>
    <row r="329" spans="1:9">
      <c r="A329">
        <v>328</v>
      </c>
      <c r="B329">
        <v>6.8</v>
      </c>
      <c r="C329">
        <v>0</v>
      </c>
      <c r="D329">
        <v>0</v>
      </c>
      <c r="E329">
        <v>0</v>
      </c>
      <c r="F329" t="str">
        <f t="shared" si="20"/>
        <v/>
      </c>
      <c r="G329" t="str">
        <f t="shared" si="21"/>
        <v/>
      </c>
      <c r="H329">
        <f t="shared" si="22"/>
        <v>0</v>
      </c>
      <c r="I329" t="str">
        <f t="shared" si="23"/>
        <v>00</v>
      </c>
    </row>
    <row r="330" spans="1:9">
      <c r="A330">
        <v>329</v>
      </c>
      <c r="B330">
        <v>7.5</v>
      </c>
      <c r="C330">
        <v>2</v>
      </c>
      <c r="D330">
        <v>0</v>
      </c>
      <c r="E330">
        <v>0</v>
      </c>
      <c r="F330" t="str">
        <f t="shared" si="20"/>
        <v/>
      </c>
      <c r="G330" t="str">
        <f t="shared" si="21"/>
        <v>WYZSZA</v>
      </c>
      <c r="H330">
        <f t="shared" si="22"/>
        <v>1</v>
      </c>
      <c r="I330" t="str">
        <f t="shared" si="23"/>
        <v>00</v>
      </c>
    </row>
    <row r="331" spans="1:9">
      <c r="A331">
        <v>330</v>
      </c>
      <c r="B331">
        <v>9.1</v>
      </c>
      <c r="C331">
        <v>2</v>
      </c>
      <c r="D331">
        <v>0</v>
      </c>
      <c r="E331">
        <v>0</v>
      </c>
      <c r="F331" t="str">
        <f t="shared" si="20"/>
        <v/>
      </c>
      <c r="G331" t="str">
        <f t="shared" si="21"/>
        <v>WYZSZA</v>
      </c>
      <c r="H331">
        <f t="shared" si="22"/>
        <v>2</v>
      </c>
      <c r="I331" t="str">
        <f t="shared" si="23"/>
        <v>00</v>
      </c>
    </row>
    <row r="332" spans="1:9">
      <c r="A332">
        <v>331</v>
      </c>
      <c r="B332">
        <v>10.9</v>
      </c>
      <c r="C332">
        <v>6</v>
      </c>
      <c r="D332">
        <v>0</v>
      </c>
      <c r="E332">
        <v>0</v>
      </c>
      <c r="F332" t="str">
        <f t="shared" si="20"/>
        <v/>
      </c>
      <c r="G332" t="str">
        <f t="shared" si="21"/>
        <v>WYZSZA</v>
      </c>
      <c r="H332">
        <f t="shared" si="22"/>
        <v>3</v>
      </c>
      <c r="I332" t="str">
        <f t="shared" si="23"/>
        <v>00</v>
      </c>
    </row>
    <row r="333" spans="1:9">
      <c r="A333">
        <v>332</v>
      </c>
      <c r="B333">
        <v>11.8</v>
      </c>
      <c r="C333">
        <v>11</v>
      </c>
      <c r="D333">
        <v>0</v>
      </c>
      <c r="E333">
        <v>0</v>
      </c>
      <c r="F333" t="str">
        <f t="shared" si="20"/>
        <v/>
      </c>
      <c r="G333" t="str">
        <f t="shared" si="21"/>
        <v>WYZSZA</v>
      </c>
      <c r="H333">
        <f t="shared" si="22"/>
        <v>4</v>
      </c>
      <c r="I333" t="str">
        <f t="shared" si="23"/>
        <v>00</v>
      </c>
    </row>
    <row r="334" spans="1:9">
      <c r="A334">
        <v>333</v>
      </c>
      <c r="B334">
        <v>11.5</v>
      </c>
      <c r="C334">
        <v>9</v>
      </c>
      <c r="D334">
        <v>0</v>
      </c>
      <c r="E334">
        <v>0</v>
      </c>
      <c r="F334" t="str">
        <f t="shared" si="20"/>
        <v/>
      </c>
      <c r="G334" t="str">
        <f t="shared" si="21"/>
        <v/>
      </c>
      <c r="H334">
        <f t="shared" si="22"/>
        <v>0</v>
      </c>
      <c r="I334" t="str">
        <f t="shared" si="23"/>
        <v>00</v>
      </c>
    </row>
    <row r="335" spans="1:9">
      <c r="A335">
        <v>334</v>
      </c>
      <c r="B335">
        <v>9.6999999999999993</v>
      </c>
      <c r="C335">
        <v>7</v>
      </c>
      <c r="D335">
        <v>0</v>
      </c>
      <c r="E335">
        <v>0</v>
      </c>
      <c r="F335" t="str">
        <f t="shared" si="20"/>
        <v/>
      </c>
      <c r="G335" t="str">
        <f t="shared" si="21"/>
        <v/>
      </c>
      <c r="H335">
        <f t="shared" si="22"/>
        <v>0</v>
      </c>
      <c r="I335" t="str">
        <f t="shared" si="23"/>
        <v>00</v>
      </c>
    </row>
    <row r="336" spans="1:9">
      <c r="A336">
        <v>335</v>
      </c>
      <c r="B336">
        <v>6.9</v>
      </c>
      <c r="C336">
        <v>17</v>
      </c>
      <c r="D336">
        <v>0</v>
      </c>
      <c r="E336">
        <v>0</v>
      </c>
      <c r="F336" t="str">
        <f t="shared" si="20"/>
        <v/>
      </c>
      <c r="G336" t="str">
        <f t="shared" si="21"/>
        <v/>
      </c>
      <c r="H336">
        <f t="shared" si="22"/>
        <v>0</v>
      </c>
      <c r="I336" t="str">
        <f t="shared" si="23"/>
        <v>00</v>
      </c>
    </row>
    <row r="337" spans="1:9">
      <c r="A337">
        <v>336</v>
      </c>
      <c r="B337">
        <v>3.8</v>
      </c>
      <c r="C337">
        <v>1</v>
      </c>
      <c r="D337">
        <v>0</v>
      </c>
      <c r="E337">
        <v>0</v>
      </c>
      <c r="F337" t="str">
        <f t="shared" si="20"/>
        <v/>
      </c>
      <c r="G337" t="str">
        <f t="shared" si="21"/>
        <v/>
      </c>
      <c r="H337">
        <f t="shared" si="22"/>
        <v>0</v>
      </c>
      <c r="I337" t="str">
        <f t="shared" si="23"/>
        <v>00</v>
      </c>
    </row>
    <row r="338" spans="1:9">
      <c r="A338">
        <v>337</v>
      </c>
      <c r="B338">
        <v>1.2</v>
      </c>
      <c r="C338">
        <v>2</v>
      </c>
      <c r="D338">
        <v>0</v>
      </c>
      <c r="E338">
        <v>0</v>
      </c>
      <c r="F338" t="str">
        <f t="shared" si="20"/>
        <v/>
      </c>
      <c r="G338" t="str">
        <f t="shared" si="21"/>
        <v/>
      </c>
      <c r="H338">
        <f t="shared" si="22"/>
        <v>0</v>
      </c>
      <c r="I338" t="str">
        <f t="shared" si="23"/>
        <v>00</v>
      </c>
    </row>
    <row r="339" spans="1:9">
      <c r="A339">
        <v>338</v>
      </c>
      <c r="B339">
        <v>0.1</v>
      </c>
      <c r="C339">
        <v>15</v>
      </c>
      <c r="D339">
        <v>0</v>
      </c>
      <c r="E339">
        <v>0</v>
      </c>
      <c r="F339" t="str">
        <f t="shared" si="20"/>
        <v/>
      </c>
      <c r="G339" t="str">
        <f t="shared" si="21"/>
        <v/>
      </c>
      <c r="H339">
        <f t="shared" si="22"/>
        <v>0</v>
      </c>
      <c r="I339" t="str">
        <f t="shared" si="23"/>
        <v>00</v>
      </c>
    </row>
    <row r="340" spans="1:9">
      <c r="A340">
        <v>339</v>
      </c>
      <c r="B340">
        <v>0.6</v>
      </c>
      <c r="C340">
        <v>21</v>
      </c>
      <c r="D340">
        <v>0</v>
      </c>
      <c r="E340">
        <v>0</v>
      </c>
      <c r="F340" t="str">
        <f t="shared" si="20"/>
        <v/>
      </c>
      <c r="G340" t="str">
        <f t="shared" si="21"/>
        <v>WYZSZA</v>
      </c>
      <c r="H340">
        <f t="shared" si="22"/>
        <v>1</v>
      </c>
      <c r="I340" t="str">
        <f t="shared" si="23"/>
        <v>00</v>
      </c>
    </row>
    <row r="341" spans="1:9">
      <c r="A341">
        <v>340</v>
      </c>
      <c r="B341">
        <v>2.8</v>
      </c>
      <c r="C341">
        <v>8</v>
      </c>
      <c r="D341">
        <v>0</v>
      </c>
      <c r="E341">
        <v>0</v>
      </c>
      <c r="F341" t="str">
        <f t="shared" si="20"/>
        <v/>
      </c>
      <c r="G341" t="str">
        <f t="shared" si="21"/>
        <v>WYZSZA</v>
      </c>
      <c r="H341">
        <f t="shared" si="22"/>
        <v>2</v>
      </c>
      <c r="I341" t="str">
        <f t="shared" si="23"/>
        <v>00</v>
      </c>
    </row>
    <row r="342" spans="1:9">
      <c r="A342">
        <v>341</v>
      </c>
      <c r="B342">
        <v>6</v>
      </c>
      <c r="C342">
        <v>27</v>
      </c>
      <c r="D342">
        <v>0</v>
      </c>
      <c r="E342">
        <v>0</v>
      </c>
      <c r="F342" t="str">
        <f t="shared" si="20"/>
        <v/>
      </c>
      <c r="G342" t="str">
        <f t="shared" si="21"/>
        <v>WYZSZA</v>
      </c>
      <c r="H342">
        <f t="shared" si="22"/>
        <v>3</v>
      </c>
      <c r="I342" t="str">
        <f t="shared" si="23"/>
        <v>00</v>
      </c>
    </row>
    <row r="343" spans="1:9">
      <c r="A343">
        <v>342</v>
      </c>
      <c r="B343">
        <v>9.3000000000000007</v>
      </c>
      <c r="C343">
        <v>0</v>
      </c>
      <c r="D343">
        <v>0</v>
      </c>
      <c r="E343">
        <v>0</v>
      </c>
      <c r="F343" t="str">
        <f t="shared" si="20"/>
        <v/>
      </c>
      <c r="G343" t="str">
        <f t="shared" si="21"/>
        <v>WYZSZA</v>
      </c>
      <c r="H343">
        <f t="shared" si="22"/>
        <v>4</v>
      </c>
      <c r="I343" t="str">
        <f t="shared" si="23"/>
        <v>00</v>
      </c>
    </row>
    <row r="344" spans="1:9">
      <c r="A344">
        <v>343</v>
      </c>
      <c r="B344">
        <v>11.8</v>
      </c>
      <c r="C344">
        <v>1</v>
      </c>
      <c r="D344">
        <v>0</v>
      </c>
      <c r="E344">
        <v>0</v>
      </c>
      <c r="F344" t="str">
        <f t="shared" si="20"/>
        <v/>
      </c>
      <c r="G344" t="str">
        <f t="shared" si="21"/>
        <v>WYZSZA</v>
      </c>
      <c r="H344">
        <f t="shared" si="22"/>
        <v>5</v>
      </c>
      <c r="I344" t="str">
        <f t="shared" si="23"/>
        <v>00</v>
      </c>
    </row>
    <row r="345" spans="1:9">
      <c r="A345">
        <v>344</v>
      </c>
      <c r="B345">
        <v>13.1</v>
      </c>
      <c r="C345">
        <v>4</v>
      </c>
      <c r="D345">
        <v>0</v>
      </c>
      <c r="E345">
        <v>0</v>
      </c>
      <c r="F345" t="str">
        <f t="shared" si="20"/>
        <v/>
      </c>
      <c r="G345" t="str">
        <f t="shared" si="21"/>
        <v>WYZSZA</v>
      </c>
      <c r="H345">
        <f t="shared" si="22"/>
        <v>6</v>
      </c>
      <c r="I345" t="str">
        <f t="shared" si="23"/>
        <v>00</v>
      </c>
    </row>
    <row r="346" spans="1:9">
      <c r="A346">
        <v>345</v>
      </c>
      <c r="B346">
        <v>12.9</v>
      </c>
      <c r="C346">
        <v>1</v>
      </c>
      <c r="D346">
        <v>0</v>
      </c>
      <c r="E346">
        <v>0</v>
      </c>
      <c r="F346" t="str">
        <f t="shared" si="20"/>
        <v/>
      </c>
      <c r="G346" t="str">
        <f t="shared" si="21"/>
        <v/>
      </c>
      <c r="H346">
        <f t="shared" si="22"/>
        <v>0</v>
      </c>
      <c r="I346" t="str">
        <f t="shared" si="23"/>
        <v>00</v>
      </c>
    </row>
    <row r="347" spans="1:9">
      <c r="A347">
        <v>346</v>
      </c>
      <c r="B347">
        <v>11.6</v>
      </c>
      <c r="C347">
        <v>2</v>
      </c>
      <c r="D347">
        <v>0</v>
      </c>
      <c r="E347">
        <v>0</v>
      </c>
      <c r="F347" t="str">
        <f t="shared" si="20"/>
        <v/>
      </c>
      <c r="G347" t="str">
        <f t="shared" si="21"/>
        <v/>
      </c>
      <c r="H347">
        <f t="shared" si="22"/>
        <v>0</v>
      </c>
      <c r="I347" t="str">
        <f t="shared" si="23"/>
        <v>00</v>
      </c>
    </row>
    <row r="348" spans="1:9">
      <c r="A348">
        <v>347</v>
      </c>
      <c r="B348">
        <v>9.9</v>
      </c>
      <c r="C348">
        <v>3</v>
      </c>
      <c r="D348">
        <v>0</v>
      </c>
      <c r="E348">
        <v>0</v>
      </c>
      <c r="F348" t="str">
        <f t="shared" si="20"/>
        <v/>
      </c>
      <c r="G348" t="str">
        <f t="shared" si="21"/>
        <v/>
      </c>
      <c r="H348">
        <f t="shared" si="22"/>
        <v>0</v>
      </c>
      <c r="I348" t="str">
        <f t="shared" si="23"/>
        <v>00</v>
      </c>
    </row>
    <row r="349" spans="1:9">
      <c r="A349">
        <v>348</v>
      </c>
      <c r="B349">
        <v>8.6999999999999993</v>
      </c>
      <c r="C349">
        <v>8</v>
      </c>
      <c r="D349">
        <v>0</v>
      </c>
      <c r="E349">
        <v>0</v>
      </c>
      <c r="F349" t="str">
        <f t="shared" si="20"/>
        <v/>
      </c>
      <c r="G349" t="str">
        <f t="shared" si="21"/>
        <v/>
      </c>
      <c r="H349">
        <f t="shared" si="22"/>
        <v>0</v>
      </c>
      <c r="I349" t="str">
        <f t="shared" si="23"/>
        <v>00</v>
      </c>
    </row>
    <row r="350" spans="1:9">
      <c r="A350">
        <v>349</v>
      </c>
      <c r="B350">
        <v>8.8000000000000007</v>
      </c>
      <c r="C350">
        <v>18</v>
      </c>
      <c r="D350">
        <v>0</v>
      </c>
      <c r="E350">
        <v>0</v>
      </c>
      <c r="F350" t="str">
        <f t="shared" si="20"/>
        <v/>
      </c>
      <c r="G350" t="str">
        <f t="shared" si="21"/>
        <v>WYZSZA</v>
      </c>
      <c r="H350">
        <f t="shared" si="22"/>
        <v>1</v>
      </c>
      <c r="I350" t="str">
        <f t="shared" si="23"/>
        <v>00</v>
      </c>
    </row>
    <row r="351" spans="1:9">
      <c r="A351">
        <v>350</v>
      </c>
      <c r="B351">
        <v>10.5</v>
      </c>
      <c r="C351">
        <v>15</v>
      </c>
      <c r="D351">
        <v>0</v>
      </c>
      <c r="E351">
        <v>0</v>
      </c>
      <c r="F351" t="str">
        <f t="shared" si="20"/>
        <v/>
      </c>
      <c r="G351" t="str">
        <f t="shared" si="21"/>
        <v>WYZSZA</v>
      </c>
      <c r="H351">
        <f t="shared" si="22"/>
        <v>2</v>
      </c>
      <c r="I351" t="str">
        <f t="shared" si="23"/>
        <v>00</v>
      </c>
    </row>
    <row r="352" spans="1:9">
      <c r="A352">
        <v>351</v>
      </c>
      <c r="B352">
        <v>13.5</v>
      </c>
      <c r="C352">
        <v>1</v>
      </c>
      <c r="D352">
        <v>0</v>
      </c>
      <c r="E352">
        <v>0</v>
      </c>
      <c r="F352" t="str">
        <f t="shared" si="20"/>
        <v/>
      </c>
      <c r="G352" t="str">
        <f t="shared" si="21"/>
        <v>WYZSZA</v>
      </c>
      <c r="H352">
        <f t="shared" si="22"/>
        <v>3</v>
      </c>
      <c r="I352" t="str">
        <f t="shared" si="23"/>
        <v>00</v>
      </c>
    </row>
    <row r="353" spans="1:9">
      <c r="A353">
        <v>352</v>
      </c>
      <c r="B353">
        <v>17.5</v>
      </c>
      <c r="C353">
        <v>22</v>
      </c>
      <c r="D353">
        <v>0</v>
      </c>
      <c r="E353">
        <v>0</v>
      </c>
      <c r="F353" t="str">
        <f t="shared" si="20"/>
        <v/>
      </c>
      <c r="G353" t="str">
        <f t="shared" si="21"/>
        <v>WYZSZA</v>
      </c>
      <c r="H353">
        <f t="shared" si="22"/>
        <v>4</v>
      </c>
      <c r="I353" t="str">
        <f t="shared" si="23"/>
        <v>00</v>
      </c>
    </row>
    <row r="354" spans="1:9">
      <c r="A354">
        <v>353</v>
      </c>
      <c r="B354">
        <v>21.4</v>
      </c>
      <c r="C354">
        <v>4</v>
      </c>
      <c r="D354">
        <v>0</v>
      </c>
      <c r="E354">
        <v>0</v>
      </c>
      <c r="F354" t="str">
        <f t="shared" si="20"/>
        <v>TAK</v>
      </c>
      <c r="G354" t="str">
        <f t="shared" si="21"/>
        <v>WYZSZA</v>
      </c>
      <c r="H354">
        <f t="shared" si="22"/>
        <v>5</v>
      </c>
      <c r="I354" t="str">
        <f t="shared" si="23"/>
        <v>00</v>
      </c>
    </row>
    <row r="355" spans="1:9">
      <c r="A355">
        <v>354</v>
      </c>
      <c r="B355">
        <v>24.4</v>
      </c>
      <c r="C355">
        <v>4</v>
      </c>
      <c r="D355">
        <v>0</v>
      </c>
      <c r="E355">
        <v>0</v>
      </c>
      <c r="F355" t="str">
        <f t="shared" si="20"/>
        <v>TAK</v>
      </c>
      <c r="G355" t="str">
        <f t="shared" si="21"/>
        <v>WYZSZA</v>
      </c>
      <c r="H355">
        <f t="shared" si="22"/>
        <v>6</v>
      </c>
      <c r="I355" t="str">
        <f t="shared" si="23"/>
        <v>00</v>
      </c>
    </row>
    <row r="356" spans="1:9">
      <c r="A356">
        <v>355</v>
      </c>
      <c r="B356">
        <v>25.8</v>
      </c>
      <c r="C356">
        <v>11</v>
      </c>
      <c r="D356">
        <v>0</v>
      </c>
      <c r="E356">
        <v>0</v>
      </c>
      <c r="F356" t="str">
        <f t="shared" si="20"/>
        <v/>
      </c>
      <c r="G356" t="str">
        <f t="shared" si="21"/>
        <v>WYZSZA</v>
      </c>
      <c r="H356">
        <f t="shared" si="22"/>
        <v>7</v>
      </c>
      <c r="I356" t="str">
        <f t="shared" si="23"/>
        <v>00</v>
      </c>
    </row>
    <row r="357" spans="1:9">
      <c r="A357">
        <v>356</v>
      </c>
      <c r="B357">
        <v>25.6</v>
      </c>
      <c r="C357">
        <v>25</v>
      </c>
      <c r="D357">
        <v>0</v>
      </c>
      <c r="E357">
        <v>0</v>
      </c>
      <c r="F357" t="str">
        <f t="shared" si="20"/>
        <v/>
      </c>
      <c r="G357" t="str">
        <f t="shared" si="21"/>
        <v/>
      </c>
      <c r="H357">
        <f t="shared" si="22"/>
        <v>0</v>
      </c>
      <c r="I357" t="str">
        <f t="shared" si="23"/>
        <v>00</v>
      </c>
    </row>
    <row r="358" spans="1:9">
      <c r="A358">
        <v>357</v>
      </c>
      <c r="B358">
        <v>24.1</v>
      </c>
      <c r="C358">
        <v>0</v>
      </c>
      <c r="D358">
        <v>0</v>
      </c>
      <c r="E358">
        <v>0</v>
      </c>
      <c r="F358" t="str">
        <f t="shared" si="20"/>
        <v>TAK</v>
      </c>
      <c r="G358" t="str">
        <f t="shared" si="21"/>
        <v/>
      </c>
      <c r="H358">
        <f t="shared" si="22"/>
        <v>0</v>
      </c>
      <c r="I358" t="str">
        <f t="shared" si="23"/>
        <v>00</v>
      </c>
    </row>
    <row r="359" spans="1:9">
      <c r="A359">
        <v>358</v>
      </c>
      <c r="B359">
        <v>22</v>
      </c>
      <c r="C359">
        <v>4</v>
      </c>
      <c r="D359">
        <v>0</v>
      </c>
      <c r="E359">
        <v>0</v>
      </c>
      <c r="F359" t="str">
        <f t="shared" si="20"/>
        <v>TAK</v>
      </c>
      <c r="G359" t="str">
        <f t="shared" si="21"/>
        <v/>
      </c>
      <c r="H359">
        <f t="shared" si="22"/>
        <v>0</v>
      </c>
      <c r="I359" t="str">
        <f t="shared" si="23"/>
        <v>00</v>
      </c>
    </row>
    <row r="360" spans="1:9">
      <c r="A360">
        <v>359</v>
      </c>
      <c r="B360">
        <v>20.3</v>
      </c>
      <c r="C360">
        <v>4</v>
      </c>
      <c r="D360">
        <v>0</v>
      </c>
      <c r="E360">
        <v>0</v>
      </c>
      <c r="F360" t="str">
        <f t="shared" si="20"/>
        <v>TAK</v>
      </c>
      <c r="G360" t="str">
        <f t="shared" si="21"/>
        <v/>
      </c>
      <c r="H360">
        <f t="shared" si="22"/>
        <v>0</v>
      </c>
      <c r="I360" t="str">
        <f t="shared" si="23"/>
        <v>00</v>
      </c>
    </row>
    <row r="361" spans="1:9">
      <c r="A361">
        <v>360</v>
      </c>
      <c r="B361">
        <v>19.600000000000001</v>
      </c>
      <c r="C361">
        <v>1</v>
      </c>
      <c r="D361">
        <v>0</v>
      </c>
      <c r="E361">
        <v>0</v>
      </c>
      <c r="F361" t="str">
        <f t="shared" si="20"/>
        <v/>
      </c>
      <c r="G361" t="str">
        <f t="shared" si="21"/>
        <v/>
      </c>
      <c r="H361">
        <f t="shared" si="22"/>
        <v>0</v>
      </c>
      <c r="I361" t="str">
        <f t="shared" si="23"/>
        <v>00</v>
      </c>
    </row>
    <row r="362" spans="1:9">
      <c r="A362">
        <v>361</v>
      </c>
      <c r="B362">
        <v>20.3</v>
      </c>
      <c r="C362">
        <v>11</v>
      </c>
      <c r="D362">
        <v>0</v>
      </c>
      <c r="E362">
        <v>0</v>
      </c>
      <c r="F362" t="str">
        <f t="shared" si="20"/>
        <v/>
      </c>
      <c r="G362" t="str">
        <f t="shared" si="21"/>
        <v>WYZSZA</v>
      </c>
      <c r="H362">
        <f t="shared" si="22"/>
        <v>1</v>
      </c>
      <c r="I362" t="str">
        <f t="shared" si="23"/>
        <v>00</v>
      </c>
    </row>
    <row r="363" spans="1:9">
      <c r="A363">
        <v>362</v>
      </c>
      <c r="B363">
        <v>22.3</v>
      </c>
      <c r="C363">
        <v>12</v>
      </c>
      <c r="D363">
        <v>0</v>
      </c>
      <c r="E363">
        <v>0</v>
      </c>
      <c r="F363" t="str">
        <f t="shared" si="20"/>
        <v/>
      </c>
      <c r="G363" t="str">
        <f t="shared" si="21"/>
        <v>WYZSZA</v>
      </c>
      <c r="H363">
        <f t="shared" si="22"/>
        <v>2</v>
      </c>
      <c r="I363" t="str">
        <f t="shared" si="23"/>
        <v>00</v>
      </c>
    </row>
    <row r="364" spans="1:9">
      <c r="A364">
        <v>363</v>
      </c>
      <c r="B364">
        <v>25</v>
      </c>
      <c r="C364">
        <v>2</v>
      </c>
      <c r="D364">
        <v>0</v>
      </c>
      <c r="E364">
        <v>0</v>
      </c>
      <c r="F364" t="str">
        <f t="shared" si="20"/>
        <v>TAK</v>
      </c>
      <c r="G364" t="str">
        <f t="shared" si="21"/>
        <v>WYZSZA</v>
      </c>
      <c r="H364">
        <f t="shared" si="22"/>
        <v>3</v>
      </c>
      <c r="I364" t="str">
        <f t="shared" si="23"/>
        <v>00</v>
      </c>
    </row>
    <row r="365" spans="1:9">
      <c r="A365">
        <v>364</v>
      </c>
      <c r="B365">
        <v>27.5</v>
      </c>
      <c r="C365">
        <v>4</v>
      </c>
      <c r="D365">
        <v>0</v>
      </c>
      <c r="E365">
        <v>0</v>
      </c>
      <c r="F365" t="str">
        <f t="shared" si="20"/>
        <v>TAK</v>
      </c>
      <c r="G365" t="str">
        <f t="shared" si="21"/>
        <v>WYZSZA</v>
      </c>
      <c r="H365">
        <f t="shared" si="22"/>
        <v>4</v>
      </c>
      <c r="I365" t="str">
        <f t="shared" si="23"/>
        <v>00</v>
      </c>
    </row>
    <row r="366" spans="1:9">
      <c r="A366">
        <v>365</v>
      </c>
      <c r="B366">
        <v>29.1</v>
      </c>
      <c r="C366">
        <v>18</v>
      </c>
      <c r="D366">
        <v>0</v>
      </c>
      <c r="E366">
        <v>0</v>
      </c>
      <c r="F366" t="str">
        <f t="shared" si="20"/>
        <v/>
      </c>
      <c r="G366" t="str">
        <f t="shared" si="21"/>
        <v>WYZSZA</v>
      </c>
      <c r="H366">
        <f t="shared" si="22"/>
        <v>5</v>
      </c>
      <c r="I366" t="str">
        <f t="shared" si="23"/>
        <v>00</v>
      </c>
    </row>
    <row r="367" spans="1:9">
      <c r="A367">
        <v>366</v>
      </c>
      <c r="B367">
        <v>29</v>
      </c>
      <c r="C367">
        <v>2</v>
      </c>
      <c r="D367">
        <v>0</v>
      </c>
      <c r="E367">
        <v>0</v>
      </c>
      <c r="F367" t="str">
        <f t="shared" si="20"/>
        <v>TAK</v>
      </c>
      <c r="G367" t="str">
        <f t="shared" si="21"/>
        <v/>
      </c>
      <c r="H367">
        <f t="shared" si="22"/>
        <v>0</v>
      </c>
      <c r="I367" t="str">
        <f t="shared" si="23"/>
        <v>00</v>
      </c>
    </row>
    <row r="368" spans="1:9">
      <c r="A368">
        <v>367</v>
      </c>
      <c r="B368">
        <v>27.2</v>
      </c>
      <c r="C368">
        <v>19</v>
      </c>
      <c r="D368">
        <v>0</v>
      </c>
      <c r="E368">
        <v>0</v>
      </c>
      <c r="F368" t="str">
        <f t="shared" si="20"/>
        <v/>
      </c>
      <c r="G368" t="str">
        <f t="shared" si="21"/>
        <v/>
      </c>
      <c r="H368">
        <f t="shared" si="22"/>
        <v>0</v>
      </c>
      <c r="I368" t="str">
        <f t="shared" si="23"/>
        <v>00</v>
      </c>
    </row>
    <row r="369" spans="1:9">
      <c r="A369">
        <v>368</v>
      </c>
      <c r="B369">
        <v>24.1</v>
      </c>
      <c r="C369">
        <v>16</v>
      </c>
      <c r="D369">
        <v>0</v>
      </c>
      <c r="E369">
        <v>0</v>
      </c>
      <c r="F369" t="str">
        <f t="shared" si="20"/>
        <v/>
      </c>
      <c r="G369" t="str">
        <f t="shared" si="21"/>
        <v/>
      </c>
      <c r="H369">
        <f t="shared" si="22"/>
        <v>0</v>
      </c>
      <c r="I369" t="str">
        <f t="shared" si="23"/>
        <v>00</v>
      </c>
    </row>
    <row r="370" spans="1:9">
      <c r="A370">
        <v>369</v>
      </c>
      <c r="B370">
        <v>20.399999999999999</v>
      </c>
      <c r="C370">
        <v>24</v>
      </c>
      <c r="D370">
        <v>0</v>
      </c>
      <c r="E370">
        <v>0</v>
      </c>
      <c r="F370" t="str">
        <f t="shared" si="20"/>
        <v/>
      </c>
      <c r="G370" t="str">
        <f t="shared" si="21"/>
        <v/>
      </c>
      <c r="H370">
        <f t="shared" si="22"/>
        <v>0</v>
      </c>
      <c r="I370" t="str">
        <f t="shared" si="23"/>
        <v>00</v>
      </c>
    </row>
    <row r="371" spans="1:9">
      <c r="A371">
        <v>370</v>
      </c>
      <c r="B371">
        <v>17.100000000000001</v>
      </c>
      <c r="C371">
        <v>24</v>
      </c>
      <c r="D371">
        <v>0</v>
      </c>
      <c r="E371">
        <v>0</v>
      </c>
      <c r="F371" t="str">
        <f t="shared" si="20"/>
        <v/>
      </c>
      <c r="G371" t="str">
        <f t="shared" si="21"/>
        <v/>
      </c>
      <c r="H371">
        <f t="shared" si="22"/>
        <v>0</v>
      </c>
      <c r="I371" t="str">
        <f t="shared" si="23"/>
        <v>00</v>
      </c>
    </row>
    <row r="372" spans="1:9">
      <c r="A372">
        <v>371</v>
      </c>
      <c r="B372">
        <v>14.9</v>
      </c>
      <c r="C372">
        <v>0</v>
      </c>
      <c r="D372">
        <v>0</v>
      </c>
      <c r="E372">
        <v>0</v>
      </c>
      <c r="F372" t="str">
        <f t="shared" si="20"/>
        <v/>
      </c>
      <c r="G372" t="str">
        <f t="shared" si="21"/>
        <v/>
      </c>
      <c r="H372">
        <f t="shared" si="22"/>
        <v>0</v>
      </c>
      <c r="I372" t="str">
        <f t="shared" si="23"/>
        <v>00</v>
      </c>
    </row>
    <row r="373" spans="1:9">
      <c r="A373">
        <v>372</v>
      </c>
      <c r="B373">
        <v>14.1</v>
      </c>
      <c r="C373">
        <v>3</v>
      </c>
      <c r="D373">
        <v>0</v>
      </c>
      <c r="E373">
        <v>0</v>
      </c>
      <c r="F373" t="str">
        <f t="shared" si="20"/>
        <v/>
      </c>
      <c r="G373" t="str">
        <f t="shared" si="21"/>
        <v/>
      </c>
      <c r="H373">
        <f t="shared" si="22"/>
        <v>0</v>
      </c>
      <c r="I373" t="str">
        <f t="shared" si="23"/>
        <v>00</v>
      </c>
    </row>
    <row r="374" spans="1:9">
      <c r="A374">
        <v>373</v>
      </c>
      <c r="B374">
        <v>14.8</v>
      </c>
      <c r="C374">
        <v>6</v>
      </c>
      <c r="D374">
        <v>0</v>
      </c>
      <c r="E374">
        <v>0</v>
      </c>
      <c r="F374" t="str">
        <f t="shared" si="20"/>
        <v/>
      </c>
      <c r="G374" t="str">
        <f t="shared" si="21"/>
        <v>WYZSZA</v>
      </c>
      <c r="H374">
        <f t="shared" si="22"/>
        <v>1</v>
      </c>
      <c r="I374" t="str">
        <f t="shared" si="23"/>
        <v>00</v>
      </c>
    </row>
    <row r="375" spans="1:9">
      <c r="A375">
        <v>374</v>
      </c>
      <c r="B375">
        <v>16.3</v>
      </c>
      <c r="C375">
        <v>6</v>
      </c>
      <c r="D375">
        <v>0</v>
      </c>
      <c r="E375">
        <v>0</v>
      </c>
      <c r="F375" t="str">
        <f t="shared" si="20"/>
        <v/>
      </c>
      <c r="G375" t="str">
        <f t="shared" si="21"/>
        <v>WYZSZA</v>
      </c>
      <c r="H375">
        <f t="shared" si="22"/>
        <v>2</v>
      </c>
      <c r="I375" t="str">
        <f t="shared" si="23"/>
        <v>00</v>
      </c>
    </row>
    <row r="376" spans="1:9">
      <c r="A376">
        <v>375</v>
      </c>
      <c r="B376">
        <v>17.7</v>
      </c>
      <c r="C376">
        <v>8</v>
      </c>
      <c r="D376">
        <v>0</v>
      </c>
      <c r="E376">
        <v>0</v>
      </c>
      <c r="F376" t="str">
        <f t="shared" si="20"/>
        <v/>
      </c>
      <c r="G376" t="str">
        <f t="shared" si="21"/>
        <v>WYZSZA</v>
      </c>
      <c r="H376">
        <f t="shared" si="22"/>
        <v>3</v>
      </c>
      <c r="I376" t="str">
        <f t="shared" si="23"/>
        <v>00</v>
      </c>
    </row>
    <row r="377" spans="1:9">
      <c r="A377">
        <v>376</v>
      </c>
      <c r="B377">
        <v>18.3</v>
      </c>
      <c r="C377">
        <v>3</v>
      </c>
      <c r="D377">
        <v>0</v>
      </c>
      <c r="E377">
        <v>0</v>
      </c>
      <c r="F377" t="str">
        <f t="shared" si="20"/>
        <v/>
      </c>
      <c r="G377" t="str">
        <f t="shared" si="21"/>
        <v>WYZSZA</v>
      </c>
      <c r="H377">
        <f t="shared" si="22"/>
        <v>4</v>
      </c>
      <c r="I377" t="str">
        <f t="shared" si="23"/>
        <v>00</v>
      </c>
    </row>
    <row r="378" spans="1:9">
      <c r="A378">
        <v>377</v>
      </c>
      <c r="B378">
        <v>17.5</v>
      </c>
      <c r="C378">
        <v>6</v>
      </c>
      <c r="D378">
        <v>0</v>
      </c>
      <c r="E378">
        <v>0</v>
      </c>
      <c r="F378" t="str">
        <f t="shared" si="20"/>
        <v/>
      </c>
      <c r="G378" t="str">
        <f t="shared" si="21"/>
        <v/>
      </c>
      <c r="H378">
        <f t="shared" si="22"/>
        <v>0</v>
      </c>
      <c r="I378" t="str">
        <f t="shared" si="23"/>
        <v>00</v>
      </c>
    </row>
    <row r="379" spans="1:9">
      <c r="A379">
        <v>378</v>
      </c>
      <c r="B379">
        <v>15.1</v>
      </c>
      <c r="C379">
        <v>7</v>
      </c>
      <c r="D379">
        <v>0</v>
      </c>
      <c r="E379">
        <v>0</v>
      </c>
      <c r="F379" t="str">
        <f t="shared" si="20"/>
        <v/>
      </c>
      <c r="G379" t="str">
        <f t="shared" si="21"/>
        <v/>
      </c>
      <c r="H379">
        <f t="shared" si="22"/>
        <v>0</v>
      </c>
      <c r="I379" t="str">
        <f t="shared" si="23"/>
        <v>00</v>
      </c>
    </row>
    <row r="380" spans="1:9">
      <c r="A380">
        <v>379</v>
      </c>
      <c r="B380">
        <v>11.6</v>
      </c>
      <c r="C380">
        <v>11</v>
      </c>
      <c r="D380">
        <v>0</v>
      </c>
      <c r="E380">
        <v>0</v>
      </c>
      <c r="F380" t="str">
        <f t="shared" si="20"/>
        <v/>
      </c>
      <c r="G380" t="str">
        <f t="shared" si="21"/>
        <v/>
      </c>
      <c r="H380">
        <f t="shared" si="22"/>
        <v>0</v>
      </c>
      <c r="I380" t="str">
        <f t="shared" si="23"/>
        <v>00</v>
      </c>
    </row>
    <row r="381" spans="1:9">
      <c r="A381">
        <v>380</v>
      </c>
      <c r="B381">
        <v>7.7</v>
      </c>
      <c r="C381">
        <v>10</v>
      </c>
      <c r="D381">
        <v>0</v>
      </c>
      <c r="E381">
        <v>0</v>
      </c>
      <c r="F381" t="str">
        <f t="shared" si="20"/>
        <v/>
      </c>
      <c r="G381" t="str">
        <f t="shared" si="21"/>
        <v/>
      </c>
      <c r="H381">
        <f t="shared" si="22"/>
        <v>0</v>
      </c>
      <c r="I381" t="str">
        <f t="shared" si="23"/>
        <v>00</v>
      </c>
    </row>
    <row r="382" spans="1:9">
      <c r="A382">
        <v>381</v>
      </c>
      <c r="B382">
        <v>4.4000000000000004</v>
      </c>
      <c r="C382">
        <v>21</v>
      </c>
      <c r="D382">
        <v>0</v>
      </c>
      <c r="E382">
        <v>0</v>
      </c>
      <c r="F382" t="str">
        <f t="shared" si="20"/>
        <v/>
      </c>
      <c r="G382" t="str">
        <f t="shared" si="21"/>
        <v/>
      </c>
      <c r="H382">
        <f t="shared" si="22"/>
        <v>0</v>
      </c>
      <c r="I382" t="str">
        <f t="shared" si="23"/>
        <v>00</v>
      </c>
    </row>
    <row r="383" spans="1:9">
      <c r="A383">
        <v>382</v>
      </c>
      <c r="B383">
        <v>2.2999999999999998</v>
      </c>
      <c r="C383">
        <v>22</v>
      </c>
      <c r="D383">
        <v>0</v>
      </c>
      <c r="E383">
        <v>0</v>
      </c>
      <c r="F383" t="str">
        <f t="shared" si="20"/>
        <v/>
      </c>
      <c r="G383" t="str">
        <f t="shared" si="21"/>
        <v/>
      </c>
      <c r="H383">
        <f t="shared" si="22"/>
        <v>0</v>
      </c>
      <c r="I383" t="str">
        <f t="shared" si="23"/>
        <v>00</v>
      </c>
    </row>
    <row r="384" spans="1:9">
      <c r="A384">
        <v>383</v>
      </c>
      <c r="B384">
        <v>2</v>
      </c>
      <c r="C384">
        <v>22</v>
      </c>
      <c r="D384">
        <v>0</v>
      </c>
      <c r="E384">
        <v>0</v>
      </c>
      <c r="F384" t="str">
        <f t="shared" si="20"/>
        <v/>
      </c>
      <c r="G384" t="str">
        <f t="shared" si="21"/>
        <v/>
      </c>
      <c r="H384">
        <f t="shared" si="22"/>
        <v>0</v>
      </c>
      <c r="I384" t="str">
        <f t="shared" si="23"/>
        <v>00</v>
      </c>
    </row>
    <row r="385" spans="1:9">
      <c r="A385">
        <v>384</v>
      </c>
      <c r="B385">
        <v>3.2</v>
      </c>
      <c r="C385">
        <v>29</v>
      </c>
      <c r="D385">
        <v>0</v>
      </c>
      <c r="E385">
        <v>0</v>
      </c>
      <c r="F385" t="str">
        <f t="shared" si="20"/>
        <v/>
      </c>
      <c r="G385" t="str">
        <f t="shared" si="21"/>
        <v>WYZSZA</v>
      </c>
      <c r="H385">
        <f t="shared" si="22"/>
        <v>1</v>
      </c>
      <c r="I385" t="str">
        <f t="shared" si="23"/>
        <v>00</v>
      </c>
    </row>
    <row r="386" spans="1:9">
      <c r="A386">
        <v>385</v>
      </c>
      <c r="B386">
        <v>5.5</v>
      </c>
      <c r="C386">
        <v>0</v>
      </c>
      <c r="D386">
        <v>0</v>
      </c>
      <c r="E386">
        <v>0</v>
      </c>
      <c r="F386" t="str">
        <f t="shared" si="20"/>
        <v/>
      </c>
      <c r="G386" t="str">
        <f t="shared" si="21"/>
        <v>WYZSZA</v>
      </c>
      <c r="H386">
        <f t="shared" si="22"/>
        <v>2</v>
      </c>
      <c r="I386" t="str">
        <f t="shared" si="23"/>
        <v>00</v>
      </c>
    </row>
    <row r="387" spans="1:9">
      <c r="A387">
        <v>386</v>
      </c>
      <c r="B387">
        <v>7.9</v>
      </c>
      <c r="C387">
        <v>1</v>
      </c>
      <c r="D387">
        <v>0</v>
      </c>
      <c r="E387">
        <v>0</v>
      </c>
      <c r="F387" t="str">
        <f t="shared" ref="F387:F450" si="24">IF(AND(B387&gt;=20,C387&lt;=5),"TAK","")</f>
        <v/>
      </c>
      <c r="G387" t="str">
        <f t="shared" ref="G387:G450" si="25">IF(B386&lt;B387,"WYZSZA","")</f>
        <v>WYZSZA</v>
      </c>
      <c r="H387">
        <f t="shared" ref="H387:H450" si="26">IF(G387="WYZSZA",H386+1,0)</f>
        <v>3</v>
      </c>
      <c r="I387" t="str">
        <f t="shared" ref="I387:I450" si="27">CONCATENATE(D387,E387)</f>
        <v>00</v>
      </c>
    </row>
    <row r="388" spans="1:9">
      <c r="A388">
        <v>387</v>
      </c>
      <c r="B388">
        <v>9.6</v>
      </c>
      <c r="C388">
        <v>2</v>
      </c>
      <c r="D388">
        <v>0</v>
      </c>
      <c r="E388">
        <v>0</v>
      </c>
      <c r="F388" t="str">
        <f t="shared" si="24"/>
        <v/>
      </c>
      <c r="G388" t="str">
        <f t="shared" si="25"/>
        <v>WYZSZA</v>
      </c>
      <c r="H388">
        <f t="shared" si="26"/>
        <v>4</v>
      </c>
      <c r="I388" t="str">
        <f t="shared" si="27"/>
        <v>00</v>
      </c>
    </row>
    <row r="389" spans="1:9">
      <c r="A389">
        <v>388</v>
      </c>
      <c r="B389">
        <v>10</v>
      </c>
      <c r="C389">
        <v>3</v>
      </c>
      <c r="D389">
        <v>0</v>
      </c>
      <c r="E389">
        <v>0</v>
      </c>
      <c r="F389" t="str">
        <f t="shared" si="24"/>
        <v/>
      </c>
      <c r="G389" t="str">
        <f t="shared" si="25"/>
        <v>WYZSZA</v>
      </c>
      <c r="H389">
        <f t="shared" si="26"/>
        <v>5</v>
      </c>
      <c r="I389" t="str">
        <f t="shared" si="27"/>
        <v>00</v>
      </c>
    </row>
    <row r="390" spans="1:9">
      <c r="A390">
        <v>389</v>
      </c>
      <c r="B390">
        <v>9</v>
      </c>
      <c r="C390">
        <v>2</v>
      </c>
      <c r="D390">
        <v>0</v>
      </c>
      <c r="E390">
        <v>0</v>
      </c>
      <c r="F390" t="str">
        <f t="shared" si="24"/>
        <v/>
      </c>
      <c r="G390" t="str">
        <f t="shared" si="25"/>
        <v/>
      </c>
      <c r="H390">
        <f t="shared" si="26"/>
        <v>0</v>
      </c>
      <c r="I390" t="str">
        <f t="shared" si="27"/>
        <v>00</v>
      </c>
    </row>
    <row r="391" spans="1:9">
      <c r="A391">
        <v>390</v>
      </c>
      <c r="B391">
        <v>6.9</v>
      </c>
      <c r="C391">
        <v>10</v>
      </c>
      <c r="D391">
        <v>0</v>
      </c>
      <c r="E391">
        <v>0</v>
      </c>
      <c r="F391" t="str">
        <f t="shared" si="24"/>
        <v/>
      </c>
      <c r="G391" t="str">
        <f t="shared" si="25"/>
        <v/>
      </c>
      <c r="H391">
        <f t="shared" si="26"/>
        <v>0</v>
      </c>
      <c r="I391" t="str">
        <f t="shared" si="27"/>
        <v>00</v>
      </c>
    </row>
    <row r="392" spans="1:9">
      <c r="A392">
        <v>391</v>
      </c>
      <c r="B392">
        <v>4.5</v>
      </c>
      <c r="C392">
        <v>3</v>
      </c>
      <c r="D392">
        <v>0</v>
      </c>
      <c r="E392">
        <v>0</v>
      </c>
      <c r="F392" t="str">
        <f t="shared" si="24"/>
        <v/>
      </c>
      <c r="G392" t="str">
        <f t="shared" si="25"/>
        <v/>
      </c>
      <c r="H392">
        <f t="shared" si="26"/>
        <v>0</v>
      </c>
      <c r="I392" t="str">
        <f t="shared" si="27"/>
        <v>00</v>
      </c>
    </row>
    <row r="393" spans="1:9">
      <c r="A393">
        <v>392</v>
      </c>
      <c r="B393">
        <v>2.8</v>
      </c>
      <c r="C393">
        <v>11</v>
      </c>
      <c r="D393">
        <v>0</v>
      </c>
      <c r="E393">
        <v>0</v>
      </c>
      <c r="F393" t="str">
        <f t="shared" si="24"/>
        <v/>
      </c>
      <c r="G393" t="str">
        <f t="shared" si="25"/>
        <v/>
      </c>
      <c r="H393">
        <f t="shared" si="26"/>
        <v>0</v>
      </c>
      <c r="I393" t="str">
        <f t="shared" si="27"/>
        <v>00</v>
      </c>
    </row>
    <row r="394" spans="1:9">
      <c r="A394">
        <v>393</v>
      </c>
      <c r="B394">
        <v>2.2999999999999998</v>
      </c>
      <c r="C394">
        <v>17</v>
      </c>
      <c r="D394">
        <v>0</v>
      </c>
      <c r="E394">
        <v>0</v>
      </c>
      <c r="F394" t="str">
        <f t="shared" si="24"/>
        <v/>
      </c>
      <c r="G394" t="str">
        <f t="shared" si="25"/>
        <v/>
      </c>
      <c r="H394">
        <f t="shared" si="26"/>
        <v>0</v>
      </c>
      <c r="I394" t="str">
        <f t="shared" si="27"/>
        <v>00</v>
      </c>
    </row>
    <row r="395" spans="1:9">
      <c r="A395">
        <v>394</v>
      </c>
      <c r="B395">
        <v>3.6</v>
      </c>
      <c r="C395">
        <v>1</v>
      </c>
      <c r="D395">
        <v>0</v>
      </c>
      <c r="E395">
        <v>0</v>
      </c>
      <c r="F395" t="str">
        <f t="shared" si="24"/>
        <v/>
      </c>
      <c r="G395" t="str">
        <f t="shared" si="25"/>
        <v>WYZSZA</v>
      </c>
      <c r="H395">
        <f t="shared" si="26"/>
        <v>1</v>
      </c>
      <c r="I395" t="str">
        <f t="shared" si="27"/>
        <v>00</v>
      </c>
    </row>
    <row r="396" spans="1:9">
      <c r="A396">
        <v>395</v>
      </c>
      <c r="B396">
        <v>6.4</v>
      </c>
      <c r="C396">
        <v>8</v>
      </c>
      <c r="D396">
        <v>0</v>
      </c>
      <c r="E396">
        <v>0</v>
      </c>
      <c r="F396" t="str">
        <f t="shared" si="24"/>
        <v/>
      </c>
      <c r="G396" t="str">
        <f t="shared" si="25"/>
        <v>WYZSZA</v>
      </c>
      <c r="H396">
        <f t="shared" si="26"/>
        <v>2</v>
      </c>
      <c r="I396" t="str">
        <f t="shared" si="27"/>
        <v>00</v>
      </c>
    </row>
    <row r="397" spans="1:9">
      <c r="A397">
        <v>396</v>
      </c>
      <c r="B397">
        <v>10.199999999999999</v>
      </c>
      <c r="C397">
        <v>11</v>
      </c>
      <c r="D397">
        <v>0</v>
      </c>
      <c r="E397">
        <v>0</v>
      </c>
      <c r="F397" t="str">
        <f t="shared" si="24"/>
        <v/>
      </c>
      <c r="G397" t="str">
        <f t="shared" si="25"/>
        <v>WYZSZA</v>
      </c>
      <c r="H397">
        <f t="shared" si="26"/>
        <v>3</v>
      </c>
      <c r="I397" t="str">
        <f t="shared" si="27"/>
        <v>00</v>
      </c>
    </row>
    <row r="398" spans="1:9">
      <c r="A398">
        <v>397</v>
      </c>
      <c r="B398">
        <v>14</v>
      </c>
      <c r="C398">
        <v>23</v>
      </c>
      <c r="D398">
        <v>0</v>
      </c>
      <c r="E398">
        <v>0</v>
      </c>
      <c r="F398" t="str">
        <f t="shared" si="24"/>
        <v/>
      </c>
      <c r="G398" t="str">
        <f t="shared" si="25"/>
        <v>WYZSZA</v>
      </c>
      <c r="H398">
        <f t="shared" si="26"/>
        <v>4</v>
      </c>
      <c r="I398" t="str">
        <f t="shared" si="27"/>
        <v>00</v>
      </c>
    </row>
    <row r="399" spans="1:9">
      <c r="A399">
        <v>398</v>
      </c>
      <c r="B399">
        <v>17.100000000000001</v>
      </c>
      <c r="C399">
        <v>29</v>
      </c>
      <c r="D399">
        <v>0</v>
      </c>
      <c r="E399">
        <v>0</v>
      </c>
      <c r="F399" t="str">
        <f t="shared" si="24"/>
        <v/>
      </c>
      <c r="G399" t="str">
        <f t="shared" si="25"/>
        <v>WYZSZA</v>
      </c>
      <c r="H399">
        <f t="shared" si="26"/>
        <v>5</v>
      </c>
      <c r="I399" t="str">
        <f t="shared" si="27"/>
        <v>00</v>
      </c>
    </row>
    <row r="400" spans="1:9">
      <c r="A400">
        <v>399</v>
      </c>
      <c r="B400">
        <v>18.7</v>
      </c>
      <c r="C400">
        <v>0</v>
      </c>
      <c r="D400">
        <v>0</v>
      </c>
      <c r="E400">
        <v>0</v>
      </c>
      <c r="F400" t="str">
        <f t="shared" si="24"/>
        <v/>
      </c>
      <c r="G400" t="str">
        <f t="shared" si="25"/>
        <v>WYZSZA</v>
      </c>
      <c r="H400">
        <f t="shared" si="26"/>
        <v>6</v>
      </c>
      <c r="I400" t="str">
        <f t="shared" si="27"/>
        <v>00</v>
      </c>
    </row>
    <row r="401" spans="1:9">
      <c r="A401">
        <v>400</v>
      </c>
      <c r="B401">
        <v>18.8</v>
      </c>
      <c r="C401">
        <v>5</v>
      </c>
      <c r="D401">
        <v>0</v>
      </c>
      <c r="E401">
        <v>0</v>
      </c>
      <c r="F401" t="str">
        <f t="shared" si="24"/>
        <v/>
      </c>
      <c r="G401" t="str">
        <f t="shared" si="25"/>
        <v>WYZSZA</v>
      </c>
      <c r="H401">
        <f t="shared" si="26"/>
        <v>7</v>
      </c>
      <c r="I401" t="str">
        <f t="shared" si="27"/>
        <v>00</v>
      </c>
    </row>
    <row r="402" spans="1:9">
      <c r="A402">
        <v>401</v>
      </c>
      <c r="B402">
        <v>17.7</v>
      </c>
      <c r="C402">
        <v>2</v>
      </c>
      <c r="D402">
        <v>0</v>
      </c>
      <c r="E402">
        <v>0</v>
      </c>
      <c r="F402" t="str">
        <f t="shared" si="24"/>
        <v/>
      </c>
      <c r="G402" t="str">
        <f t="shared" si="25"/>
        <v/>
      </c>
      <c r="H402">
        <f t="shared" si="26"/>
        <v>0</v>
      </c>
      <c r="I402" t="str">
        <f t="shared" si="27"/>
        <v>00</v>
      </c>
    </row>
    <row r="403" spans="1:9">
      <c r="A403">
        <v>402</v>
      </c>
      <c r="B403">
        <v>16.100000000000001</v>
      </c>
      <c r="C403">
        <v>2</v>
      </c>
      <c r="D403">
        <v>0</v>
      </c>
      <c r="E403">
        <v>0</v>
      </c>
      <c r="F403" t="str">
        <f t="shared" si="24"/>
        <v/>
      </c>
      <c r="G403" t="str">
        <f t="shared" si="25"/>
        <v/>
      </c>
      <c r="H403">
        <f t="shared" si="26"/>
        <v>0</v>
      </c>
      <c r="I403" t="str">
        <f t="shared" si="27"/>
        <v>00</v>
      </c>
    </row>
    <row r="404" spans="1:9">
      <c r="A404">
        <v>403</v>
      </c>
      <c r="B404">
        <v>14.9</v>
      </c>
      <c r="C404">
        <v>7</v>
      </c>
      <c r="D404">
        <v>0</v>
      </c>
      <c r="E404">
        <v>0</v>
      </c>
      <c r="F404" t="str">
        <f t="shared" si="24"/>
        <v/>
      </c>
      <c r="G404" t="str">
        <f t="shared" si="25"/>
        <v/>
      </c>
      <c r="H404">
        <f t="shared" si="26"/>
        <v>0</v>
      </c>
      <c r="I404" t="str">
        <f t="shared" si="27"/>
        <v>00</v>
      </c>
    </row>
    <row r="405" spans="1:9">
      <c r="A405">
        <v>404</v>
      </c>
      <c r="B405">
        <v>14.9</v>
      </c>
      <c r="C405">
        <v>2</v>
      </c>
      <c r="D405">
        <v>0</v>
      </c>
      <c r="E405">
        <v>0</v>
      </c>
      <c r="F405" t="str">
        <f t="shared" si="24"/>
        <v/>
      </c>
      <c r="G405" t="str">
        <f t="shared" si="25"/>
        <v/>
      </c>
      <c r="H405">
        <f t="shared" si="26"/>
        <v>0</v>
      </c>
      <c r="I405" t="str">
        <f t="shared" si="27"/>
        <v>00</v>
      </c>
    </row>
    <row r="406" spans="1:9">
      <c r="A406">
        <v>405</v>
      </c>
      <c r="B406">
        <v>16.3</v>
      </c>
      <c r="C406">
        <v>3</v>
      </c>
      <c r="D406">
        <v>0</v>
      </c>
      <c r="E406">
        <v>0</v>
      </c>
      <c r="F406" t="str">
        <f t="shared" si="24"/>
        <v/>
      </c>
      <c r="G406" t="str">
        <f t="shared" si="25"/>
        <v>WYZSZA</v>
      </c>
      <c r="H406">
        <f t="shared" si="26"/>
        <v>1</v>
      </c>
      <c r="I406" t="str">
        <f t="shared" si="27"/>
        <v>00</v>
      </c>
    </row>
    <row r="407" spans="1:9">
      <c r="A407">
        <v>406</v>
      </c>
      <c r="B407">
        <v>19.100000000000001</v>
      </c>
      <c r="C407">
        <v>14</v>
      </c>
      <c r="D407">
        <v>0</v>
      </c>
      <c r="E407">
        <v>0</v>
      </c>
      <c r="F407" t="str">
        <f t="shared" si="24"/>
        <v/>
      </c>
      <c r="G407" t="str">
        <f t="shared" si="25"/>
        <v>WYZSZA</v>
      </c>
      <c r="H407">
        <f t="shared" si="26"/>
        <v>2</v>
      </c>
      <c r="I407" t="str">
        <f t="shared" si="27"/>
        <v>00</v>
      </c>
    </row>
    <row r="408" spans="1:9">
      <c r="A408">
        <v>407</v>
      </c>
      <c r="B408">
        <v>22.7</v>
      </c>
      <c r="C408">
        <v>12</v>
      </c>
      <c r="D408">
        <v>0</v>
      </c>
      <c r="E408">
        <v>0</v>
      </c>
      <c r="F408" t="str">
        <f t="shared" si="24"/>
        <v/>
      </c>
      <c r="G408" t="str">
        <f t="shared" si="25"/>
        <v>WYZSZA</v>
      </c>
      <c r="H408">
        <f t="shared" si="26"/>
        <v>3</v>
      </c>
      <c r="I408" t="str">
        <f t="shared" si="27"/>
        <v>00</v>
      </c>
    </row>
    <row r="409" spans="1:9">
      <c r="A409">
        <v>408</v>
      </c>
      <c r="B409">
        <v>26.1</v>
      </c>
      <c r="C409">
        <v>9</v>
      </c>
      <c r="D409">
        <v>0</v>
      </c>
      <c r="E409">
        <v>0</v>
      </c>
      <c r="F409" t="str">
        <f t="shared" si="24"/>
        <v/>
      </c>
      <c r="G409" t="str">
        <f t="shared" si="25"/>
        <v>WYZSZA</v>
      </c>
      <c r="H409">
        <f t="shared" si="26"/>
        <v>4</v>
      </c>
      <c r="I409" t="str">
        <f t="shared" si="27"/>
        <v>00</v>
      </c>
    </row>
    <row r="410" spans="1:9">
      <c r="A410">
        <v>409</v>
      </c>
      <c r="B410">
        <v>28.6</v>
      </c>
      <c r="C410">
        <v>14</v>
      </c>
      <c r="D410">
        <v>0</v>
      </c>
      <c r="E410">
        <v>0</v>
      </c>
      <c r="F410" t="str">
        <f t="shared" si="24"/>
        <v/>
      </c>
      <c r="G410" t="str">
        <f t="shared" si="25"/>
        <v>WYZSZA</v>
      </c>
      <c r="H410">
        <f t="shared" si="26"/>
        <v>5</v>
      </c>
      <c r="I410" t="str">
        <f t="shared" si="27"/>
        <v>00</v>
      </c>
    </row>
    <row r="411" spans="1:9">
      <c r="A411">
        <v>410</v>
      </c>
      <c r="B411">
        <v>29.5</v>
      </c>
      <c r="C411">
        <v>17</v>
      </c>
      <c r="D411">
        <v>0</v>
      </c>
      <c r="E411">
        <v>0</v>
      </c>
      <c r="F411" t="str">
        <f t="shared" si="24"/>
        <v/>
      </c>
      <c r="G411" t="str">
        <f t="shared" si="25"/>
        <v>WYZSZA</v>
      </c>
      <c r="H411">
        <f t="shared" si="26"/>
        <v>6</v>
      </c>
      <c r="I411" t="str">
        <f t="shared" si="27"/>
        <v>00</v>
      </c>
    </row>
    <row r="412" spans="1:9">
      <c r="A412">
        <v>411</v>
      </c>
      <c r="B412">
        <v>28.6</v>
      </c>
      <c r="C412">
        <v>9</v>
      </c>
      <c r="D412">
        <v>0</v>
      </c>
      <c r="E412">
        <v>0</v>
      </c>
      <c r="F412" t="str">
        <f t="shared" si="24"/>
        <v/>
      </c>
      <c r="G412" t="str">
        <f t="shared" si="25"/>
        <v/>
      </c>
      <c r="H412">
        <f t="shared" si="26"/>
        <v>0</v>
      </c>
      <c r="I412" t="str">
        <f t="shared" si="27"/>
        <v>00</v>
      </c>
    </row>
    <row r="413" spans="1:9">
      <c r="A413">
        <v>412</v>
      </c>
      <c r="B413">
        <v>26.4</v>
      </c>
      <c r="C413">
        <v>28</v>
      </c>
      <c r="D413">
        <v>0</v>
      </c>
      <c r="E413">
        <v>0</v>
      </c>
      <c r="F413" t="str">
        <f t="shared" si="24"/>
        <v/>
      </c>
      <c r="G413" t="str">
        <f t="shared" si="25"/>
        <v/>
      </c>
      <c r="H413">
        <f t="shared" si="26"/>
        <v>0</v>
      </c>
      <c r="I413" t="str">
        <f t="shared" si="27"/>
        <v>00</v>
      </c>
    </row>
    <row r="414" spans="1:9">
      <c r="A414">
        <v>413</v>
      </c>
      <c r="B414">
        <v>23.6</v>
      </c>
      <c r="C414">
        <v>0</v>
      </c>
      <c r="D414">
        <v>0</v>
      </c>
      <c r="E414">
        <v>0</v>
      </c>
      <c r="F414" t="str">
        <f t="shared" si="24"/>
        <v>TAK</v>
      </c>
      <c r="G414" t="str">
        <f t="shared" si="25"/>
        <v/>
      </c>
      <c r="H414">
        <f t="shared" si="26"/>
        <v>0</v>
      </c>
      <c r="I414" t="str">
        <f t="shared" si="27"/>
        <v>00</v>
      </c>
    </row>
    <row r="415" spans="1:9">
      <c r="A415">
        <v>414</v>
      </c>
      <c r="B415">
        <v>21</v>
      </c>
      <c r="C415">
        <v>1</v>
      </c>
      <c r="D415">
        <v>0</v>
      </c>
      <c r="E415">
        <v>0</v>
      </c>
      <c r="F415" t="str">
        <f t="shared" si="24"/>
        <v>TAK</v>
      </c>
      <c r="G415" t="str">
        <f t="shared" si="25"/>
        <v/>
      </c>
      <c r="H415">
        <f t="shared" si="26"/>
        <v>0</v>
      </c>
      <c r="I415" t="str">
        <f t="shared" si="27"/>
        <v>00</v>
      </c>
    </row>
    <row r="416" spans="1:9">
      <c r="A416">
        <v>415</v>
      </c>
      <c r="B416">
        <v>19.600000000000001</v>
      </c>
      <c r="C416">
        <v>6</v>
      </c>
      <c r="D416">
        <v>0</v>
      </c>
      <c r="E416">
        <v>0</v>
      </c>
      <c r="F416" t="str">
        <f t="shared" si="24"/>
        <v/>
      </c>
      <c r="G416" t="str">
        <f t="shared" si="25"/>
        <v/>
      </c>
      <c r="H416">
        <f t="shared" si="26"/>
        <v>0</v>
      </c>
      <c r="I416" t="str">
        <f t="shared" si="27"/>
        <v>00</v>
      </c>
    </row>
    <row r="417" spans="1:9">
      <c r="A417">
        <v>416</v>
      </c>
      <c r="B417">
        <v>19.5</v>
      </c>
      <c r="C417">
        <v>4</v>
      </c>
      <c r="D417">
        <v>0</v>
      </c>
      <c r="E417">
        <v>0</v>
      </c>
      <c r="F417" t="str">
        <f t="shared" si="24"/>
        <v/>
      </c>
      <c r="G417" t="str">
        <f t="shared" si="25"/>
        <v/>
      </c>
      <c r="H417">
        <f t="shared" si="26"/>
        <v>0</v>
      </c>
      <c r="I417" t="str">
        <f t="shared" si="27"/>
        <v>00</v>
      </c>
    </row>
    <row r="418" spans="1:9">
      <c r="A418">
        <v>417</v>
      </c>
      <c r="B418">
        <v>20.7</v>
      </c>
      <c r="C418">
        <v>10</v>
      </c>
      <c r="D418">
        <v>0</v>
      </c>
      <c r="E418">
        <v>0</v>
      </c>
      <c r="F418" t="str">
        <f t="shared" si="24"/>
        <v/>
      </c>
      <c r="G418" t="str">
        <f t="shared" si="25"/>
        <v>WYZSZA</v>
      </c>
      <c r="H418">
        <f t="shared" si="26"/>
        <v>1</v>
      </c>
      <c r="I418" t="str">
        <f t="shared" si="27"/>
        <v>00</v>
      </c>
    </row>
    <row r="419" spans="1:9">
      <c r="A419">
        <v>418</v>
      </c>
      <c r="B419">
        <v>22.7</v>
      </c>
      <c r="C419">
        <v>4</v>
      </c>
      <c r="D419">
        <v>0</v>
      </c>
      <c r="E419">
        <v>0</v>
      </c>
      <c r="F419" t="str">
        <f t="shared" si="24"/>
        <v>TAK</v>
      </c>
      <c r="G419" t="str">
        <f t="shared" si="25"/>
        <v>WYZSZA</v>
      </c>
      <c r="H419">
        <f t="shared" si="26"/>
        <v>2</v>
      </c>
      <c r="I419" t="str">
        <f t="shared" si="27"/>
        <v>00</v>
      </c>
    </row>
    <row r="420" spans="1:9">
      <c r="A420">
        <v>419</v>
      </c>
      <c r="B420">
        <v>24.5</v>
      </c>
      <c r="C420">
        <v>5</v>
      </c>
      <c r="D420">
        <v>0</v>
      </c>
      <c r="E420">
        <v>0</v>
      </c>
      <c r="F420" t="str">
        <f t="shared" si="24"/>
        <v>TAK</v>
      </c>
      <c r="G420" t="str">
        <f t="shared" si="25"/>
        <v>WYZSZA</v>
      </c>
      <c r="H420">
        <f t="shared" si="26"/>
        <v>3</v>
      </c>
      <c r="I420" t="str">
        <f t="shared" si="27"/>
        <v>00</v>
      </c>
    </row>
    <row r="421" spans="1:9">
      <c r="A421">
        <v>420</v>
      </c>
      <c r="B421">
        <v>25.4</v>
      </c>
      <c r="C421">
        <v>8</v>
      </c>
      <c r="D421">
        <v>0</v>
      </c>
      <c r="E421">
        <v>0</v>
      </c>
      <c r="F421" t="str">
        <f t="shared" si="24"/>
        <v/>
      </c>
      <c r="G421" t="str">
        <f t="shared" si="25"/>
        <v>WYZSZA</v>
      </c>
      <c r="H421">
        <f t="shared" si="26"/>
        <v>4</v>
      </c>
      <c r="I421" t="str">
        <f t="shared" si="27"/>
        <v>00</v>
      </c>
    </row>
    <row r="422" spans="1:9">
      <c r="A422">
        <v>421</v>
      </c>
      <c r="B422">
        <v>24.8</v>
      </c>
      <c r="C422">
        <v>12</v>
      </c>
      <c r="D422">
        <v>0</v>
      </c>
      <c r="E422">
        <v>0</v>
      </c>
      <c r="F422" t="str">
        <f t="shared" si="24"/>
        <v/>
      </c>
      <c r="G422" t="str">
        <f t="shared" si="25"/>
        <v/>
      </c>
      <c r="H422">
        <f t="shared" si="26"/>
        <v>0</v>
      </c>
      <c r="I422" t="str">
        <f t="shared" si="27"/>
        <v>00</v>
      </c>
    </row>
    <row r="423" spans="1:9">
      <c r="A423">
        <v>422</v>
      </c>
      <c r="B423">
        <v>22.5</v>
      </c>
      <c r="C423">
        <v>8</v>
      </c>
      <c r="D423">
        <v>0</v>
      </c>
      <c r="E423">
        <v>0</v>
      </c>
      <c r="F423" t="str">
        <f t="shared" si="24"/>
        <v/>
      </c>
      <c r="G423" t="str">
        <f t="shared" si="25"/>
        <v/>
      </c>
      <c r="H423">
        <f t="shared" si="26"/>
        <v>0</v>
      </c>
      <c r="I423" t="str">
        <f t="shared" si="27"/>
        <v>00</v>
      </c>
    </row>
    <row r="424" spans="1:9">
      <c r="A424">
        <v>423</v>
      </c>
      <c r="B424">
        <v>18.899999999999999</v>
      </c>
      <c r="C424">
        <v>7</v>
      </c>
      <c r="D424">
        <v>0</v>
      </c>
      <c r="E424">
        <v>0</v>
      </c>
      <c r="F424" t="str">
        <f t="shared" si="24"/>
        <v/>
      </c>
      <c r="G424" t="str">
        <f t="shared" si="25"/>
        <v/>
      </c>
      <c r="H424">
        <f t="shared" si="26"/>
        <v>0</v>
      </c>
      <c r="I424" t="str">
        <f t="shared" si="27"/>
        <v>00</v>
      </c>
    </row>
    <row r="425" spans="1:9">
      <c r="A425">
        <v>424</v>
      </c>
      <c r="B425">
        <v>14.8</v>
      </c>
      <c r="C425">
        <v>8</v>
      </c>
      <c r="D425">
        <v>0</v>
      </c>
      <c r="E425">
        <v>0</v>
      </c>
      <c r="F425" t="str">
        <f t="shared" si="24"/>
        <v/>
      </c>
      <c r="G425" t="str">
        <f t="shared" si="25"/>
        <v/>
      </c>
      <c r="H425">
        <f t="shared" si="26"/>
        <v>0</v>
      </c>
      <c r="I425" t="str">
        <f t="shared" si="27"/>
        <v>00</v>
      </c>
    </row>
    <row r="426" spans="1:9">
      <c r="A426">
        <v>425</v>
      </c>
      <c r="B426">
        <v>11.2</v>
      </c>
      <c r="C426">
        <v>7</v>
      </c>
      <c r="D426">
        <v>0</v>
      </c>
      <c r="E426">
        <v>0</v>
      </c>
      <c r="F426" t="str">
        <f t="shared" si="24"/>
        <v/>
      </c>
      <c r="G426" t="str">
        <f t="shared" si="25"/>
        <v/>
      </c>
      <c r="H426">
        <f t="shared" si="26"/>
        <v>0</v>
      </c>
      <c r="I426" t="str">
        <f t="shared" si="27"/>
        <v>00</v>
      </c>
    </row>
    <row r="427" spans="1:9">
      <c r="A427">
        <v>426</v>
      </c>
      <c r="B427">
        <v>8.8000000000000007</v>
      </c>
      <c r="C427">
        <v>23</v>
      </c>
      <c r="D427">
        <v>0</v>
      </c>
      <c r="E427">
        <v>0</v>
      </c>
      <c r="F427" t="str">
        <f t="shared" si="24"/>
        <v/>
      </c>
      <c r="G427" t="str">
        <f t="shared" si="25"/>
        <v/>
      </c>
      <c r="H427">
        <f t="shared" si="26"/>
        <v>0</v>
      </c>
      <c r="I427" t="str">
        <f t="shared" si="27"/>
        <v>00</v>
      </c>
    </row>
    <row r="428" spans="1:9">
      <c r="A428">
        <v>427</v>
      </c>
      <c r="B428">
        <v>8</v>
      </c>
      <c r="C428">
        <v>0</v>
      </c>
      <c r="D428">
        <v>0</v>
      </c>
      <c r="E428">
        <v>0</v>
      </c>
      <c r="F428" t="str">
        <f t="shared" si="24"/>
        <v/>
      </c>
      <c r="G428" t="str">
        <f t="shared" si="25"/>
        <v/>
      </c>
      <c r="H428">
        <f t="shared" si="26"/>
        <v>0</v>
      </c>
      <c r="I428" t="str">
        <f t="shared" si="27"/>
        <v>00</v>
      </c>
    </row>
    <row r="429" spans="1:9">
      <c r="A429">
        <v>428</v>
      </c>
      <c r="B429">
        <v>8.6</v>
      </c>
      <c r="C429">
        <v>2</v>
      </c>
      <c r="D429">
        <v>0</v>
      </c>
      <c r="E429">
        <v>0</v>
      </c>
      <c r="F429" t="str">
        <f t="shared" si="24"/>
        <v/>
      </c>
      <c r="G429" t="str">
        <f t="shared" si="25"/>
        <v>WYZSZA</v>
      </c>
      <c r="H429">
        <f t="shared" si="26"/>
        <v>1</v>
      </c>
      <c r="I429" t="str">
        <f t="shared" si="27"/>
        <v>00</v>
      </c>
    </row>
    <row r="430" spans="1:9">
      <c r="A430">
        <v>429</v>
      </c>
      <c r="B430">
        <v>10.199999999999999</v>
      </c>
      <c r="C430">
        <v>5</v>
      </c>
      <c r="D430">
        <v>0</v>
      </c>
      <c r="E430">
        <v>0</v>
      </c>
      <c r="F430" t="str">
        <f t="shared" si="24"/>
        <v/>
      </c>
      <c r="G430" t="str">
        <f t="shared" si="25"/>
        <v>WYZSZA</v>
      </c>
      <c r="H430">
        <f t="shared" si="26"/>
        <v>2</v>
      </c>
      <c r="I430" t="str">
        <f t="shared" si="27"/>
        <v>00</v>
      </c>
    </row>
    <row r="431" spans="1:9">
      <c r="A431">
        <v>430</v>
      </c>
      <c r="B431">
        <v>11.8</v>
      </c>
      <c r="C431">
        <v>5</v>
      </c>
      <c r="D431">
        <v>0</v>
      </c>
      <c r="E431">
        <v>0</v>
      </c>
      <c r="F431" t="str">
        <f t="shared" si="24"/>
        <v/>
      </c>
      <c r="G431" t="str">
        <f t="shared" si="25"/>
        <v>WYZSZA</v>
      </c>
      <c r="H431">
        <f t="shared" si="26"/>
        <v>3</v>
      </c>
      <c r="I431" t="str">
        <f t="shared" si="27"/>
        <v>00</v>
      </c>
    </row>
    <row r="432" spans="1:9">
      <c r="A432">
        <v>431</v>
      </c>
      <c r="B432">
        <v>12.7</v>
      </c>
      <c r="C432">
        <v>8</v>
      </c>
      <c r="D432">
        <v>0</v>
      </c>
      <c r="E432">
        <v>0</v>
      </c>
      <c r="F432" t="str">
        <f t="shared" si="24"/>
        <v/>
      </c>
      <c r="G432" t="str">
        <f t="shared" si="25"/>
        <v>WYZSZA</v>
      </c>
      <c r="H432">
        <f t="shared" si="26"/>
        <v>4</v>
      </c>
      <c r="I432" t="str">
        <f t="shared" si="27"/>
        <v>00</v>
      </c>
    </row>
    <row r="433" spans="1:9">
      <c r="A433">
        <v>432</v>
      </c>
      <c r="B433">
        <v>12.2</v>
      </c>
      <c r="C433">
        <v>6</v>
      </c>
      <c r="D433">
        <v>0</v>
      </c>
      <c r="E433">
        <v>0</v>
      </c>
      <c r="F433" t="str">
        <f t="shared" si="24"/>
        <v/>
      </c>
      <c r="G433" t="str">
        <f t="shared" si="25"/>
        <v/>
      </c>
      <c r="H433">
        <f t="shared" si="26"/>
        <v>0</v>
      </c>
      <c r="I433" t="str">
        <f t="shared" si="27"/>
        <v>00</v>
      </c>
    </row>
    <row r="434" spans="1:9">
      <c r="A434">
        <v>433</v>
      </c>
      <c r="B434">
        <v>10.3</v>
      </c>
      <c r="C434">
        <v>9</v>
      </c>
      <c r="D434">
        <v>0</v>
      </c>
      <c r="E434">
        <v>0</v>
      </c>
      <c r="F434" t="str">
        <f t="shared" si="24"/>
        <v/>
      </c>
      <c r="G434" t="str">
        <f t="shared" si="25"/>
        <v/>
      </c>
      <c r="H434">
        <f t="shared" si="26"/>
        <v>0</v>
      </c>
      <c r="I434" t="str">
        <f t="shared" si="27"/>
        <v>00</v>
      </c>
    </row>
    <row r="435" spans="1:9">
      <c r="A435">
        <v>434</v>
      </c>
      <c r="B435">
        <v>7.4</v>
      </c>
      <c r="C435">
        <v>17</v>
      </c>
      <c r="D435">
        <v>0</v>
      </c>
      <c r="E435">
        <v>0</v>
      </c>
      <c r="F435" t="str">
        <f t="shared" si="24"/>
        <v/>
      </c>
      <c r="G435" t="str">
        <f t="shared" si="25"/>
        <v/>
      </c>
      <c r="H435">
        <f t="shared" si="26"/>
        <v>0</v>
      </c>
      <c r="I435" t="str">
        <f t="shared" si="27"/>
        <v>00</v>
      </c>
    </row>
    <row r="436" spans="1:9">
      <c r="A436">
        <v>435</v>
      </c>
      <c r="B436">
        <v>4.0999999999999996</v>
      </c>
      <c r="C436">
        <v>17</v>
      </c>
      <c r="D436">
        <v>0</v>
      </c>
      <c r="E436">
        <v>0</v>
      </c>
      <c r="F436" t="str">
        <f t="shared" si="24"/>
        <v/>
      </c>
      <c r="G436" t="str">
        <f t="shared" si="25"/>
        <v/>
      </c>
      <c r="H436">
        <f t="shared" si="26"/>
        <v>0</v>
      </c>
      <c r="I436" t="str">
        <f t="shared" si="27"/>
        <v>00</v>
      </c>
    </row>
    <row r="437" spans="1:9">
      <c r="A437">
        <v>436</v>
      </c>
      <c r="B437">
        <v>1.4</v>
      </c>
      <c r="C437">
        <v>7</v>
      </c>
      <c r="D437">
        <v>0</v>
      </c>
      <c r="E437">
        <v>0</v>
      </c>
      <c r="F437" t="str">
        <f t="shared" si="24"/>
        <v/>
      </c>
      <c r="G437" t="str">
        <f t="shared" si="25"/>
        <v/>
      </c>
      <c r="H437">
        <f t="shared" si="26"/>
        <v>0</v>
      </c>
      <c r="I437" t="str">
        <f t="shared" si="27"/>
        <v>00</v>
      </c>
    </row>
    <row r="438" spans="1:9">
      <c r="A438">
        <v>437</v>
      </c>
      <c r="B438">
        <v>0.1</v>
      </c>
      <c r="C438">
        <v>24</v>
      </c>
      <c r="D438">
        <v>0</v>
      </c>
      <c r="E438">
        <v>0</v>
      </c>
      <c r="F438" t="str">
        <f t="shared" si="24"/>
        <v/>
      </c>
      <c r="G438" t="str">
        <f t="shared" si="25"/>
        <v/>
      </c>
      <c r="H438">
        <f t="shared" si="26"/>
        <v>0</v>
      </c>
      <c r="I438" t="str">
        <f t="shared" si="27"/>
        <v>00</v>
      </c>
    </row>
    <row r="439" spans="1:9">
      <c r="A439">
        <v>438</v>
      </c>
      <c r="B439">
        <v>0.5</v>
      </c>
      <c r="C439">
        <v>16</v>
      </c>
      <c r="D439">
        <v>0</v>
      </c>
      <c r="E439">
        <v>0</v>
      </c>
      <c r="F439" t="str">
        <f t="shared" si="24"/>
        <v/>
      </c>
      <c r="G439" t="str">
        <f t="shared" si="25"/>
        <v>WYZSZA</v>
      </c>
      <c r="H439">
        <f t="shared" si="26"/>
        <v>1</v>
      </c>
      <c r="I439" t="str">
        <f t="shared" si="27"/>
        <v>00</v>
      </c>
    </row>
    <row r="440" spans="1:9">
      <c r="A440">
        <v>439</v>
      </c>
      <c r="B440">
        <v>2.5</v>
      </c>
      <c r="C440">
        <v>2</v>
      </c>
      <c r="D440">
        <v>0</v>
      </c>
      <c r="E440">
        <v>0</v>
      </c>
      <c r="F440" t="str">
        <f t="shared" si="24"/>
        <v/>
      </c>
      <c r="G440" t="str">
        <f t="shared" si="25"/>
        <v>WYZSZA</v>
      </c>
      <c r="H440">
        <f t="shared" si="26"/>
        <v>2</v>
      </c>
      <c r="I440" t="str">
        <f t="shared" si="27"/>
        <v>00</v>
      </c>
    </row>
    <row r="441" spans="1:9">
      <c r="A441">
        <v>440</v>
      </c>
      <c r="B441">
        <v>5.5</v>
      </c>
      <c r="C441">
        <v>17</v>
      </c>
      <c r="D441">
        <v>0</v>
      </c>
      <c r="E441">
        <v>0</v>
      </c>
      <c r="F441" t="str">
        <f t="shared" si="24"/>
        <v/>
      </c>
      <c r="G441" t="str">
        <f t="shared" si="25"/>
        <v>WYZSZA</v>
      </c>
      <c r="H441">
        <f t="shared" si="26"/>
        <v>3</v>
      </c>
      <c r="I441" t="str">
        <f t="shared" si="27"/>
        <v>00</v>
      </c>
    </row>
    <row r="442" spans="1:9">
      <c r="A442">
        <v>441</v>
      </c>
      <c r="B442">
        <v>8.6999999999999993</v>
      </c>
      <c r="C442">
        <v>23</v>
      </c>
      <c r="D442">
        <v>0</v>
      </c>
      <c r="E442">
        <v>0</v>
      </c>
      <c r="F442" t="str">
        <f t="shared" si="24"/>
        <v/>
      </c>
      <c r="G442" t="str">
        <f t="shared" si="25"/>
        <v>WYZSZA</v>
      </c>
      <c r="H442">
        <f t="shared" si="26"/>
        <v>4</v>
      </c>
      <c r="I442" t="str">
        <f t="shared" si="27"/>
        <v>00</v>
      </c>
    </row>
    <row r="443" spans="1:9">
      <c r="A443">
        <v>442</v>
      </c>
      <c r="B443">
        <v>11.1</v>
      </c>
      <c r="C443">
        <v>0</v>
      </c>
      <c r="D443">
        <v>0</v>
      </c>
      <c r="E443">
        <v>0</v>
      </c>
      <c r="F443" t="str">
        <f t="shared" si="24"/>
        <v/>
      </c>
      <c r="G443" t="str">
        <f t="shared" si="25"/>
        <v>WYZSZA</v>
      </c>
      <c r="H443">
        <f t="shared" si="26"/>
        <v>5</v>
      </c>
      <c r="I443" t="str">
        <f t="shared" si="27"/>
        <v>00</v>
      </c>
    </row>
    <row r="444" spans="1:9">
      <c r="A444">
        <v>443</v>
      </c>
      <c r="B444">
        <v>12.2</v>
      </c>
      <c r="C444">
        <v>4</v>
      </c>
      <c r="D444">
        <v>0</v>
      </c>
      <c r="E444">
        <v>0</v>
      </c>
      <c r="F444" t="str">
        <f t="shared" si="24"/>
        <v/>
      </c>
      <c r="G444" t="str">
        <f t="shared" si="25"/>
        <v>WYZSZA</v>
      </c>
      <c r="H444">
        <f t="shared" si="26"/>
        <v>6</v>
      </c>
      <c r="I444" t="str">
        <f t="shared" si="27"/>
        <v>00</v>
      </c>
    </row>
    <row r="445" spans="1:9">
      <c r="A445">
        <v>444</v>
      </c>
      <c r="B445">
        <v>11.9</v>
      </c>
      <c r="C445">
        <v>1</v>
      </c>
      <c r="D445">
        <v>0</v>
      </c>
      <c r="E445">
        <v>0</v>
      </c>
      <c r="F445" t="str">
        <f t="shared" si="24"/>
        <v/>
      </c>
      <c r="G445" t="str">
        <f t="shared" si="25"/>
        <v/>
      </c>
      <c r="H445">
        <f t="shared" si="26"/>
        <v>0</v>
      </c>
      <c r="I445" t="str">
        <f t="shared" si="27"/>
        <v>00</v>
      </c>
    </row>
    <row r="446" spans="1:9">
      <c r="A446">
        <v>445</v>
      </c>
      <c r="B446">
        <v>10.5</v>
      </c>
      <c r="C446">
        <v>1</v>
      </c>
      <c r="D446">
        <v>0</v>
      </c>
      <c r="E446">
        <v>0</v>
      </c>
      <c r="F446" t="str">
        <f t="shared" si="24"/>
        <v/>
      </c>
      <c r="G446" t="str">
        <f t="shared" si="25"/>
        <v/>
      </c>
      <c r="H446">
        <f t="shared" si="26"/>
        <v>0</v>
      </c>
      <c r="I446" t="str">
        <f t="shared" si="27"/>
        <v>00</v>
      </c>
    </row>
    <row r="447" spans="1:9">
      <c r="A447">
        <v>446</v>
      </c>
      <c r="B447">
        <v>8.8000000000000007</v>
      </c>
      <c r="C447">
        <v>6</v>
      </c>
      <c r="D447">
        <v>0</v>
      </c>
      <c r="E447">
        <v>0</v>
      </c>
      <c r="F447" t="str">
        <f t="shared" si="24"/>
        <v/>
      </c>
      <c r="G447" t="str">
        <f t="shared" si="25"/>
        <v/>
      </c>
      <c r="H447">
        <f t="shared" si="26"/>
        <v>0</v>
      </c>
      <c r="I447" t="str">
        <f t="shared" si="27"/>
        <v>00</v>
      </c>
    </row>
    <row r="448" spans="1:9">
      <c r="A448">
        <v>447</v>
      </c>
      <c r="B448">
        <v>7.5</v>
      </c>
      <c r="C448">
        <v>10</v>
      </c>
      <c r="D448">
        <v>0</v>
      </c>
      <c r="E448">
        <v>0</v>
      </c>
      <c r="F448" t="str">
        <f t="shared" si="24"/>
        <v/>
      </c>
      <c r="G448" t="str">
        <f t="shared" si="25"/>
        <v/>
      </c>
      <c r="H448">
        <f t="shared" si="26"/>
        <v>0</v>
      </c>
      <c r="I448" t="str">
        <f t="shared" si="27"/>
        <v>00</v>
      </c>
    </row>
    <row r="449" spans="1:9">
      <c r="A449" s="1">
        <v>448</v>
      </c>
      <c r="B449" s="1">
        <v>7.6</v>
      </c>
      <c r="C449" s="1">
        <v>10</v>
      </c>
      <c r="D449" s="1">
        <v>0</v>
      </c>
      <c r="E449" s="1">
        <v>0</v>
      </c>
      <c r="F449" s="1" t="str">
        <f t="shared" si="24"/>
        <v/>
      </c>
      <c r="G449" s="1" t="str">
        <f t="shared" si="25"/>
        <v>WYZSZA</v>
      </c>
      <c r="H449" s="1">
        <f t="shared" si="26"/>
        <v>1</v>
      </c>
      <c r="I449" t="str">
        <f t="shared" si="27"/>
        <v>00</v>
      </c>
    </row>
    <row r="450" spans="1:9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  <c r="F450" s="1" t="str">
        <f t="shared" si="24"/>
        <v/>
      </c>
      <c r="G450" s="1" t="str">
        <f t="shared" si="25"/>
        <v>WYZSZA</v>
      </c>
      <c r="H450" s="1">
        <f t="shared" si="26"/>
        <v>2</v>
      </c>
      <c r="I450" t="str">
        <f t="shared" si="27"/>
        <v>00</v>
      </c>
    </row>
    <row r="451" spans="1:9">
      <c r="A451" s="1">
        <v>450</v>
      </c>
      <c r="B451" s="1">
        <v>12.3</v>
      </c>
      <c r="C451" s="1">
        <v>7</v>
      </c>
      <c r="D451" s="1">
        <v>0</v>
      </c>
      <c r="E451" s="1">
        <v>0</v>
      </c>
      <c r="F451" s="1" t="str">
        <f t="shared" ref="F451:F501" si="28">IF(AND(B451&gt;=20,C451&lt;=5),"TAK","")</f>
        <v/>
      </c>
      <c r="G451" s="1" t="str">
        <f t="shared" ref="G451:G501" si="29">IF(B450&lt;B451,"WYZSZA","")</f>
        <v>WYZSZA</v>
      </c>
      <c r="H451" s="1">
        <f t="shared" ref="H451:H501" si="30">IF(G451="WYZSZA",H450+1,0)</f>
        <v>3</v>
      </c>
      <c r="I451" t="str">
        <f t="shared" ref="I451:I501" si="31">CONCATENATE(D451,E451)</f>
        <v>00</v>
      </c>
    </row>
    <row r="452" spans="1:9">
      <c r="A452" s="1">
        <v>451</v>
      </c>
      <c r="B452" s="1">
        <v>16.3</v>
      </c>
      <c r="C452" s="1">
        <v>18</v>
      </c>
      <c r="D452" s="1">
        <v>0</v>
      </c>
      <c r="E452" s="1">
        <v>0</v>
      </c>
      <c r="F452" s="1" t="str">
        <f t="shared" si="28"/>
        <v/>
      </c>
      <c r="G452" s="1" t="str">
        <f t="shared" si="29"/>
        <v>WYZSZA</v>
      </c>
      <c r="H452" s="1">
        <f t="shared" si="30"/>
        <v>4</v>
      </c>
      <c r="I452" t="str">
        <f t="shared" si="31"/>
        <v>00</v>
      </c>
    </row>
    <row r="453" spans="1:9">
      <c r="A453" s="1">
        <v>452</v>
      </c>
      <c r="B453" s="1">
        <v>20.2</v>
      </c>
      <c r="C453" s="1">
        <v>23</v>
      </c>
      <c r="D453" s="1">
        <v>0</v>
      </c>
      <c r="E453" s="1">
        <v>0</v>
      </c>
      <c r="F453" s="1" t="str">
        <f t="shared" si="28"/>
        <v/>
      </c>
      <c r="G453" s="1" t="str">
        <f t="shared" si="29"/>
        <v>WYZSZA</v>
      </c>
      <c r="H453" s="1">
        <f t="shared" si="30"/>
        <v>5</v>
      </c>
      <c r="I453" t="str">
        <f t="shared" si="31"/>
        <v>00</v>
      </c>
    </row>
    <row r="454" spans="1:9">
      <c r="A454" s="1">
        <v>453</v>
      </c>
      <c r="B454" s="1">
        <v>23.2</v>
      </c>
      <c r="C454" s="1">
        <v>7</v>
      </c>
      <c r="D454" s="1">
        <v>0</v>
      </c>
      <c r="E454" s="1">
        <v>0</v>
      </c>
      <c r="F454" s="1" t="str">
        <f t="shared" si="28"/>
        <v/>
      </c>
      <c r="G454" s="1" t="str">
        <f t="shared" si="29"/>
        <v>WYZSZA</v>
      </c>
      <c r="H454" s="1">
        <f t="shared" si="30"/>
        <v>6</v>
      </c>
      <c r="I454" t="str">
        <f t="shared" si="31"/>
        <v>00</v>
      </c>
    </row>
    <row r="455" spans="1:9">
      <c r="A455" s="1">
        <v>454</v>
      </c>
      <c r="B455" s="1">
        <v>24.8</v>
      </c>
      <c r="C455" s="1">
        <v>20</v>
      </c>
      <c r="D455" s="1">
        <v>0</v>
      </c>
      <c r="E455" s="1">
        <v>0</v>
      </c>
      <c r="F455" s="1" t="str">
        <f t="shared" si="28"/>
        <v/>
      </c>
      <c r="G455" s="1" t="str">
        <f t="shared" si="29"/>
        <v>WYZSZA</v>
      </c>
      <c r="H455" s="1">
        <f t="shared" si="30"/>
        <v>7</v>
      </c>
      <c r="I455" t="str">
        <f t="shared" si="31"/>
        <v>00</v>
      </c>
    </row>
    <row r="456" spans="1:9">
      <c r="A456" s="1">
        <v>455</v>
      </c>
      <c r="B456" s="1">
        <v>24.9</v>
      </c>
      <c r="C456" s="1">
        <v>14</v>
      </c>
      <c r="D456" s="1">
        <v>0</v>
      </c>
      <c r="E456" s="1">
        <v>0</v>
      </c>
      <c r="F456" s="1" t="str">
        <f t="shared" si="28"/>
        <v/>
      </c>
      <c r="G456" s="1" t="str">
        <f t="shared" si="29"/>
        <v>WYZSZA</v>
      </c>
      <c r="H456" s="1">
        <f t="shared" si="30"/>
        <v>8</v>
      </c>
      <c r="I456" t="str">
        <f t="shared" si="31"/>
        <v>00</v>
      </c>
    </row>
    <row r="457" spans="1:9">
      <c r="A457">
        <v>456</v>
      </c>
      <c r="B457">
        <v>23.3</v>
      </c>
      <c r="C457">
        <v>11</v>
      </c>
      <c r="D457">
        <v>0</v>
      </c>
      <c r="E457">
        <v>0</v>
      </c>
      <c r="F457" t="str">
        <f t="shared" si="28"/>
        <v/>
      </c>
      <c r="G457" t="str">
        <f t="shared" si="29"/>
        <v/>
      </c>
      <c r="H457">
        <f t="shared" si="30"/>
        <v>0</v>
      </c>
      <c r="I457" t="str">
        <f t="shared" si="31"/>
        <v>00</v>
      </c>
    </row>
    <row r="458" spans="1:9">
      <c r="A458">
        <v>457</v>
      </c>
      <c r="B458">
        <v>21.3</v>
      </c>
      <c r="C458">
        <v>10</v>
      </c>
      <c r="D458">
        <v>0</v>
      </c>
      <c r="E458">
        <v>0</v>
      </c>
      <c r="F458" t="str">
        <f t="shared" si="28"/>
        <v/>
      </c>
      <c r="G458" t="str">
        <f t="shared" si="29"/>
        <v/>
      </c>
      <c r="H458">
        <f t="shared" si="30"/>
        <v>0</v>
      </c>
      <c r="I458" t="str">
        <f t="shared" si="31"/>
        <v>00</v>
      </c>
    </row>
    <row r="459" spans="1:9">
      <c r="A459">
        <v>458</v>
      </c>
      <c r="B459">
        <v>19.7</v>
      </c>
      <c r="C459">
        <v>13</v>
      </c>
      <c r="D459">
        <v>0</v>
      </c>
      <c r="E459">
        <v>0</v>
      </c>
      <c r="F459" t="str">
        <f t="shared" si="28"/>
        <v/>
      </c>
      <c r="G459" t="str">
        <f t="shared" si="29"/>
        <v/>
      </c>
      <c r="H459">
        <f t="shared" si="30"/>
        <v>0</v>
      </c>
      <c r="I459" t="str">
        <f t="shared" si="31"/>
        <v>00</v>
      </c>
    </row>
    <row r="460" spans="1:9">
      <c r="A460">
        <v>459</v>
      </c>
      <c r="B460">
        <v>19.100000000000001</v>
      </c>
      <c r="C460">
        <v>24</v>
      </c>
      <c r="D460">
        <v>0</v>
      </c>
      <c r="E460">
        <v>0</v>
      </c>
      <c r="F460" t="str">
        <f t="shared" si="28"/>
        <v/>
      </c>
      <c r="G460" t="str">
        <f t="shared" si="29"/>
        <v/>
      </c>
      <c r="H460">
        <f t="shared" si="30"/>
        <v>0</v>
      </c>
      <c r="I460" t="str">
        <f t="shared" si="31"/>
        <v>00</v>
      </c>
    </row>
    <row r="461" spans="1:9">
      <c r="A461">
        <v>460</v>
      </c>
      <c r="B461">
        <v>20</v>
      </c>
      <c r="C461">
        <v>0</v>
      </c>
      <c r="D461">
        <v>0</v>
      </c>
      <c r="E461">
        <v>0</v>
      </c>
      <c r="F461" t="str">
        <f t="shared" si="28"/>
        <v>TAK</v>
      </c>
      <c r="G461" t="str">
        <f t="shared" si="29"/>
        <v>WYZSZA</v>
      </c>
      <c r="H461">
        <f t="shared" si="30"/>
        <v>1</v>
      </c>
      <c r="I461" t="str">
        <f t="shared" si="31"/>
        <v>00</v>
      </c>
    </row>
    <row r="462" spans="1:9">
      <c r="A462">
        <v>461</v>
      </c>
      <c r="B462">
        <v>22.1</v>
      </c>
      <c r="C462">
        <v>1</v>
      </c>
      <c r="D462">
        <v>0</v>
      </c>
      <c r="E462">
        <v>0</v>
      </c>
      <c r="F462" t="str">
        <f t="shared" si="28"/>
        <v>TAK</v>
      </c>
      <c r="G462" t="str">
        <f t="shared" si="29"/>
        <v>WYZSZA</v>
      </c>
      <c r="H462">
        <f t="shared" si="30"/>
        <v>2</v>
      </c>
      <c r="I462" t="str">
        <f t="shared" si="31"/>
        <v>00</v>
      </c>
    </row>
    <row r="463" spans="1:9">
      <c r="A463">
        <v>462</v>
      </c>
      <c r="B463">
        <v>25</v>
      </c>
      <c r="C463">
        <v>4</v>
      </c>
      <c r="D463">
        <v>0</v>
      </c>
      <c r="E463">
        <v>0</v>
      </c>
      <c r="F463" t="str">
        <f t="shared" si="28"/>
        <v>TAK</v>
      </c>
      <c r="G463" t="str">
        <f t="shared" si="29"/>
        <v>WYZSZA</v>
      </c>
      <c r="H463">
        <f t="shared" si="30"/>
        <v>3</v>
      </c>
      <c r="I463" t="str">
        <f t="shared" si="31"/>
        <v>00</v>
      </c>
    </row>
    <row r="464" spans="1:9">
      <c r="A464">
        <v>463</v>
      </c>
      <c r="B464">
        <v>27.7</v>
      </c>
      <c r="C464">
        <v>1</v>
      </c>
      <c r="D464">
        <v>0</v>
      </c>
      <c r="E464">
        <v>0</v>
      </c>
      <c r="F464" t="str">
        <f t="shared" si="28"/>
        <v>TAK</v>
      </c>
      <c r="G464" t="str">
        <f t="shared" si="29"/>
        <v>WYZSZA</v>
      </c>
      <c r="H464">
        <f t="shared" si="30"/>
        <v>4</v>
      </c>
      <c r="I464" t="str">
        <f t="shared" si="31"/>
        <v>00</v>
      </c>
    </row>
    <row r="465" spans="1:9">
      <c r="A465">
        <v>464</v>
      </c>
      <c r="B465">
        <v>29.4</v>
      </c>
      <c r="C465">
        <v>12</v>
      </c>
      <c r="D465">
        <v>0</v>
      </c>
      <c r="E465">
        <v>0</v>
      </c>
      <c r="F465" t="str">
        <f t="shared" si="28"/>
        <v/>
      </c>
      <c r="G465" t="str">
        <f t="shared" si="29"/>
        <v>WYZSZA</v>
      </c>
      <c r="H465">
        <f t="shared" si="30"/>
        <v>5</v>
      </c>
      <c r="I465" t="str">
        <f t="shared" si="31"/>
        <v>00</v>
      </c>
    </row>
    <row r="466" spans="1:9">
      <c r="A466">
        <v>465</v>
      </c>
      <c r="B466">
        <v>29.5</v>
      </c>
      <c r="C466">
        <v>12</v>
      </c>
      <c r="D466">
        <v>0</v>
      </c>
      <c r="E466">
        <v>0</v>
      </c>
      <c r="F466" t="str">
        <f t="shared" si="28"/>
        <v/>
      </c>
      <c r="G466" t="str">
        <f t="shared" si="29"/>
        <v>WYZSZA</v>
      </c>
      <c r="H466">
        <f t="shared" si="30"/>
        <v>6</v>
      </c>
      <c r="I466" t="str">
        <f t="shared" si="31"/>
        <v>00</v>
      </c>
    </row>
    <row r="467" spans="1:9">
      <c r="A467">
        <v>466</v>
      </c>
      <c r="B467">
        <v>27.8</v>
      </c>
      <c r="C467">
        <v>8</v>
      </c>
      <c r="D467">
        <v>0</v>
      </c>
      <c r="E467">
        <v>0</v>
      </c>
      <c r="F467" t="str">
        <f t="shared" si="28"/>
        <v/>
      </c>
      <c r="G467" t="str">
        <f t="shared" si="29"/>
        <v/>
      </c>
      <c r="H467">
        <f t="shared" si="30"/>
        <v>0</v>
      </c>
      <c r="I467" t="str">
        <f t="shared" si="31"/>
        <v>00</v>
      </c>
    </row>
    <row r="468" spans="1:9">
      <c r="A468">
        <v>467</v>
      </c>
      <c r="B468">
        <v>24.9</v>
      </c>
      <c r="C468">
        <v>13</v>
      </c>
      <c r="D468">
        <v>0</v>
      </c>
      <c r="E468">
        <v>0</v>
      </c>
      <c r="F468" t="str">
        <f t="shared" si="28"/>
        <v/>
      </c>
      <c r="G468" t="str">
        <f t="shared" si="29"/>
        <v/>
      </c>
      <c r="H468">
        <f t="shared" si="30"/>
        <v>0</v>
      </c>
      <c r="I468" t="str">
        <f t="shared" si="31"/>
        <v>00</v>
      </c>
    </row>
    <row r="469" spans="1:9">
      <c r="A469">
        <v>468</v>
      </c>
      <c r="B469">
        <v>21.3</v>
      </c>
      <c r="C469">
        <v>18</v>
      </c>
      <c r="D469">
        <v>0</v>
      </c>
      <c r="E469">
        <v>0</v>
      </c>
      <c r="F469" t="str">
        <f t="shared" si="28"/>
        <v/>
      </c>
      <c r="G469" t="str">
        <f t="shared" si="29"/>
        <v/>
      </c>
      <c r="H469">
        <f t="shared" si="30"/>
        <v>0</v>
      </c>
      <c r="I469" t="str">
        <f t="shared" si="31"/>
        <v>00</v>
      </c>
    </row>
    <row r="470" spans="1:9">
      <c r="A470">
        <v>469</v>
      </c>
      <c r="B470">
        <v>18.100000000000001</v>
      </c>
      <c r="C470">
        <v>15</v>
      </c>
      <c r="D470">
        <v>0</v>
      </c>
      <c r="E470">
        <v>0</v>
      </c>
      <c r="F470" t="str">
        <f t="shared" si="28"/>
        <v/>
      </c>
      <c r="G470" t="str">
        <f t="shared" si="29"/>
        <v/>
      </c>
      <c r="H470">
        <f t="shared" si="30"/>
        <v>0</v>
      </c>
      <c r="I470" t="str">
        <f t="shared" si="31"/>
        <v>00</v>
      </c>
    </row>
    <row r="471" spans="1:9">
      <c r="A471">
        <v>470</v>
      </c>
      <c r="B471">
        <v>15.9</v>
      </c>
      <c r="C471">
        <v>10</v>
      </c>
      <c r="D471">
        <v>0</v>
      </c>
      <c r="E471">
        <v>0</v>
      </c>
      <c r="F471" t="str">
        <f t="shared" si="28"/>
        <v/>
      </c>
      <c r="G471" t="str">
        <f t="shared" si="29"/>
        <v/>
      </c>
      <c r="H471">
        <f t="shared" si="30"/>
        <v>0</v>
      </c>
      <c r="I471" t="str">
        <f t="shared" si="31"/>
        <v>00</v>
      </c>
    </row>
    <row r="472" spans="1:9">
      <c r="A472">
        <v>471</v>
      </c>
      <c r="B472">
        <v>15.3</v>
      </c>
      <c r="C472">
        <v>7</v>
      </c>
      <c r="D472">
        <v>0</v>
      </c>
      <c r="E472">
        <v>0</v>
      </c>
      <c r="F472" t="str">
        <f t="shared" si="28"/>
        <v/>
      </c>
      <c r="G472" t="str">
        <f t="shared" si="29"/>
        <v/>
      </c>
      <c r="H472">
        <f t="shared" si="30"/>
        <v>0</v>
      </c>
      <c r="I472" t="str">
        <f t="shared" si="31"/>
        <v>00</v>
      </c>
    </row>
    <row r="473" spans="1:9">
      <c r="A473">
        <v>472</v>
      </c>
      <c r="B473">
        <v>16</v>
      </c>
      <c r="C473">
        <v>5</v>
      </c>
      <c r="D473">
        <v>0</v>
      </c>
      <c r="E473">
        <v>0</v>
      </c>
      <c r="F473" t="str">
        <f t="shared" si="28"/>
        <v/>
      </c>
      <c r="G473" t="str">
        <f t="shared" si="29"/>
        <v>WYZSZA</v>
      </c>
      <c r="H473">
        <f t="shared" si="30"/>
        <v>1</v>
      </c>
      <c r="I473" t="str">
        <f t="shared" si="31"/>
        <v>00</v>
      </c>
    </row>
    <row r="474" spans="1:9">
      <c r="A474">
        <v>473</v>
      </c>
      <c r="B474">
        <v>17.5</v>
      </c>
      <c r="C474">
        <v>26</v>
      </c>
      <c r="D474">
        <v>0</v>
      </c>
      <c r="E474">
        <v>0</v>
      </c>
      <c r="F474" t="str">
        <f t="shared" si="28"/>
        <v/>
      </c>
      <c r="G474" t="str">
        <f t="shared" si="29"/>
        <v>WYZSZA</v>
      </c>
      <c r="H474">
        <f t="shared" si="30"/>
        <v>2</v>
      </c>
      <c r="I474" t="str">
        <f t="shared" si="31"/>
        <v>00</v>
      </c>
    </row>
    <row r="475" spans="1:9">
      <c r="A475">
        <v>474</v>
      </c>
      <c r="B475">
        <v>19</v>
      </c>
      <c r="C475">
        <v>0</v>
      </c>
      <c r="D475">
        <v>0</v>
      </c>
      <c r="E475">
        <v>0</v>
      </c>
      <c r="F475" t="str">
        <f t="shared" si="28"/>
        <v/>
      </c>
      <c r="G475" t="str">
        <f t="shared" si="29"/>
        <v>WYZSZA</v>
      </c>
      <c r="H475">
        <f t="shared" si="30"/>
        <v>3</v>
      </c>
      <c r="I475" t="str">
        <f t="shared" si="31"/>
        <v>00</v>
      </c>
    </row>
    <row r="476" spans="1:9">
      <c r="A476">
        <v>475</v>
      </c>
      <c r="B476">
        <v>19.5</v>
      </c>
      <c r="C476">
        <v>2</v>
      </c>
      <c r="D476">
        <v>0</v>
      </c>
      <c r="E476">
        <v>0</v>
      </c>
      <c r="F476" t="str">
        <f t="shared" si="28"/>
        <v/>
      </c>
      <c r="G476" t="str">
        <f t="shared" si="29"/>
        <v>WYZSZA</v>
      </c>
      <c r="H476">
        <f t="shared" si="30"/>
        <v>4</v>
      </c>
      <c r="I476" t="str">
        <f t="shared" si="31"/>
        <v>00</v>
      </c>
    </row>
    <row r="477" spans="1:9">
      <c r="A477">
        <v>476</v>
      </c>
      <c r="B477">
        <v>18.7</v>
      </c>
      <c r="C477">
        <v>6</v>
      </c>
      <c r="D477">
        <v>0</v>
      </c>
      <c r="E477">
        <v>0</v>
      </c>
      <c r="F477" t="str">
        <f t="shared" si="28"/>
        <v/>
      </c>
      <c r="G477" t="str">
        <f t="shared" si="29"/>
        <v/>
      </c>
      <c r="H477">
        <f t="shared" si="30"/>
        <v>0</v>
      </c>
      <c r="I477" t="str">
        <f t="shared" si="31"/>
        <v>00</v>
      </c>
    </row>
    <row r="478" spans="1:9">
      <c r="A478">
        <v>477</v>
      </c>
      <c r="B478">
        <v>16.3</v>
      </c>
      <c r="C478">
        <v>5</v>
      </c>
      <c r="D478">
        <v>0</v>
      </c>
      <c r="E478">
        <v>0</v>
      </c>
      <c r="F478" t="str">
        <f t="shared" si="28"/>
        <v/>
      </c>
      <c r="G478" t="str">
        <f t="shared" si="29"/>
        <v/>
      </c>
      <c r="H478">
        <f t="shared" si="30"/>
        <v>0</v>
      </c>
      <c r="I478" t="str">
        <f t="shared" si="31"/>
        <v>00</v>
      </c>
    </row>
    <row r="479" spans="1:9">
      <c r="A479">
        <v>478</v>
      </c>
      <c r="B479">
        <v>12.7</v>
      </c>
      <c r="C479">
        <v>6</v>
      </c>
      <c r="D479">
        <v>0</v>
      </c>
      <c r="E479">
        <v>0</v>
      </c>
      <c r="F479" t="str">
        <f t="shared" si="28"/>
        <v/>
      </c>
      <c r="G479" t="str">
        <f t="shared" si="29"/>
        <v/>
      </c>
      <c r="H479">
        <f t="shared" si="30"/>
        <v>0</v>
      </c>
      <c r="I479" t="str">
        <f t="shared" si="31"/>
        <v>00</v>
      </c>
    </row>
    <row r="480" spans="1:9">
      <c r="A480">
        <v>479</v>
      </c>
      <c r="B480">
        <v>8.8000000000000007</v>
      </c>
      <c r="C480">
        <v>7</v>
      </c>
      <c r="D480">
        <v>0</v>
      </c>
      <c r="E480">
        <v>0</v>
      </c>
      <c r="F480" t="str">
        <f t="shared" si="28"/>
        <v/>
      </c>
      <c r="G480" t="str">
        <f t="shared" si="29"/>
        <v/>
      </c>
      <c r="H480">
        <f t="shared" si="30"/>
        <v>0</v>
      </c>
      <c r="I480" t="str">
        <f t="shared" si="31"/>
        <v>00</v>
      </c>
    </row>
    <row r="481" spans="1:9">
      <c r="A481">
        <v>480</v>
      </c>
      <c r="B481">
        <v>5.3</v>
      </c>
      <c r="C481">
        <v>2</v>
      </c>
      <c r="D481">
        <v>0</v>
      </c>
      <c r="E481">
        <v>0</v>
      </c>
      <c r="F481" t="str">
        <f t="shared" si="28"/>
        <v/>
      </c>
      <c r="G481" t="str">
        <f t="shared" si="29"/>
        <v/>
      </c>
      <c r="H481">
        <f t="shared" si="30"/>
        <v>0</v>
      </c>
      <c r="I481" t="str">
        <f t="shared" si="31"/>
        <v>00</v>
      </c>
    </row>
    <row r="482" spans="1:9">
      <c r="A482">
        <v>481</v>
      </c>
      <c r="B482">
        <v>3.2</v>
      </c>
      <c r="C482">
        <v>7</v>
      </c>
      <c r="D482">
        <v>0</v>
      </c>
      <c r="E482">
        <v>0</v>
      </c>
      <c r="F482" t="str">
        <f t="shared" si="28"/>
        <v/>
      </c>
      <c r="G482" t="str">
        <f t="shared" si="29"/>
        <v/>
      </c>
      <c r="H482">
        <f t="shared" si="30"/>
        <v>0</v>
      </c>
      <c r="I482" t="str">
        <f t="shared" si="31"/>
        <v>00</v>
      </c>
    </row>
    <row r="483" spans="1:9">
      <c r="A483">
        <v>482</v>
      </c>
      <c r="B483">
        <v>2.7</v>
      </c>
      <c r="C483">
        <v>7</v>
      </c>
      <c r="D483">
        <v>0</v>
      </c>
      <c r="E483">
        <v>0</v>
      </c>
      <c r="F483" t="str">
        <f t="shared" si="28"/>
        <v/>
      </c>
      <c r="G483" t="str">
        <f t="shared" si="29"/>
        <v/>
      </c>
      <c r="H483">
        <f t="shared" si="30"/>
        <v>0</v>
      </c>
      <c r="I483" t="str">
        <f t="shared" si="31"/>
        <v>00</v>
      </c>
    </row>
    <row r="484" spans="1:9">
      <c r="A484">
        <v>483</v>
      </c>
      <c r="B484">
        <v>3.9</v>
      </c>
      <c r="C484">
        <v>8</v>
      </c>
      <c r="D484">
        <v>0</v>
      </c>
      <c r="E484">
        <v>0</v>
      </c>
      <c r="F484" t="str">
        <f t="shared" si="28"/>
        <v/>
      </c>
      <c r="G484" t="str">
        <f t="shared" si="29"/>
        <v>WYZSZA</v>
      </c>
      <c r="H484">
        <f t="shared" si="30"/>
        <v>1</v>
      </c>
      <c r="I484" t="str">
        <f t="shared" si="31"/>
        <v>00</v>
      </c>
    </row>
    <row r="485" spans="1:9">
      <c r="A485">
        <v>484</v>
      </c>
      <c r="B485">
        <v>6</v>
      </c>
      <c r="C485">
        <v>18</v>
      </c>
      <c r="D485">
        <v>0</v>
      </c>
      <c r="E485">
        <v>0</v>
      </c>
      <c r="F485" t="str">
        <f t="shared" si="28"/>
        <v/>
      </c>
      <c r="G485" t="str">
        <f t="shared" si="29"/>
        <v>WYZSZA</v>
      </c>
      <c r="H485">
        <f t="shared" si="30"/>
        <v>2</v>
      </c>
      <c r="I485" t="str">
        <f t="shared" si="31"/>
        <v>00</v>
      </c>
    </row>
    <row r="486" spans="1:9">
      <c r="A486">
        <v>485</v>
      </c>
      <c r="B486">
        <v>8.1999999999999993</v>
      </c>
      <c r="C486">
        <v>23</v>
      </c>
      <c r="D486">
        <v>0</v>
      </c>
      <c r="E486">
        <v>0</v>
      </c>
      <c r="F486" t="str">
        <f t="shared" si="28"/>
        <v/>
      </c>
      <c r="G486" t="str">
        <f t="shared" si="29"/>
        <v>WYZSZA</v>
      </c>
      <c r="H486">
        <f t="shared" si="30"/>
        <v>3</v>
      </c>
      <c r="I486" t="str">
        <f t="shared" si="31"/>
        <v>00</v>
      </c>
    </row>
    <row r="487" spans="1:9">
      <c r="A487">
        <v>486</v>
      </c>
      <c r="B487">
        <v>9.6999999999999993</v>
      </c>
      <c r="C487">
        <v>23</v>
      </c>
      <c r="D487">
        <v>0</v>
      </c>
      <c r="E487">
        <v>0</v>
      </c>
      <c r="F487" t="str">
        <f t="shared" si="28"/>
        <v/>
      </c>
      <c r="G487" t="str">
        <f t="shared" si="29"/>
        <v>WYZSZA</v>
      </c>
      <c r="H487">
        <f t="shared" si="30"/>
        <v>4</v>
      </c>
      <c r="I487" t="str">
        <f t="shared" si="31"/>
        <v>00</v>
      </c>
    </row>
    <row r="488" spans="1:9">
      <c r="A488">
        <v>487</v>
      </c>
      <c r="B488">
        <v>10</v>
      </c>
      <c r="C488">
        <v>11</v>
      </c>
      <c r="D488">
        <v>0</v>
      </c>
      <c r="E488">
        <v>0</v>
      </c>
      <c r="F488" t="str">
        <f t="shared" si="28"/>
        <v/>
      </c>
      <c r="G488" t="str">
        <f t="shared" si="29"/>
        <v>WYZSZA</v>
      </c>
      <c r="H488">
        <f t="shared" si="30"/>
        <v>5</v>
      </c>
      <c r="I488" t="str">
        <f t="shared" si="31"/>
        <v>00</v>
      </c>
    </row>
    <row r="489" spans="1:9">
      <c r="A489">
        <v>488</v>
      </c>
      <c r="B489">
        <v>8.8000000000000007</v>
      </c>
      <c r="C489">
        <v>16</v>
      </c>
      <c r="D489">
        <v>0</v>
      </c>
      <c r="E489">
        <v>0</v>
      </c>
      <c r="F489" t="str">
        <f t="shared" si="28"/>
        <v/>
      </c>
      <c r="G489" t="str">
        <f t="shared" si="29"/>
        <v/>
      </c>
      <c r="H489">
        <f t="shared" si="30"/>
        <v>0</v>
      </c>
      <c r="I489" t="str">
        <f t="shared" si="31"/>
        <v>00</v>
      </c>
    </row>
    <row r="490" spans="1:9">
      <c r="A490">
        <v>489</v>
      </c>
      <c r="B490">
        <v>6.6</v>
      </c>
      <c r="C490">
        <v>22</v>
      </c>
      <c r="D490">
        <v>0</v>
      </c>
      <c r="E490">
        <v>0</v>
      </c>
      <c r="F490" t="str">
        <f t="shared" si="28"/>
        <v/>
      </c>
      <c r="G490" t="str">
        <f t="shared" si="29"/>
        <v/>
      </c>
      <c r="H490">
        <f t="shared" si="30"/>
        <v>0</v>
      </c>
      <c r="I490" t="str">
        <f t="shared" si="31"/>
        <v>00</v>
      </c>
    </row>
    <row r="491" spans="1:9">
      <c r="A491">
        <v>490</v>
      </c>
      <c r="B491">
        <v>4.0999999999999996</v>
      </c>
      <c r="C491">
        <v>0</v>
      </c>
      <c r="D491">
        <v>0</v>
      </c>
      <c r="E491">
        <v>0</v>
      </c>
      <c r="F491" t="str">
        <f t="shared" si="28"/>
        <v/>
      </c>
      <c r="G491" t="str">
        <f t="shared" si="29"/>
        <v/>
      </c>
      <c r="H491">
        <f t="shared" si="30"/>
        <v>0</v>
      </c>
      <c r="I491" t="str">
        <f t="shared" si="31"/>
        <v>00</v>
      </c>
    </row>
    <row r="492" spans="1:9">
      <c r="A492">
        <v>491</v>
      </c>
      <c r="B492">
        <v>2.2000000000000002</v>
      </c>
      <c r="C492">
        <v>1</v>
      </c>
      <c r="D492">
        <v>0</v>
      </c>
      <c r="E492">
        <v>0</v>
      </c>
      <c r="F492" t="str">
        <f t="shared" si="28"/>
        <v/>
      </c>
      <c r="G492" t="str">
        <f t="shared" si="29"/>
        <v/>
      </c>
      <c r="H492">
        <f t="shared" si="30"/>
        <v>0</v>
      </c>
      <c r="I492" t="str">
        <f t="shared" si="31"/>
        <v>00</v>
      </c>
    </row>
    <row r="493" spans="1:9">
      <c r="A493">
        <v>492</v>
      </c>
      <c r="B493">
        <v>1.6</v>
      </c>
      <c r="C493">
        <v>4</v>
      </c>
      <c r="D493">
        <v>0</v>
      </c>
      <c r="E493">
        <v>0</v>
      </c>
      <c r="F493" t="str">
        <f t="shared" si="28"/>
        <v/>
      </c>
      <c r="G493" t="str">
        <f t="shared" si="29"/>
        <v/>
      </c>
      <c r="H493">
        <f t="shared" si="30"/>
        <v>0</v>
      </c>
      <c r="I493" t="str">
        <f t="shared" si="31"/>
        <v>00</v>
      </c>
    </row>
    <row r="494" spans="1:9">
      <c r="A494">
        <v>493</v>
      </c>
      <c r="B494">
        <v>2.7</v>
      </c>
      <c r="C494">
        <v>1</v>
      </c>
      <c r="D494">
        <v>0</v>
      </c>
      <c r="E494">
        <v>0</v>
      </c>
      <c r="F494" t="str">
        <f t="shared" si="28"/>
        <v/>
      </c>
      <c r="G494" t="str">
        <f t="shared" si="29"/>
        <v>WYZSZA</v>
      </c>
      <c r="H494">
        <f t="shared" si="30"/>
        <v>1</v>
      </c>
      <c r="I494" t="str">
        <f t="shared" si="31"/>
        <v>00</v>
      </c>
    </row>
    <row r="495" spans="1:9">
      <c r="A495">
        <v>494</v>
      </c>
      <c r="B495">
        <v>5.4</v>
      </c>
      <c r="C495">
        <v>9</v>
      </c>
      <c r="D495">
        <v>0</v>
      </c>
      <c r="E495">
        <v>0</v>
      </c>
      <c r="F495" t="str">
        <f t="shared" si="28"/>
        <v/>
      </c>
      <c r="G495" t="str">
        <f t="shared" si="29"/>
        <v>WYZSZA</v>
      </c>
      <c r="H495">
        <f t="shared" si="30"/>
        <v>2</v>
      </c>
      <c r="I495" t="str">
        <f t="shared" si="31"/>
        <v>00</v>
      </c>
    </row>
    <row r="496" spans="1:9">
      <c r="A496">
        <v>495</v>
      </c>
      <c r="B496">
        <v>9.1</v>
      </c>
      <c r="C496">
        <v>11</v>
      </c>
      <c r="D496">
        <v>0</v>
      </c>
      <c r="E496">
        <v>0</v>
      </c>
      <c r="F496" t="str">
        <f t="shared" si="28"/>
        <v/>
      </c>
      <c r="G496" t="str">
        <f t="shared" si="29"/>
        <v>WYZSZA</v>
      </c>
      <c r="H496">
        <f t="shared" si="30"/>
        <v>3</v>
      </c>
      <c r="I496" t="str">
        <f t="shared" si="31"/>
        <v>00</v>
      </c>
    </row>
    <row r="497" spans="1:9">
      <c r="A497">
        <v>496</v>
      </c>
      <c r="B497">
        <v>12.9</v>
      </c>
      <c r="C497">
        <v>8</v>
      </c>
      <c r="D497">
        <v>0</v>
      </c>
      <c r="E497">
        <v>0</v>
      </c>
      <c r="F497" t="str">
        <f t="shared" si="28"/>
        <v/>
      </c>
      <c r="G497" t="str">
        <f t="shared" si="29"/>
        <v>WYZSZA</v>
      </c>
      <c r="H497">
        <f t="shared" si="30"/>
        <v>4</v>
      </c>
      <c r="I497" t="str">
        <f t="shared" si="31"/>
        <v>00</v>
      </c>
    </row>
    <row r="498" spans="1:9">
      <c r="A498">
        <v>497</v>
      </c>
      <c r="B498">
        <v>15.9</v>
      </c>
      <c r="C498">
        <v>16</v>
      </c>
      <c r="D498">
        <v>0</v>
      </c>
      <c r="E498">
        <v>0</v>
      </c>
      <c r="F498" t="str">
        <f t="shared" si="28"/>
        <v/>
      </c>
      <c r="G498" t="str">
        <f t="shared" si="29"/>
        <v>WYZSZA</v>
      </c>
      <c r="H498">
        <f t="shared" si="30"/>
        <v>5</v>
      </c>
      <c r="I498" t="str">
        <f t="shared" si="31"/>
        <v>00</v>
      </c>
    </row>
    <row r="499" spans="1:9">
      <c r="A499">
        <v>498</v>
      </c>
      <c r="B499">
        <v>17.5</v>
      </c>
      <c r="C499">
        <v>15</v>
      </c>
      <c r="D499">
        <v>0</v>
      </c>
      <c r="E499">
        <v>0</v>
      </c>
      <c r="F499" t="str">
        <f t="shared" si="28"/>
        <v/>
      </c>
      <c r="G499" t="str">
        <f t="shared" si="29"/>
        <v>WYZSZA</v>
      </c>
      <c r="H499">
        <f t="shared" si="30"/>
        <v>6</v>
      </c>
      <c r="I499" t="str">
        <f t="shared" si="31"/>
        <v>00</v>
      </c>
    </row>
    <row r="500" spans="1:9">
      <c r="A500">
        <v>499</v>
      </c>
      <c r="B500">
        <v>17.5</v>
      </c>
      <c r="C500">
        <v>8</v>
      </c>
      <c r="D500">
        <v>0</v>
      </c>
      <c r="E500">
        <v>0</v>
      </c>
      <c r="F500" t="str">
        <f t="shared" si="28"/>
        <v/>
      </c>
      <c r="G500" t="str">
        <f t="shared" si="29"/>
        <v/>
      </c>
      <c r="H500">
        <f t="shared" si="30"/>
        <v>0</v>
      </c>
      <c r="I500" t="str">
        <f t="shared" si="31"/>
        <v>00</v>
      </c>
    </row>
    <row r="501" spans="1:9">
      <c r="A501">
        <v>500</v>
      </c>
      <c r="B501">
        <v>16.399999999999999</v>
      </c>
      <c r="C501">
        <v>14</v>
      </c>
      <c r="D501">
        <v>0</v>
      </c>
      <c r="E501">
        <v>0</v>
      </c>
      <c r="F501" t="str">
        <f t="shared" si="28"/>
        <v/>
      </c>
      <c r="G501" t="str">
        <f t="shared" si="29"/>
        <v/>
      </c>
      <c r="H501">
        <f t="shared" si="30"/>
        <v>0</v>
      </c>
      <c r="I501" t="str">
        <f t="shared" si="31"/>
        <v>00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01"/>
  <sheetViews>
    <sheetView tabSelected="1" workbookViewId="0">
      <selection activeCell="G3" sqref="G3"/>
    </sheetView>
  </sheetViews>
  <sheetFormatPr defaultRowHeight="15"/>
  <cols>
    <col min="5" max="5" width="15.7109375" bestFit="1" customWidth="1"/>
    <col min="6" max="6" width="33.85546875" customWidth="1"/>
    <col min="7" max="7" width="22.140625" bestFit="1" customWidth="1"/>
    <col min="8" max="8" width="30" bestFit="1" customWidth="1"/>
    <col min="9" max="9" width="28.42578125" bestFit="1" customWidth="1"/>
    <col min="11" max="11" width="17.7109375" bestFit="1" customWidth="1"/>
    <col min="12" max="12" width="32.28515625" bestFit="1" customWidth="1"/>
    <col min="16" max="16" width="32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H1" t="s">
        <v>27</v>
      </c>
      <c r="I1" t="s">
        <v>28</v>
      </c>
    </row>
    <row r="2" spans="1:16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 t="str">
        <f>IF(F2=E2,"TAK","")</f>
        <v>TAK</v>
      </c>
      <c r="I2" t="str">
        <f>IF(G2=D2,"TAK","")</f>
        <v>TAK</v>
      </c>
    </row>
    <row r="3" spans="1:16">
      <c r="A3">
        <v>2</v>
      </c>
      <c r="B3">
        <v>22</v>
      </c>
      <c r="C3">
        <v>1</v>
      </c>
      <c r="D3" t="s">
        <v>5</v>
      </c>
      <c r="E3">
        <v>1</v>
      </c>
      <c r="F3">
        <f>IF(F2=0,1)</f>
        <v>1</v>
      </c>
      <c r="G3" t="str">
        <f>IF(F3=0,0,IF(F2&lt;&gt;0,G2,IF(B3&gt;=10,"C",IF(AND(B3&gt;0,B3&lt;10),"S",0))))</f>
        <v>C</v>
      </c>
      <c r="H3" t="str">
        <f t="shared" ref="H3:H66" si="0">IF(F3=E3,"TAK","")</f>
        <v>TAK</v>
      </c>
      <c r="I3" t="str">
        <f t="shared" ref="I3:I66" si="1">IF(G3=D3,"TAK","")</f>
        <v>TAK</v>
      </c>
      <c r="L3" t="s">
        <v>29</v>
      </c>
      <c r="O3" s="2" t="s">
        <v>11</v>
      </c>
      <c r="P3" t="s">
        <v>26</v>
      </c>
    </row>
    <row r="4" spans="1:16">
      <c r="A4">
        <v>3</v>
      </c>
      <c r="B4">
        <v>23.6</v>
      </c>
      <c r="C4">
        <v>4</v>
      </c>
      <c r="D4" t="s">
        <v>5</v>
      </c>
      <c r="E4">
        <v>1</v>
      </c>
      <c r="F4">
        <f>IF(F3=0,1,IF(AND(F3=F2,F2=F1,F3&lt;5),F3+1,IF(AND(F3=5,C3&gt;=20),0,F3)))</f>
        <v>1</v>
      </c>
      <c r="G4" t="str">
        <f t="shared" ref="G4:G67" si="2">IF(F4=0,0,IF(F3&lt;&gt;0,G3,IF(B4&gt;=10,"C",IF(AND(B4&gt;0,B4&lt;10),"S",0))))</f>
        <v>C</v>
      </c>
      <c r="H4" t="str">
        <f t="shared" si="0"/>
        <v>TAK</v>
      </c>
      <c r="I4" t="str">
        <f t="shared" si="1"/>
        <v>TAK</v>
      </c>
      <c r="L4">
        <f>COUNTIF(H2:H301,"TAK")</f>
        <v>296</v>
      </c>
      <c r="O4" s="3">
        <v>0</v>
      </c>
      <c r="P4" s="4">
        <v>34</v>
      </c>
    </row>
    <row r="5" spans="1:16">
      <c r="A5">
        <v>4</v>
      </c>
      <c r="B5">
        <v>23.6</v>
      </c>
      <c r="C5">
        <v>4</v>
      </c>
      <c r="D5" t="s">
        <v>5</v>
      </c>
      <c r="E5">
        <v>1</v>
      </c>
      <c r="F5">
        <f t="shared" ref="F5:F68" si="3">IF(F4=0,1,IF(AND(F4=F3,F3=F2,F4&lt;5),F4+1,IF(AND(F4=5,C4&gt;=20),0,F4)))</f>
        <v>1</v>
      </c>
      <c r="G5" t="str">
        <f t="shared" si="2"/>
        <v>C</v>
      </c>
      <c r="H5" t="str">
        <f t="shared" si="0"/>
        <v>TAK</v>
      </c>
      <c r="I5" t="str">
        <f t="shared" si="1"/>
        <v>TAK</v>
      </c>
      <c r="L5" t="s">
        <v>28</v>
      </c>
      <c r="O5" s="3">
        <v>1</v>
      </c>
      <c r="P5" s="4">
        <v>102</v>
      </c>
    </row>
    <row r="6" spans="1:16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3"/>
        <v>2</v>
      </c>
      <c r="G6" t="str">
        <f t="shared" si="2"/>
        <v>C</v>
      </c>
      <c r="H6" t="str">
        <f t="shared" si="0"/>
        <v>TAK</v>
      </c>
      <c r="I6" t="str">
        <f t="shared" si="1"/>
        <v>TAK</v>
      </c>
      <c r="L6">
        <f>COUNTIF(I2:I301,"TAK")</f>
        <v>286</v>
      </c>
      <c r="O6" s="3">
        <v>2</v>
      </c>
      <c r="P6" s="4">
        <v>102</v>
      </c>
    </row>
    <row r="7" spans="1:16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3"/>
        <v>2</v>
      </c>
      <c r="G7" t="str">
        <f t="shared" si="2"/>
        <v>C</v>
      </c>
      <c r="H7" t="str">
        <f t="shared" si="0"/>
        <v>TAK</v>
      </c>
      <c r="I7" t="str">
        <f t="shared" si="1"/>
        <v>TAK</v>
      </c>
      <c r="O7" s="3">
        <v>3</v>
      </c>
      <c r="P7" s="4">
        <v>102</v>
      </c>
    </row>
    <row r="8" spans="1:16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3"/>
        <v>2</v>
      </c>
      <c r="G8" t="str">
        <f t="shared" si="2"/>
        <v>C</v>
      </c>
      <c r="H8" t="str">
        <f t="shared" si="0"/>
        <v>TAK</v>
      </c>
      <c r="I8" t="str">
        <f t="shared" si="1"/>
        <v>TAK</v>
      </c>
      <c r="O8" s="3">
        <v>4</v>
      </c>
      <c r="P8" s="4">
        <v>100</v>
      </c>
    </row>
    <row r="9" spans="1:16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3"/>
        <v>3</v>
      </c>
      <c r="G9" t="str">
        <f t="shared" si="2"/>
        <v>C</v>
      </c>
      <c r="H9" t="str">
        <f t="shared" si="0"/>
        <v>TAK</v>
      </c>
      <c r="I9" t="str">
        <f t="shared" si="1"/>
        <v>TAK</v>
      </c>
      <c r="O9" s="3">
        <v>5</v>
      </c>
      <c r="P9" s="4">
        <v>60</v>
      </c>
    </row>
    <row r="10" spans="1:16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3"/>
        <v>3</v>
      </c>
      <c r="G10" t="str">
        <f t="shared" si="2"/>
        <v>C</v>
      </c>
      <c r="H10" t="str">
        <f t="shared" si="0"/>
        <v>TAK</v>
      </c>
      <c r="I10" t="str">
        <f t="shared" si="1"/>
        <v>TAK</v>
      </c>
      <c r="O10" s="3" t="s">
        <v>12</v>
      </c>
      <c r="P10" s="4">
        <v>500</v>
      </c>
    </row>
    <row r="11" spans="1:16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3"/>
        <v>3</v>
      </c>
      <c r="G11" t="str">
        <f t="shared" si="2"/>
        <v>C</v>
      </c>
      <c r="H11" t="str">
        <f t="shared" si="0"/>
        <v>TAK</v>
      </c>
      <c r="I11" t="str">
        <f t="shared" si="1"/>
        <v>TAK</v>
      </c>
    </row>
    <row r="12" spans="1:16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3"/>
        <v>4</v>
      </c>
      <c r="G12" t="str">
        <f t="shared" si="2"/>
        <v>C</v>
      </c>
      <c r="H12" t="str">
        <f t="shared" si="0"/>
        <v>TAK</v>
      </c>
      <c r="I12" t="str">
        <f t="shared" si="1"/>
        <v>TAK</v>
      </c>
    </row>
    <row r="13" spans="1:16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3"/>
        <v>4</v>
      </c>
      <c r="G13" t="str">
        <f t="shared" si="2"/>
        <v>C</v>
      </c>
      <c r="H13" t="str">
        <f t="shared" si="0"/>
        <v>TAK</v>
      </c>
      <c r="I13" t="str">
        <f t="shared" si="1"/>
        <v>TAK</v>
      </c>
    </row>
    <row r="14" spans="1:16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3"/>
        <v>4</v>
      </c>
      <c r="G14" t="str">
        <f t="shared" si="2"/>
        <v>C</v>
      </c>
      <c r="H14" t="str">
        <f t="shared" si="0"/>
        <v>TAK</v>
      </c>
      <c r="I14" t="str">
        <f t="shared" si="1"/>
        <v>TAK</v>
      </c>
    </row>
    <row r="15" spans="1:16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3"/>
        <v>5</v>
      </c>
      <c r="G15" t="str">
        <f t="shared" si="2"/>
        <v>C</v>
      </c>
      <c r="H15" t="str">
        <f t="shared" si="0"/>
        <v>TAK</v>
      </c>
      <c r="I15" t="str">
        <f t="shared" si="1"/>
        <v>TAK</v>
      </c>
    </row>
    <row r="16" spans="1:16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3"/>
        <v>5</v>
      </c>
      <c r="G16" t="str">
        <f t="shared" si="2"/>
        <v>C</v>
      </c>
      <c r="H16" t="str">
        <f t="shared" si="0"/>
        <v>TAK</v>
      </c>
      <c r="I16" t="str">
        <f t="shared" si="1"/>
        <v>TAK</v>
      </c>
    </row>
    <row r="17" spans="1:9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3"/>
        <v>0</v>
      </c>
      <c r="G17">
        <f t="shared" si="2"/>
        <v>0</v>
      </c>
      <c r="H17" t="str">
        <f t="shared" si="0"/>
        <v>TAK</v>
      </c>
      <c r="I17" t="str">
        <f t="shared" si="1"/>
        <v>TAK</v>
      </c>
    </row>
    <row r="18" spans="1:9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3"/>
        <v>1</v>
      </c>
      <c r="G18" t="str">
        <f t="shared" si="2"/>
        <v>C</v>
      </c>
      <c r="H18" t="str">
        <f t="shared" si="0"/>
        <v>TAK</v>
      </c>
      <c r="I18" t="str">
        <f t="shared" si="1"/>
        <v>TAK</v>
      </c>
    </row>
    <row r="19" spans="1:9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3"/>
        <v>1</v>
      </c>
      <c r="G19" t="str">
        <f t="shared" si="2"/>
        <v>C</v>
      </c>
      <c r="H19" t="str">
        <f t="shared" si="0"/>
        <v>TAK</v>
      </c>
      <c r="I19" t="str">
        <f t="shared" si="1"/>
        <v>TAK</v>
      </c>
    </row>
    <row r="20" spans="1:9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3"/>
        <v>1</v>
      </c>
      <c r="G20" t="str">
        <f t="shared" si="2"/>
        <v>C</v>
      </c>
      <c r="H20" t="str">
        <f t="shared" si="0"/>
        <v>TAK</v>
      </c>
      <c r="I20" t="str">
        <f t="shared" si="1"/>
        <v>TAK</v>
      </c>
    </row>
    <row r="21" spans="1:9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3"/>
        <v>2</v>
      </c>
      <c r="G21" t="str">
        <f t="shared" si="2"/>
        <v>C</v>
      </c>
      <c r="H21" t="str">
        <f t="shared" si="0"/>
        <v>TAK</v>
      </c>
      <c r="I21" t="str">
        <f t="shared" si="1"/>
        <v>TAK</v>
      </c>
    </row>
    <row r="22" spans="1:9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3"/>
        <v>2</v>
      </c>
      <c r="G22" t="str">
        <f t="shared" si="2"/>
        <v>C</v>
      </c>
      <c r="H22" t="str">
        <f t="shared" si="0"/>
        <v>TAK</v>
      </c>
      <c r="I22" t="str">
        <f t="shared" si="1"/>
        <v>TAK</v>
      </c>
    </row>
    <row r="23" spans="1:9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3"/>
        <v>2</v>
      </c>
      <c r="G23" t="str">
        <f t="shared" si="2"/>
        <v>C</v>
      </c>
      <c r="H23" t="str">
        <f t="shared" si="0"/>
        <v>TAK</v>
      </c>
      <c r="I23" t="str">
        <f t="shared" si="1"/>
        <v>TAK</v>
      </c>
    </row>
    <row r="24" spans="1:9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3"/>
        <v>3</v>
      </c>
      <c r="G24" t="str">
        <f t="shared" si="2"/>
        <v>C</v>
      </c>
      <c r="H24" t="str">
        <f t="shared" si="0"/>
        <v/>
      </c>
      <c r="I24" t="str">
        <f t="shared" si="1"/>
        <v>TAK</v>
      </c>
    </row>
    <row r="25" spans="1:9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3"/>
        <v>3</v>
      </c>
      <c r="G25" t="str">
        <f t="shared" si="2"/>
        <v>C</v>
      </c>
      <c r="H25" t="str">
        <f t="shared" si="0"/>
        <v>TAK</v>
      </c>
      <c r="I25" t="str">
        <f t="shared" si="1"/>
        <v>TAK</v>
      </c>
    </row>
    <row r="26" spans="1:9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3"/>
        <v>3</v>
      </c>
      <c r="G26" t="str">
        <f t="shared" si="2"/>
        <v>C</v>
      </c>
      <c r="H26" t="str">
        <f t="shared" si="0"/>
        <v>TAK</v>
      </c>
      <c r="I26" t="str">
        <f t="shared" si="1"/>
        <v>TAK</v>
      </c>
    </row>
    <row r="27" spans="1:9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3"/>
        <v>4</v>
      </c>
      <c r="G27" t="str">
        <f t="shared" si="2"/>
        <v>C</v>
      </c>
      <c r="H27" t="str">
        <f t="shared" si="0"/>
        <v>TAK</v>
      </c>
      <c r="I27" t="str">
        <f t="shared" si="1"/>
        <v>TAK</v>
      </c>
    </row>
    <row r="28" spans="1:9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3"/>
        <v>4</v>
      </c>
      <c r="G28" t="str">
        <f t="shared" si="2"/>
        <v>C</v>
      </c>
      <c r="H28" t="str">
        <f t="shared" si="0"/>
        <v>TAK</v>
      </c>
      <c r="I28" t="str">
        <f t="shared" si="1"/>
        <v>TAK</v>
      </c>
    </row>
    <row r="29" spans="1:9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3"/>
        <v>4</v>
      </c>
      <c r="G29" t="str">
        <f t="shared" si="2"/>
        <v>C</v>
      </c>
      <c r="H29" t="str">
        <f t="shared" si="0"/>
        <v>TAK</v>
      </c>
      <c r="I29" t="str">
        <f t="shared" si="1"/>
        <v>TAK</v>
      </c>
    </row>
    <row r="30" spans="1:9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3"/>
        <v>5</v>
      </c>
      <c r="G30" t="str">
        <f t="shared" si="2"/>
        <v>C</v>
      </c>
      <c r="H30" t="str">
        <f t="shared" si="0"/>
        <v>TAK</v>
      </c>
      <c r="I30" t="str">
        <f t="shared" si="1"/>
        <v>TAK</v>
      </c>
    </row>
    <row r="31" spans="1:9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3"/>
        <v>5</v>
      </c>
      <c r="G31" t="str">
        <f t="shared" si="2"/>
        <v>C</v>
      </c>
      <c r="H31" t="str">
        <f t="shared" si="0"/>
        <v>TAK</v>
      </c>
      <c r="I31" t="str">
        <f t="shared" si="1"/>
        <v>TAK</v>
      </c>
    </row>
    <row r="32" spans="1:9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3"/>
        <v>5</v>
      </c>
      <c r="G32" t="str">
        <f t="shared" si="2"/>
        <v>C</v>
      </c>
      <c r="H32" t="str">
        <f t="shared" si="0"/>
        <v>TAK</v>
      </c>
      <c r="I32" t="str">
        <f t="shared" si="1"/>
        <v>TAK</v>
      </c>
    </row>
    <row r="33" spans="1:9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3"/>
        <v>5</v>
      </c>
      <c r="G33" t="str">
        <f t="shared" si="2"/>
        <v>C</v>
      </c>
      <c r="H33" t="str">
        <f t="shared" si="0"/>
        <v>TAK</v>
      </c>
      <c r="I33" t="str">
        <f t="shared" si="1"/>
        <v>TAK</v>
      </c>
    </row>
    <row r="34" spans="1:9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3"/>
        <v>5</v>
      </c>
      <c r="G34" t="str">
        <f t="shared" si="2"/>
        <v>C</v>
      </c>
      <c r="H34" t="str">
        <f t="shared" si="0"/>
        <v>TAK</v>
      </c>
      <c r="I34" t="str">
        <f t="shared" si="1"/>
        <v>TAK</v>
      </c>
    </row>
    <row r="35" spans="1:9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3"/>
        <v>5</v>
      </c>
      <c r="G35" t="str">
        <f t="shared" si="2"/>
        <v>C</v>
      </c>
      <c r="H35" t="str">
        <f t="shared" si="0"/>
        <v>TAK</v>
      </c>
      <c r="I35" t="str">
        <f t="shared" si="1"/>
        <v>TAK</v>
      </c>
    </row>
    <row r="36" spans="1:9">
      <c r="A36">
        <v>35</v>
      </c>
      <c r="B36">
        <v>10</v>
      </c>
      <c r="C36">
        <v>0</v>
      </c>
      <c r="D36">
        <v>0</v>
      </c>
      <c r="E36">
        <v>0</v>
      </c>
      <c r="F36">
        <f t="shared" si="3"/>
        <v>0</v>
      </c>
      <c r="G36">
        <f t="shared" si="2"/>
        <v>0</v>
      </c>
      <c r="H36" t="str">
        <f t="shared" si="0"/>
        <v>TAK</v>
      </c>
      <c r="I36" t="str">
        <f t="shared" si="1"/>
        <v>TAK</v>
      </c>
    </row>
    <row r="37" spans="1:9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3"/>
        <v>1</v>
      </c>
      <c r="G37" t="str">
        <f t="shared" si="2"/>
        <v>C</v>
      </c>
      <c r="H37" t="str">
        <f t="shared" si="0"/>
        <v>TAK</v>
      </c>
      <c r="I37" t="str">
        <f t="shared" si="1"/>
        <v>TAK</v>
      </c>
    </row>
    <row r="38" spans="1:9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3"/>
        <v>1</v>
      </c>
      <c r="G38" t="str">
        <f t="shared" si="2"/>
        <v>C</v>
      </c>
      <c r="H38" t="str">
        <f t="shared" si="0"/>
        <v>TAK</v>
      </c>
      <c r="I38" t="str">
        <f t="shared" si="1"/>
        <v>TAK</v>
      </c>
    </row>
    <row r="39" spans="1:9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3"/>
        <v>1</v>
      </c>
      <c r="G39" t="str">
        <f t="shared" si="2"/>
        <v>C</v>
      </c>
      <c r="H39" t="str">
        <f t="shared" si="0"/>
        <v>TAK</v>
      </c>
      <c r="I39" t="str">
        <f t="shared" si="1"/>
        <v>TAK</v>
      </c>
    </row>
    <row r="40" spans="1:9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3"/>
        <v>2</v>
      </c>
      <c r="G40" t="str">
        <f t="shared" si="2"/>
        <v>C</v>
      </c>
      <c r="H40" t="str">
        <f t="shared" si="0"/>
        <v>TAK</v>
      </c>
      <c r="I40" t="str">
        <f t="shared" si="1"/>
        <v>TAK</v>
      </c>
    </row>
    <row r="41" spans="1:9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3"/>
        <v>2</v>
      </c>
      <c r="G41" t="str">
        <f t="shared" si="2"/>
        <v>C</v>
      </c>
      <c r="H41" t="str">
        <f t="shared" si="0"/>
        <v>TAK</v>
      </c>
      <c r="I41" t="str">
        <f t="shared" si="1"/>
        <v>TAK</v>
      </c>
    </row>
    <row r="42" spans="1:9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3"/>
        <v>2</v>
      </c>
      <c r="G42" t="str">
        <f t="shared" si="2"/>
        <v>C</v>
      </c>
      <c r="H42" t="str">
        <f t="shared" si="0"/>
        <v>TAK</v>
      </c>
      <c r="I42" t="str">
        <f t="shared" si="1"/>
        <v>TAK</v>
      </c>
    </row>
    <row r="43" spans="1:9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3"/>
        <v>3</v>
      </c>
      <c r="G43" t="str">
        <f t="shared" si="2"/>
        <v>C</v>
      </c>
      <c r="H43" t="str">
        <f t="shared" si="0"/>
        <v>TAK</v>
      </c>
      <c r="I43" t="str">
        <f t="shared" si="1"/>
        <v>TAK</v>
      </c>
    </row>
    <row r="44" spans="1:9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3"/>
        <v>3</v>
      </c>
      <c r="G44" t="str">
        <f t="shared" si="2"/>
        <v>C</v>
      </c>
      <c r="H44" t="str">
        <f t="shared" si="0"/>
        <v>TAK</v>
      </c>
      <c r="I44" t="str">
        <f t="shared" si="1"/>
        <v>TAK</v>
      </c>
    </row>
    <row r="45" spans="1:9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3"/>
        <v>3</v>
      </c>
      <c r="G45" t="str">
        <f t="shared" si="2"/>
        <v>C</v>
      </c>
      <c r="H45" t="str">
        <f t="shared" si="0"/>
        <v>TAK</v>
      </c>
      <c r="I45" t="str">
        <f t="shared" si="1"/>
        <v>TAK</v>
      </c>
    </row>
    <row r="46" spans="1:9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3"/>
        <v>4</v>
      </c>
      <c r="G46" t="str">
        <f t="shared" si="2"/>
        <v>C</v>
      </c>
      <c r="H46" t="str">
        <f t="shared" si="0"/>
        <v>TAK</v>
      </c>
      <c r="I46" t="str">
        <f t="shared" si="1"/>
        <v>TAK</v>
      </c>
    </row>
    <row r="47" spans="1:9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3"/>
        <v>4</v>
      </c>
      <c r="G47" t="str">
        <f t="shared" si="2"/>
        <v>C</v>
      </c>
      <c r="H47" t="str">
        <f t="shared" si="0"/>
        <v>TAK</v>
      </c>
      <c r="I47" t="str">
        <f t="shared" si="1"/>
        <v>TAK</v>
      </c>
    </row>
    <row r="48" spans="1:9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3"/>
        <v>4</v>
      </c>
      <c r="G48" t="str">
        <f t="shared" si="2"/>
        <v>C</v>
      </c>
      <c r="H48" t="str">
        <f t="shared" si="0"/>
        <v>TAK</v>
      </c>
      <c r="I48" t="str">
        <f t="shared" si="1"/>
        <v>TAK</v>
      </c>
    </row>
    <row r="49" spans="1:9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3"/>
        <v>5</v>
      </c>
      <c r="G49" t="str">
        <f t="shared" si="2"/>
        <v>C</v>
      </c>
      <c r="H49" t="str">
        <f t="shared" si="0"/>
        <v>TAK</v>
      </c>
      <c r="I49" t="str">
        <f t="shared" si="1"/>
        <v>TAK</v>
      </c>
    </row>
    <row r="50" spans="1:9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3"/>
        <v>0</v>
      </c>
      <c r="G50">
        <f t="shared" si="2"/>
        <v>0</v>
      </c>
      <c r="H50" t="str">
        <f t="shared" si="0"/>
        <v>TAK</v>
      </c>
      <c r="I50" t="str">
        <f t="shared" si="1"/>
        <v>TAK</v>
      </c>
    </row>
    <row r="51" spans="1:9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3"/>
        <v>1</v>
      </c>
      <c r="G51" t="str">
        <f t="shared" si="2"/>
        <v>C</v>
      </c>
      <c r="H51" t="str">
        <f t="shared" si="0"/>
        <v>TAK</v>
      </c>
      <c r="I51" t="str">
        <f t="shared" si="1"/>
        <v>TAK</v>
      </c>
    </row>
    <row r="52" spans="1:9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3"/>
        <v>1</v>
      </c>
      <c r="G52" t="str">
        <f t="shared" si="2"/>
        <v>C</v>
      </c>
      <c r="H52" t="str">
        <f t="shared" si="0"/>
        <v>TAK</v>
      </c>
      <c r="I52" t="str">
        <f t="shared" si="1"/>
        <v>TAK</v>
      </c>
    </row>
    <row r="53" spans="1:9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3"/>
        <v>1</v>
      </c>
      <c r="G53" t="str">
        <f t="shared" si="2"/>
        <v>C</v>
      </c>
      <c r="H53" t="str">
        <f t="shared" si="0"/>
        <v>TAK</v>
      </c>
      <c r="I53" t="str">
        <f t="shared" si="1"/>
        <v>TAK</v>
      </c>
    </row>
    <row r="54" spans="1:9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3"/>
        <v>2</v>
      </c>
      <c r="G54" t="str">
        <f t="shared" si="2"/>
        <v>C</v>
      </c>
      <c r="H54" t="str">
        <f t="shared" si="0"/>
        <v>TAK</v>
      </c>
      <c r="I54" t="str">
        <f t="shared" si="1"/>
        <v>TAK</v>
      </c>
    </row>
    <row r="55" spans="1:9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3"/>
        <v>2</v>
      </c>
      <c r="G55" t="str">
        <f t="shared" si="2"/>
        <v>C</v>
      </c>
      <c r="H55" t="str">
        <f t="shared" si="0"/>
        <v>TAK</v>
      </c>
      <c r="I55" t="str">
        <f t="shared" si="1"/>
        <v>TAK</v>
      </c>
    </row>
    <row r="56" spans="1:9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3"/>
        <v>2</v>
      </c>
      <c r="G56" t="str">
        <f t="shared" si="2"/>
        <v>C</v>
      </c>
      <c r="H56" t="str">
        <f t="shared" si="0"/>
        <v>TAK</v>
      </c>
      <c r="I56" t="str">
        <f t="shared" si="1"/>
        <v>TAK</v>
      </c>
    </row>
    <row r="57" spans="1:9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3"/>
        <v>3</v>
      </c>
      <c r="G57" t="str">
        <f t="shared" si="2"/>
        <v>C</v>
      </c>
      <c r="H57" t="str">
        <f t="shared" si="0"/>
        <v>TAK</v>
      </c>
      <c r="I57" t="str">
        <f t="shared" si="1"/>
        <v>TAK</v>
      </c>
    </row>
    <row r="58" spans="1:9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3"/>
        <v>3</v>
      </c>
      <c r="G58" t="str">
        <f t="shared" si="2"/>
        <v>C</v>
      </c>
      <c r="H58" t="str">
        <f t="shared" si="0"/>
        <v>TAK</v>
      </c>
      <c r="I58" t="str">
        <f t="shared" si="1"/>
        <v>TAK</v>
      </c>
    </row>
    <row r="59" spans="1:9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3"/>
        <v>3</v>
      </c>
      <c r="G59" t="str">
        <f t="shared" si="2"/>
        <v>C</v>
      </c>
      <c r="H59" t="str">
        <f t="shared" si="0"/>
        <v>TAK</v>
      </c>
      <c r="I59" t="str">
        <f t="shared" si="1"/>
        <v>TAK</v>
      </c>
    </row>
    <row r="60" spans="1:9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3"/>
        <v>4</v>
      </c>
      <c r="G60" t="str">
        <f t="shared" si="2"/>
        <v>C</v>
      </c>
      <c r="H60" t="str">
        <f t="shared" si="0"/>
        <v/>
      </c>
      <c r="I60" t="str">
        <f t="shared" si="1"/>
        <v>TAK</v>
      </c>
    </row>
    <row r="61" spans="1:9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3"/>
        <v>4</v>
      </c>
      <c r="G61" t="str">
        <f t="shared" si="2"/>
        <v>C</v>
      </c>
      <c r="H61" t="str">
        <f t="shared" si="0"/>
        <v>TAK</v>
      </c>
      <c r="I61" t="str">
        <f t="shared" si="1"/>
        <v>TAK</v>
      </c>
    </row>
    <row r="62" spans="1:9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3"/>
        <v>4</v>
      </c>
      <c r="G62" t="str">
        <f t="shared" si="2"/>
        <v>C</v>
      </c>
      <c r="H62" t="str">
        <f t="shared" si="0"/>
        <v>TAK</v>
      </c>
      <c r="I62" t="str">
        <f t="shared" si="1"/>
        <v>TAK</v>
      </c>
    </row>
    <row r="63" spans="1:9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3"/>
        <v>5</v>
      </c>
      <c r="G63" t="str">
        <f t="shared" si="2"/>
        <v>C</v>
      </c>
      <c r="H63" t="str">
        <f t="shared" si="0"/>
        <v>TAK</v>
      </c>
      <c r="I63" t="str">
        <f t="shared" si="1"/>
        <v>TAK</v>
      </c>
    </row>
    <row r="64" spans="1:9">
      <c r="A64">
        <v>63</v>
      </c>
      <c r="B64">
        <v>20</v>
      </c>
      <c r="C64">
        <v>0</v>
      </c>
      <c r="D64">
        <v>0</v>
      </c>
      <c r="E64">
        <v>0</v>
      </c>
      <c r="F64">
        <f t="shared" si="3"/>
        <v>0</v>
      </c>
      <c r="G64">
        <f t="shared" si="2"/>
        <v>0</v>
      </c>
      <c r="H64" t="str">
        <f t="shared" si="0"/>
        <v>TAK</v>
      </c>
      <c r="I64" t="str">
        <f t="shared" si="1"/>
        <v>TAK</v>
      </c>
    </row>
    <row r="65" spans="1:9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3"/>
        <v>1</v>
      </c>
      <c r="G65" t="str">
        <f t="shared" si="2"/>
        <v>C</v>
      </c>
      <c r="H65" t="str">
        <f t="shared" si="0"/>
        <v>TAK</v>
      </c>
      <c r="I65" t="str">
        <f t="shared" si="1"/>
        <v>TAK</v>
      </c>
    </row>
    <row r="66" spans="1:9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3"/>
        <v>1</v>
      </c>
      <c r="G66" t="str">
        <f t="shared" si="2"/>
        <v>C</v>
      </c>
      <c r="H66" t="str">
        <f t="shared" si="0"/>
        <v>TAK</v>
      </c>
      <c r="I66" t="str">
        <f t="shared" si="1"/>
        <v>TAK</v>
      </c>
    </row>
    <row r="67" spans="1:9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si="3"/>
        <v>1</v>
      </c>
      <c r="G67" t="str">
        <f t="shared" si="2"/>
        <v>C</v>
      </c>
      <c r="H67" t="str">
        <f t="shared" ref="H67:H130" si="4">IF(F67=E67,"TAK","")</f>
        <v>TAK</v>
      </c>
      <c r="I67" t="str">
        <f t="shared" ref="I67:I130" si="5">IF(G67=D67,"TAK","")</f>
        <v>TAK</v>
      </c>
    </row>
    <row r="68" spans="1:9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3"/>
        <v>2</v>
      </c>
      <c r="G68" t="str">
        <f t="shared" ref="G68:G131" si="6">IF(F68=0,0,IF(F67&lt;&gt;0,G67,IF(B68&gt;=10,"C",IF(AND(B68&gt;0,B68&lt;10),"S",0))))</f>
        <v>C</v>
      </c>
      <c r="H68" t="str">
        <f t="shared" si="4"/>
        <v>TAK</v>
      </c>
      <c r="I68" t="str">
        <f t="shared" si="5"/>
        <v>TAK</v>
      </c>
    </row>
    <row r="69" spans="1:9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ref="F69:F132" si="7">IF(F68=0,1,IF(AND(F68=F67,F67=F66,F68&lt;5),F68+1,IF(AND(F68=5,C68&gt;=20),0,F68)))</f>
        <v>2</v>
      </c>
      <c r="G69" t="str">
        <f t="shared" si="6"/>
        <v>C</v>
      </c>
      <c r="H69" t="str">
        <f t="shared" si="4"/>
        <v>TAK</v>
      </c>
      <c r="I69" t="str">
        <f t="shared" si="5"/>
        <v>TAK</v>
      </c>
    </row>
    <row r="70" spans="1:9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7"/>
        <v>2</v>
      </c>
      <c r="G70" t="str">
        <f t="shared" si="6"/>
        <v>C</v>
      </c>
      <c r="H70" t="str">
        <f t="shared" si="4"/>
        <v>TAK</v>
      </c>
      <c r="I70" t="str">
        <f t="shared" si="5"/>
        <v>TAK</v>
      </c>
    </row>
    <row r="71" spans="1:9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7"/>
        <v>3</v>
      </c>
      <c r="G71" t="str">
        <f t="shared" si="6"/>
        <v>C</v>
      </c>
      <c r="H71" t="str">
        <f t="shared" si="4"/>
        <v>TAK</v>
      </c>
      <c r="I71" t="str">
        <f t="shared" si="5"/>
        <v>TAK</v>
      </c>
    </row>
    <row r="72" spans="1:9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7"/>
        <v>3</v>
      </c>
      <c r="G72" t="str">
        <f t="shared" si="6"/>
        <v>C</v>
      </c>
      <c r="H72" t="str">
        <f t="shared" si="4"/>
        <v>TAK</v>
      </c>
      <c r="I72" t="str">
        <f t="shared" si="5"/>
        <v>TAK</v>
      </c>
    </row>
    <row r="73" spans="1:9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7"/>
        <v>3</v>
      </c>
      <c r="G73" t="str">
        <f t="shared" si="6"/>
        <v>C</v>
      </c>
      <c r="H73" t="str">
        <f t="shared" si="4"/>
        <v>TAK</v>
      </c>
      <c r="I73" t="str">
        <f t="shared" si="5"/>
        <v>TAK</v>
      </c>
    </row>
    <row r="74" spans="1:9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7"/>
        <v>4</v>
      </c>
      <c r="G74" t="str">
        <f t="shared" si="6"/>
        <v>C</v>
      </c>
      <c r="H74" t="str">
        <f t="shared" si="4"/>
        <v>TAK</v>
      </c>
      <c r="I74" t="str">
        <f t="shared" si="5"/>
        <v>TAK</v>
      </c>
    </row>
    <row r="75" spans="1:9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7"/>
        <v>4</v>
      </c>
      <c r="G75" t="str">
        <f t="shared" si="6"/>
        <v>C</v>
      </c>
      <c r="H75" t="str">
        <f t="shared" si="4"/>
        <v>TAK</v>
      </c>
      <c r="I75" t="str">
        <f t="shared" si="5"/>
        <v>TAK</v>
      </c>
    </row>
    <row r="76" spans="1:9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7"/>
        <v>4</v>
      </c>
      <c r="G76" t="str">
        <f t="shared" si="6"/>
        <v>C</v>
      </c>
      <c r="H76" t="str">
        <f t="shared" si="4"/>
        <v>TAK</v>
      </c>
      <c r="I76" t="str">
        <f t="shared" si="5"/>
        <v>TAK</v>
      </c>
    </row>
    <row r="77" spans="1:9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7"/>
        <v>5</v>
      </c>
      <c r="G77" t="str">
        <f t="shared" si="6"/>
        <v>C</v>
      </c>
      <c r="H77" t="str">
        <f t="shared" si="4"/>
        <v>TAK</v>
      </c>
      <c r="I77" t="str">
        <f t="shared" si="5"/>
        <v>TAK</v>
      </c>
    </row>
    <row r="78" spans="1:9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7"/>
        <v>0</v>
      </c>
      <c r="G78">
        <f t="shared" si="6"/>
        <v>0</v>
      </c>
      <c r="H78" t="str">
        <f t="shared" si="4"/>
        <v>TAK</v>
      </c>
      <c r="I78" t="str">
        <f t="shared" si="5"/>
        <v>TAK</v>
      </c>
    </row>
    <row r="79" spans="1:9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7"/>
        <v>1</v>
      </c>
      <c r="G79" t="str">
        <f t="shared" si="6"/>
        <v>C</v>
      </c>
      <c r="H79" t="str">
        <f t="shared" si="4"/>
        <v>TAK</v>
      </c>
      <c r="I79" t="str">
        <f t="shared" si="5"/>
        <v>TAK</v>
      </c>
    </row>
    <row r="80" spans="1:9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7"/>
        <v>1</v>
      </c>
      <c r="G80" t="str">
        <f t="shared" si="6"/>
        <v>C</v>
      </c>
      <c r="H80" t="str">
        <f t="shared" si="4"/>
        <v>TAK</v>
      </c>
      <c r="I80" t="str">
        <f t="shared" si="5"/>
        <v>TAK</v>
      </c>
    </row>
    <row r="81" spans="1:9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7"/>
        <v>1</v>
      </c>
      <c r="G81" t="str">
        <f t="shared" si="6"/>
        <v>C</v>
      </c>
      <c r="H81" t="str">
        <f t="shared" si="4"/>
        <v>TAK</v>
      </c>
      <c r="I81" t="str">
        <f t="shared" si="5"/>
        <v/>
      </c>
    </row>
    <row r="82" spans="1:9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7"/>
        <v>2</v>
      </c>
      <c r="G82" t="str">
        <f t="shared" si="6"/>
        <v>C</v>
      </c>
      <c r="H82" t="str">
        <f t="shared" si="4"/>
        <v>TAK</v>
      </c>
      <c r="I82" t="str">
        <f t="shared" si="5"/>
        <v>TAK</v>
      </c>
    </row>
    <row r="83" spans="1:9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7"/>
        <v>2</v>
      </c>
      <c r="G83" t="str">
        <f t="shared" si="6"/>
        <v>C</v>
      </c>
      <c r="H83" t="str">
        <f t="shared" si="4"/>
        <v>TAK</v>
      </c>
      <c r="I83" t="str">
        <f t="shared" si="5"/>
        <v>TAK</v>
      </c>
    </row>
    <row r="84" spans="1:9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7"/>
        <v>2</v>
      </c>
      <c r="G84" t="str">
        <f t="shared" si="6"/>
        <v>C</v>
      </c>
      <c r="H84" t="str">
        <f t="shared" si="4"/>
        <v>TAK</v>
      </c>
      <c r="I84" t="str">
        <f t="shared" si="5"/>
        <v>TAK</v>
      </c>
    </row>
    <row r="85" spans="1:9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7"/>
        <v>3</v>
      </c>
      <c r="G85" t="str">
        <f t="shared" si="6"/>
        <v>C</v>
      </c>
      <c r="H85" t="str">
        <f t="shared" si="4"/>
        <v>TAK</v>
      </c>
      <c r="I85" t="str">
        <f t="shared" si="5"/>
        <v>TAK</v>
      </c>
    </row>
    <row r="86" spans="1:9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7"/>
        <v>3</v>
      </c>
      <c r="G86" t="str">
        <f t="shared" si="6"/>
        <v>C</v>
      </c>
      <c r="H86" t="str">
        <f t="shared" si="4"/>
        <v>TAK</v>
      </c>
      <c r="I86" t="str">
        <f t="shared" si="5"/>
        <v>TAK</v>
      </c>
    </row>
    <row r="87" spans="1:9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7"/>
        <v>3</v>
      </c>
      <c r="G87" t="str">
        <f t="shared" si="6"/>
        <v>C</v>
      </c>
      <c r="H87" t="str">
        <f t="shared" si="4"/>
        <v>TAK</v>
      </c>
      <c r="I87" t="str">
        <f t="shared" si="5"/>
        <v>TAK</v>
      </c>
    </row>
    <row r="88" spans="1:9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7"/>
        <v>4</v>
      </c>
      <c r="G88" t="str">
        <f t="shared" si="6"/>
        <v>C</v>
      </c>
      <c r="H88" t="str">
        <f t="shared" si="4"/>
        <v>TAK</v>
      </c>
      <c r="I88" t="str">
        <f t="shared" si="5"/>
        <v>TAK</v>
      </c>
    </row>
    <row r="89" spans="1:9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7"/>
        <v>4</v>
      </c>
      <c r="G89" t="str">
        <f t="shared" si="6"/>
        <v>C</v>
      </c>
      <c r="H89" t="str">
        <f t="shared" si="4"/>
        <v>TAK</v>
      </c>
      <c r="I89" t="str">
        <f t="shared" si="5"/>
        <v>TAK</v>
      </c>
    </row>
    <row r="90" spans="1:9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7"/>
        <v>4</v>
      </c>
      <c r="G90" t="str">
        <f t="shared" si="6"/>
        <v>C</v>
      </c>
      <c r="H90" t="str">
        <f t="shared" si="4"/>
        <v>TAK</v>
      </c>
      <c r="I90" t="str">
        <f t="shared" si="5"/>
        <v>TAK</v>
      </c>
    </row>
    <row r="91" spans="1:9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7"/>
        <v>5</v>
      </c>
      <c r="G91" t="str">
        <f t="shared" si="6"/>
        <v>C</v>
      </c>
      <c r="H91" t="str">
        <f t="shared" si="4"/>
        <v>TAK</v>
      </c>
      <c r="I91" t="str">
        <f t="shared" si="5"/>
        <v>TAK</v>
      </c>
    </row>
    <row r="92" spans="1:9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7"/>
        <v>5</v>
      </c>
      <c r="G92" t="str">
        <f t="shared" si="6"/>
        <v>C</v>
      </c>
      <c r="H92" t="str">
        <f t="shared" si="4"/>
        <v>TAK</v>
      </c>
      <c r="I92" t="str">
        <f t="shared" si="5"/>
        <v>TAK</v>
      </c>
    </row>
    <row r="93" spans="1:9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7"/>
        <v>0</v>
      </c>
      <c r="G93">
        <f t="shared" si="6"/>
        <v>0</v>
      </c>
      <c r="H93" t="str">
        <f t="shared" si="4"/>
        <v>TAK</v>
      </c>
      <c r="I93" t="str">
        <f t="shared" si="5"/>
        <v>TAK</v>
      </c>
    </row>
    <row r="94" spans="1:9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7"/>
        <v>1</v>
      </c>
      <c r="G94" t="str">
        <f t="shared" si="6"/>
        <v>S</v>
      </c>
      <c r="H94" t="str">
        <f t="shared" si="4"/>
        <v>TAK</v>
      </c>
      <c r="I94" t="str">
        <f t="shared" si="5"/>
        <v>TAK</v>
      </c>
    </row>
    <row r="95" spans="1:9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7"/>
        <v>1</v>
      </c>
      <c r="G95" t="str">
        <f t="shared" si="6"/>
        <v>S</v>
      </c>
      <c r="H95" t="str">
        <f t="shared" si="4"/>
        <v>TAK</v>
      </c>
      <c r="I95" t="str">
        <f t="shared" si="5"/>
        <v>TAK</v>
      </c>
    </row>
    <row r="96" spans="1:9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7"/>
        <v>1</v>
      </c>
      <c r="G96" t="str">
        <f t="shared" si="6"/>
        <v>S</v>
      </c>
      <c r="H96" t="str">
        <f t="shared" si="4"/>
        <v>TAK</v>
      </c>
      <c r="I96" t="str">
        <f t="shared" si="5"/>
        <v>TAK</v>
      </c>
    </row>
    <row r="97" spans="1:9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7"/>
        <v>2</v>
      </c>
      <c r="G97" t="str">
        <f t="shared" si="6"/>
        <v>S</v>
      </c>
      <c r="H97" t="str">
        <f t="shared" si="4"/>
        <v>TAK</v>
      </c>
      <c r="I97" t="str">
        <f t="shared" si="5"/>
        <v>TAK</v>
      </c>
    </row>
    <row r="98" spans="1:9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7"/>
        <v>2</v>
      </c>
      <c r="G98" t="str">
        <f t="shared" si="6"/>
        <v>S</v>
      </c>
      <c r="H98" t="str">
        <f t="shared" si="4"/>
        <v>TAK</v>
      </c>
      <c r="I98" t="str">
        <f t="shared" si="5"/>
        <v>TAK</v>
      </c>
    </row>
    <row r="99" spans="1:9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7"/>
        <v>2</v>
      </c>
      <c r="G99" t="str">
        <f t="shared" si="6"/>
        <v>S</v>
      </c>
      <c r="H99" t="str">
        <f t="shared" si="4"/>
        <v>TAK</v>
      </c>
      <c r="I99" t="str">
        <f t="shared" si="5"/>
        <v>TAK</v>
      </c>
    </row>
    <row r="100" spans="1:9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7"/>
        <v>3</v>
      </c>
      <c r="G100" t="str">
        <f t="shared" si="6"/>
        <v>S</v>
      </c>
      <c r="H100" t="str">
        <f t="shared" si="4"/>
        <v>TAK</v>
      </c>
      <c r="I100" t="str">
        <f t="shared" si="5"/>
        <v>TAK</v>
      </c>
    </row>
    <row r="101" spans="1:9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7"/>
        <v>3</v>
      </c>
      <c r="G101" t="str">
        <f t="shared" si="6"/>
        <v>S</v>
      </c>
      <c r="H101" t="str">
        <f t="shared" si="4"/>
        <v>TAK</v>
      </c>
      <c r="I101" t="str">
        <f t="shared" si="5"/>
        <v>TAK</v>
      </c>
    </row>
    <row r="102" spans="1:9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7"/>
        <v>3</v>
      </c>
      <c r="G102" t="str">
        <f t="shared" si="6"/>
        <v>S</v>
      </c>
      <c r="H102" t="str">
        <f t="shared" si="4"/>
        <v>TAK</v>
      </c>
      <c r="I102" t="str">
        <f t="shared" si="5"/>
        <v>TAK</v>
      </c>
    </row>
    <row r="103" spans="1:9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7"/>
        <v>4</v>
      </c>
      <c r="G103" t="str">
        <f t="shared" si="6"/>
        <v>S</v>
      </c>
      <c r="H103" t="str">
        <f t="shared" si="4"/>
        <v>TAK</v>
      </c>
      <c r="I103" t="str">
        <f t="shared" si="5"/>
        <v>TAK</v>
      </c>
    </row>
    <row r="104" spans="1:9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7"/>
        <v>4</v>
      </c>
      <c r="G104" t="str">
        <f t="shared" si="6"/>
        <v>S</v>
      </c>
      <c r="H104" t="str">
        <f t="shared" si="4"/>
        <v>TAK</v>
      </c>
      <c r="I104" t="str">
        <f t="shared" si="5"/>
        <v>TAK</v>
      </c>
    </row>
    <row r="105" spans="1:9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7"/>
        <v>4</v>
      </c>
      <c r="G105" t="str">
        <f t="shared" si="6"/>
        <v>S</v>
      </c>
      <c r="H105" t="str">
        <f t="shared" si="4"/>
        <v>TAK</v>
      </c>
      <c r="I105" t="str">
        <f t="shared" si="5"/>
        <v>TAK</v>
      </c>
    </row>
    <row r="106" spans="1:9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7"/>
        <v>5</v>
      </c>
      <c r="G106" t="str">
        <f t="shared" si="6"/>
        <v>S</v>
      </c>
      <c r="H106" t="str">
        <f t="shared" si="4"/>
        <v>TAK</v>
      </c>
      <c r="I106" t="str">
        <f t="shared" si="5"/>
        <v>TAK</v>
      </c>
    </row>
    <row r="107" spans="1:9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7"/>
        <v>0</v>
      </c>
      <c r="G107">
        <f t="shared" si="6"/>
        <v>0</v>
      </c>
      <c r="H107" t="str">
        <f t="shared" si="4"/>
        <v>TAK</v>
      </c>
      <c r="I107" t="str">
        <f t="shared" si="5"/>
        <v>TAK</v>
      </c>
    </row>
    <row r="108" spans="1:9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7"/>
        <v>1</v>
      </c>
      <c r="G108" t="str">
        <f t="shared" si="6"/>
        <v>C</v>
      </c>
      <c r="H108" t="str">
        <f t="shared" si="4"/>
        <v>TAK</v>
      </c>
      <c r="I108" t="str">
        <f t="shared" si="5"/>
        <v>TAK</v>
      </c>
    </row>
    <row r="109" spans="1:9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7"/>
        <v>1</v>
      </c>
      <c r="G109" t="str">
        <f t="shared" si="6"/>
        <v>C</v>
      </c>
      <c r="H109" t="str">
        <f t="shared" si="4"/>
        <v>TAK</v>
      </c>
      <c r="I109" t="str">
        <f t="shared" si="5"/>
        <v>TAK</v>
      </c>
    </row>
    <row r="110" spans="1:9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7"/>
        <v>1</v>
      </c>
      <c r="G110" t="str">
        <f t="shared" si="6"/>
        <v>C</v>
      </c>
      <c r="H110" t="str">
        <f t="shared" si="4"/>
        <v>TAK</v>
      </c>
      <c r="I110" t="str">
        <f t="shared" si="5"/>
        <v>TAK</v>
      </c>
    </row>
    <row r="111" spans="1:9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7"/>
        <v>2</v>
      </c>
      <c r="G111" t="str">
        <f t="shared" si="6"/>
        <v>C</v>
      </c>
      <c r="H111" t="str">
        <f t="shared" si="4"/>
        <v>TAK</v>
      </c>
      <c r="I111" t="str">
        <f t="shared" si="5"/>
        <v>TAK</v>
      </c>
    </row>
    <row r="112" spans="1:9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7"/>
        <v>2</v>
      </c>
      <c r="G112" t="str">
        <f t="shared" si="6"/>
        <v>C</v>
      </c>
      <c r="H112" t="str">
        <f t="shared" si="4"/>
        <v>TAK</v>
      </c>
      <c r="I112" t="str">
        <f t="shared" si="5"/>
        <v>TAK</v>
      </c>
    </row>
    <row r="113" spans="1:9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7"/>
        <v>2</v>
      </c>
      <c r="G113" t="str">
        <f t="shared" si="6"/>
        <v>C</v>
      </c>
      <c r="H113" t="str">
        <f t="shared" si="4"/>
        <v>TAK</v>
      </c>
      <c r="I113" t="str">
        <f t="shared" si="5"/>
        <v>TAK</v>
      </c>
    </row>
    <row r="114" spans="1:9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7"/>
        <v>3</v>
      </c>
      <c r="G114" t="str">
        <f t="shared" si="6"/>
        <v>C</v>
      </c>
      <c r="H114" t="str">
        <f t="shared" si="4"/>
        <v>TAK</v>
      </c>
      <c r="I114" t="str">
        <f t="shared" si="5"/>
        <v>TAK</v>
      </c>
    </row>
    <row r="115" spans="1:9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7"/>
        <v>3</v>
      </c>
      <c r="G115" t="str">
        <f t="shared" si="6"/>
        <v>C</v>
      </c>
      <c r="H115" t="str">
        <f t="shared" si="4"/>
        <v>TAK</v>
      </c>
      <c r="I115" t="str">
        <f t="shared" si="5"/>
        <v>TAK</v>
      </c>
    </row>
    <row r="116" spans="1:9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7"/>
        <v>3</v>
      </c>
      <c r="G116" t="str">
        <f t="shared" si="6"/>
        <v>C</v>
      </c>
      <c r="H116" t="str">
        <f t="shared" si="4"/>
        <v>TAK</v>
      </c>
      <c r="I116" t="str">
        <f t="shared" si="5"/>
        <v>TAK</v>
      </c>
    </row>
    <row r="117" spans="1:9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7"/>
        <v>4</v>
      </c>
      <c r="G117" t="str">
        <f t="shared" si="6"/>
        <v>C</v>
      </c>
      <c r="H117" t="str">
        <f t="shared" si="4"/>
        <v>TAK</v>
      </c>
      <c r="I117" t="str">
        <f t="shared" si="5"/>
        <v>TAK</v>
      </c>
    </row>
    <row r="118" spans="1:9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7"/>
        <v>4</v>
      </c>
      <c r="G118" t="str">
        <f t="shared" si="6"/>
        <v>C</v>
      </c>
      <c r="H118" t="str">
        <f t="shared" si="4"/>
        <v>TAK</v>
      </c>
      <c r="I118" t="str">
        <f t="shared" si="5"/>
        <v>TAK</v>
      </c>
    </row>
    <row r="119" spans="1:9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7"/>
        <v>4</v>
      </c>
      <c r="G119" t="str">
        <f t="shared" si="6"/>
        <v>C</v>
      </c>
      <c r="H119" t="str">
        <f t="shared" si="4"/>
        <v>TAK</v>
      </c>
      <c r="I119" t="str">
        <f t="shared" si="5"/>
        <v>TAK</v>
      </c>
    </row>
    <row r="120" spans="1:9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7"/>
        <v>5</v>
      </c>
      <c r="G120" t="str">
        <f t="shared" si="6"/>
        <v>C</v>
      </c>
      <c r="H120" t="str">
        <f t="shared" si="4"/>
        <v>TAK</v>
      </c>
      <c r="I120" t="str">
        <f t="shared" si="5"/>
        <v>TAK</v>
      </c>
    </row>
    <row r="121" spans="1:9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7"/>
        <v>0</v>
      </c>
      <c r="G121">
        <f t="shared" si="6"/>
        <v>0</v>
      </c>
      <c r="H121" t="str">
        <f t="shared" si="4"/>
        <v>TAK</v>
      </c>
      <c r="I121" t="str">
        <f t="shared" si="5"/>
        <v>TAK</v>
      </c>
    </row>
    <row r="122" spans="1:9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7"/>
        <v>1</v>
      </c>
      <c r="G122" t="str">
        <f t="shared" si="6"/>
        <v>C</v>
      </c>
      <c r="H122" t="str">
        <f t="shared" si="4"/>
        <v>TAK</v>
      </c>
      <c r="I122" t="str">
        <f t="shared" si="5"/>
        <v>TAK</v>
      </c>
    </row>
    <row r="123" spans="1:9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7"/>
        <v>1</v>
      </c>
      <c r="G123" t="str">
        <f t="shared" si="6"/>
        <v>C</v>
      </c>
      <c r="H123" t="str">
        <f t="shared" si="4"/>
        <v>TAK</v>
      </c>
      <c r="I123" t="str">
        <f t="shared" si="5"/>
        <v>TAK</v>
      </c>
    </row>
    <row r="124" spans="1:9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7"/>
        <v>1</v>
      </c>
      <c r="G124" t="str">
        <f t="shared" si="6"/>
        <v>C</v>
      </c>
      <c r="H124" t="str">
        <f t="shared" si="4"/>
        <v>TAK</v>
      </c>
      <c r="I124" t="str">
        <f t="shared" si="5"/>
        <v>TAK</v>
      </c>
    </row>
    <row r="125" spans="1:9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7"/>
        <v>2</v>
      </c>
      <c r="G125" t="str">
        <f t="shared" si="6"/>
        <v>C</v>
      </c>
      <c r="H125" t="str">
        <f t="shared" si="4"/>
        <v>TAK</v>
      </c>
      <c r="I125" t="str">
        <f t="shared" si="5"/>
        <v>TAK</v>
      </c>
    </row>
    <row r="126" spans="1:9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7"/>
        <v>2</v>
      </c>
      <c r="G126" t="str">
        <f t="shared" si="6"/>
        <v>C</v>
      </c>
      <c r="H126" t="str">
        <f t="shared" si="4"/>
        <v>TAK</v>
      </c>
      <c r="I126" t="str">
        <f t="shared" si="5"/>
        <v>TAK</v>
      </c>
    </row>
    <row r="127" spans="1:9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7"/>
        <v>2</v>
      </c>
      <c r="G127" t="str">
        <f t="shared" si="6"/>
        <v>C</v>
      </c>
      <c r="H127" t="str">
        <f t="shared" si="4"/>
        <v>TAK</v>
      </c>
      <c r="I127" t="str">
        <f t="shared" si="5"/>
        <v>TAK</v>
      </c>
    </row>
    <row r="128" spans="1:9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7"/>
        <v>3</v>
      </c>
      <c r="G128" t="str">
        <f t="shared" si="6"/>
        <v>C</v>
      </c>
      <c r="H128" t="str">
        <f t="shared" si="4"/>
        <v>TAK</v>
      </c>
      <c r="I128" t="str">
        <f t="shared" si="5"/>
        <v>TAK</v>
      </c>
    </row>
    <row r="129" spans="1:9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7"/>
        <v>3</v>
      </c>
      <c r="G129" t="str">
        <f t="shared" si="6"/>
        <v>C</v>
      </c>
      <c r="H129" t="str">
        <f t="shared" si="4"/>
        <v>TAK</v>
      </c>
      <c r="I129" t="str">
        <f t="shared" si="5"/>
        <v>TAK</v>
      </c>
    </row>
    <row r="130" spans="1:9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7"/>
        <v>3</v>
      </c>
      <c r="G130" t="str">
        <f t="shared" si="6"/>
        <v>C</v>
      </c>
      <c r="H130" t="str">
        <f t="shared" si="4"/>
        <v>TAK</v>
      </c>
      <c r="I130" t="str">
        <f t="shared" si="5"/>
        <v>TAK</v>
      </c>
    </row>
    <row r="131" spans="1:9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si="7"/>
        <v>4</v>
      </c>
      <c r="G131" t="str">
        <f t="shared" si="6"/>
        <v>C</v>
      </c>
      <c r="H131" t="str">
        <f t="shared" ref="H131:H194" si="8">IF(F131=E131,"TAK","")</f>
        <v>TAK</v>
      </c>
      <c r="I131" t="str">
        <f t="shared" ref="I131:I194" si="9">IF(G131=D131,"TAK","")</f>
        <v>TAK</v>
      </c>
    </row>
    <row r="132" spans="1:9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7"/>
        <v>4</v>
      </c>
      <c r="G132" t="str">
        <f t="shared" ref="G132:G195" si="10">IF(F132=0,0,IF(F131&lt;&gt;0,G131,IF(B132&gt;=10,"C",IF(AND(B132&gt;0,B132&lt;10),"S",0))))</f>
        <v>C</v>
      </c>
      <c r="H132" t="str">
        <f t="shared" si="8"/>
        <v>TAK</v>
      </c>
      <c r="I132" t="str">
        <f t="shared" si="9"/>
        <v>TAK</v>
      </c>
    </row>
    <row r="133" spans="1:9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ref="F133:F196" si="11">IF(F132=0,1,IF(AND(F132=F131,F131=F130,F132&lt;5),F132+1,IF(AND(F132=5,C132&gt;=20),0,F132)))</f>
        <v>4</v>
      </c>
      <c r="G133" t="str">
        <f t="shared" si="10"/>
        <v>C</v>
      </c>
      <c r="H133" t="str">
        <f t="shared" si="8"/>
        <v>TAK</v>
      </c>
      <c r="I133" t="str">
        <f t="shared" si="9"/>
        <v>TAK</v>
      </c>
    </row>
    <row r="134" spans="1:9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11"/>
        <v>5</v>
      </c>
      <c r="G134" t="str">
        <f t="shared" si="10"/>
        <v>C</v>
      </c>
      <c r="H134" t="str">
        <f t="shared" si="8"/>
        <v>TAK</v>
      </c>
      <c r="I134" t="str">
        <f t="shared" si="9"/>
        <v>TAK</v>
      </c>
    </row>
    <row r="135" spans="1:9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11"/>
        <v>5</v>
      </c>
      <c r="G135" t="str">
        <f t="shared" si="10"/>
        <v>C</v>
      </c>
      <c r="H135" t="str">
        <f t="shared" si="8"/>
        <v>TAK</v>
      </c>
      <c r="I135" t="str">
        <f t="shared" si="9"/>
        <v>TAK</v>
      </c>
    </row>
    <row r="136" spans="1:9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11"/>
        <v>0</v>
      </c>
      <c r="G136">
        <f t="shared" si="10"/>
        <v>0</v>
      </c>
      <c r="H136" t="str">
        <f t="shared" si="8"/>
        <v>TAK</v>
      </c>
      <c r="I136" t="str">
        <f t="shared" si="9"/>
        <v>TAK</v>
      </c>
    </row>
    <row r="137" spans="1:9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11"/>
        <v>1</v>
      </c>
      <c r="G137" t="str">
        <f t="shared" si="10"/>
        <v>S</v>
      </c>
      <c r="H137" t="str">
        <f t="shared" si="8"/>
        <v>TAK</v>
      </c>
      <c r="I137" t="str">
        <f t="shared" si="9"/>
        <v>TAK</v>
      </c>
    </row>
    <row r="138" spans="1:9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11"/>
        <v>1</v>
      </c>
      <c r="G138" t="str">
        <f t="shared" si="10"/>
        <v>S</v>
      </c>
      <c r="H138" t="str">
        <f t="shared" si="8"/>
        <v>TAK</v>
      </c>
      <c r="I138" t="str">
        <f t="shared" si="9"/>
        <v>TAK</v>
      </c>
    </row>
    <row r="139" spans="1:9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11"/>
        <v>1</v>
      </c>
      <c r="G139" t="str">
        <f t="shared" si="10"/>
        <v>S</v>
      </c>
      <c r="H139" t="str">
        <f t="shared" si="8"/>
        <v>TAK</v>
      </c>
      <c r="I139" t="str">
        <f t="shared" si="9"/>
        <v>TAK</v>
      </c>
    </row>
    <row r="140" spans="1:9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11"/>
        <v>2</v>
      </c>
      <c r="G140" t="str">
        <f t="shared" si="10"/>
        <v>S</v>
      </c>
      <c r="H140" t="str">
        <f t="shared" si="8"/>
        <v>TAK</v>
      </c>
      <c r="I140" t="str">
        <f t="shared" si="9"/>
        <v>TAK</v>
      </c>
    </row>
    <row r="141" spans="1:9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11"/>
        <v>2</v>
      </c>
      <c r="G141" t="str">
        <f t="shared" si="10"/>
        <v>S</v>
      </c>
      <c r="H141" t="str">
        <f t="shared" si="8"/>
        <v>TAK</v>
      </c>
      <c r="I141" t="str">
        <f t="shared" si="9"/>
        <v>TAK</v>
      </c>
    </row>
    <row r="142" spans="1:9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11"/>
        <v>2</v>
      </c>
      <c r="G142" t="str">
        <f t="shared" si="10"/>
        <v>S</v>
      </c>
      <c r="H142" t="str">
        <f t="shared" si="8"/>
        <v>TAK</v>
      </c>
      <c r="I142" t="str">
        <f t="shared" si="9"/>
        <v>TAK</v>
      </c>
    </row>
    <row r="143" spans="1:9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11"/>
        <v>3</v>
      </c>
      <c r="G143" t="str">
        <f t="shared" si="10"/>
        <v>S</v>
      </c>
      <c r="H143" t="str">
        <f t="shared" si="8"/>
        <v>TAK</v>
      </c>
      <c r="I143" t="str">
        <f t="shared" si="9"/>
        <v>TAK</v>
      </c>
    </row>
    <row r="144" spans="1:9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11"/>
        <v>3</v>
      </c>
      <c r="G144" t="str">
        <f t="shared" si="10"/>
        <v>S</v>
      </c>
      <c r="H144" t="str">
        <f t="shared" si="8"/>
        <v>TAK</v>
      </c>
      <c r="I144" t="str">
        <f t="shared" si="9"/>
        <v>TAK</v>
      </c>
    </row>
    <row r="145" spans="1:9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11"/>
        <v>3</v>
      </c>
      <c r="G145" t="str">
        <f t="shared" si="10"/>
        <v>S</v>
      </c>
      <c r="H145" t="str">
        <f t="shared" si="8"/>
        <v>TAK</v>
      </c>
      <c r="I145" t="str">
        <f t="shared" si="9"/>
        <v>TAK</v>
      </c>
    </row>
    <row r="146" spans="1:9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11"/>
        <v>4</v>
      </c>
      <c r="G146" t="str">
        <f t="shared" si="10"/>
        <v>S</v>
      </c>
      <c r="H146" t="str">
        <f t="shared" si="8"/>
        <v>TAK</v>
      </c>
      <c r="I146" t="str">
        <f t="shared" si="9"/>
        <v>TAK</v>
      </c>
    </row>
    <row r="147" spans="1:9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11"/>
        <v>4</v>
      </c>
      <c r="G147" t="str">
        <f t="shared" si="10"/>
        <v>S</v>
      </c>
      <c r="H147" t="str">
        <f t="shared" si="8"/>
        <v>TAK</v>
      </c>
      <c r="I147" t="str">
        <f t="shared" si="9"/>
        <v>TAK</v>
      </c>
    </row>
    <row r="148" spans="1:9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11"/>
        <v>4</v>
      </c>
      <c r="G148" t="str">
        <f t="shared" si="10"/>
        <v>S</v>
      </c>
      <c r="H148" t="str">
        <f t="shared" si="8"/>
        <v>TAK</v>
      </c>
      <c r="I148" t="str">
        <f t="shared" si="9"/>
        <v>TAK</v>
      </c>
    </row>
    <row r="149" spans="1:9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11"/>
        <v>5</v>
      </c>
      <c r="G149" t="str">
        <f t="shared" si="10"/>
        <v>S</v>
      </c>
      <c r="H149" t="str">
        <f t="shared" si="8"/>
        <v>TAK</v>
      </c>
      <c r="I149" t="str">
        <f t="shared" si="9"/>
        <v>TAK</v>
      </c>
    </row>
    <row r="150" spans="1:9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11"/>
        <v>5</v>
      </c>
      <c r="G150" t="str">
        <f t="shared" si="10"/>
        <v>S</v>
      </c>
      <c r="H150" t="str">
        <f t="shared" si="8"/>
        <v>TAK</v>
      </c>
      <c r="I150" t="str">
        <f t="shared" si="9"/>
        <v>TAK</v>
      </c>
    </row>
    <row r="151" spans="1:9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11"/>
        <v>0</v>
      </c>
      <c r="G151">
        <f t="shared" si="10"/>
        <v>0</v>
      </c>
      <c r="H151" t="str">
        <f t="shared" si="8"/>
        <v>TAK</v>
      </c>
      <c r="I151" t="str">
        <f t="shared" si="9"/>
        <v>TAK</v>
      </c>
    </row>
    <row r="152" spans="1:9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11"/>
        <v>1</v>
      </c>
      <c r="G152" t="str">
        <f t="shared" si="10"/>
        <v>C</v>
      </c>
      <c r="H152" t="str">
        <f t="shared" si="8"/>
        <v>TAK</v>
      </c>
      <c r="I152" t="str">
        <f t="shared" si="9"/>
        <v>TAK</v>
      </c>
    </row>
    <row r="153" spans="1:9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11"/>
        <v>1</v>
      </c>
      <c r="G153" t="str">
        <f t="shared" si="10"/>
        <v>C</v>
      </c>
      <c r="H153" t="str">
        <f t="shared" si="8"/>
        <v>TAK</v>
      </c>
      <c r="I153" t="str">
        <f t="shared" si="9"/>
        <v>TAK</v>
      </c>
    </row>
    <row r="154" spans="1:9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11"/>
        <v>1</v>
      </c>
      <c r="G154" t="str">
        <f t="shared" si="10"/>
        <v>C</v>
      </c>
      <c r="H154" t="str">
        <f t="shared" si="8"/>
        <v>TAK</v>
      </c>
      <c r="I154" t="str">
        <f t="shared" si="9"/>
        <v>TAK</v>
      </c>
    </row>
    <row r="155" spans="1:9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11"/>
        <v>2</v>
      </c>
      <c r="G155" t="str">
        <f t="shared" si="10"/>
        <v>C</v>
      </c>
      <c r="H155" t="str">
        <f t="shared" si="8"/>
        <v>TAK</v>
      </c>
      <c r="I155" t="str">
        <f t="shared" si="9"/>
        <v>TAK</v>
      </c>
    </row>
    <row r="156" spans="1:9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11"/>
        <v>2</v>
      </c>
      <c r="G156" t="str">
        <f t="shared" si="10"/>
        <v>C</v>
      </c>
      <c r="H156" t="str">
        <f t="shared" si="8"/>
        <v>TAK</v>
      </c>
      <c r="I156" t="str">
        <f t="shared" si="9"/>
        <v>TAK</v>
      </c>
    </row>
    <row r="157" spans="1:9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11"/>
        <v>2</v>
      </c>
      <c r="G157" t="str">
        <f t="shared" si="10"/>
        <v>C</v>
      </c>
      <c r="H157" t="str">
        <f t="shared" si="8"/>
        <v>TAK</v>
      </c>
      <c r="I157" t="str">
        <f t="shared" si="9"/>
        <v>TAK</v>
      </c>
    </row>
    <row r="158" spans="1:9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11"/>
        <v>3</v>
      </c>
      <c r="G158" t="str">
        <f t="shared" si="10"/>
        <v>C</v>
      </c>
      <c r="H158" t="str">
        <f t="shared" si="8"/>
        <v>TAK</v>
      </c>
      <c r="I158" t="str">
        <f t="shared" si="9"/>
        <v>TAK</v>
      </c>
    </row>
    <row r="159" spans="1:9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11"/>
        <v>3</v>
      </c>
      <c r="G159" t="str">
        <f t="shared" si="10"/>
        <v>C</v>
      </c>
      <c r="H159" t="str">
        <f t="shared" si="8"/>
        <v>TAK</v>
      </c>
      <c r="I159" t="str">
        <f t="shared" si="9"/>
        <v>TAK</v>
      </c>
    </row>
    <row r="160" spans="1:9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11"/>
        <v>3</v>
      </c>
      <c r="G160" t="str">
        <f t="shared" si="10"/>
        <v>C</v>
      </c>
      <c r="H160" t="str">
        <f t="shared" si="8"/>
        <v>TAK</v>
      </c>
      <c r="I160" t="str">
        <f t="shared" si="9"/>
        <v>TAK</v>
      </c>
    </row>
    <row r="161" spans="1:9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11"/>
        <v>4</v>
      </c>
      <c r="G161" t="str">
        <f t="shared" si="10"/>
        <v>C</v>
      </c>
      <c r="H161" t="str">
        <f t="shared" si="8"/>
        <v>TAK</v>
      </c>
      <c r="I161" t="str">
        <f t="shared" si="9"/>
        <v>TAK</v>
      </c>
    </row>
    <row r="162" spans="1:9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11"/>
        <v>4</v>
      </c>
      <c r="G162" t="str">
        <f t="shared" si="10"/>
        <v>C</v>
      </c>
      <c r="H162" t="str">
        <f t="shared" si="8"/>
        <v>TAK</v>
      </c>
      <c r="I162" t="str">
        <f t="shared" si="9"/>
        <v>TAK</v>
      </c>
    </row>
    <row r="163" spans="1:9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11"/>
        <v>4</v>
      </c>
      <c r="G163" t="str">
        <f t="shared" si="10"/>
        <v>C</v>
      </c>
      <c r="H163" t="str">
        <f t="shared" si="8"/>
        <v>TAK</v>
      </c>
      <c r="I163" t="str">
        <f t="shared" si="9"/>
        <v>TAK</v>
      </c>
    </row>
    <row r="164" spans="1:9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11"/>
        <v>5</v>
      </c>
      <c r="G164" t="str">
        <f t="shared" si="10"/>
        <v>C</v>
      </c>
      <c r="H164" t="str">
        <f t="shared" si="8"/>
        <v>TAK</v>
      </c>
      <c r="I164" t="str">
        <f t="shared" si="9"/>
        <v>TAK</v>
      </c>
    </row>
    <row r="165" spans="1:9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11"/>
        <v>0</v>
      </c>
      <c r="G165">
        <f t="shared" si="10"/>
        <v>0</v>
      </c>
      <c r="H165" t="str">
        <f t="shared" si="8"/>
        <v>TAK</v>
      </c>
      <c r="I165" t="str">
        <f t="shared" si="9"/>
        <v>TAK</v>
      </c>
    </row>
    <row r="166" spans="1:9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11"/>
        <v>1</v>
      </c>
      <c r="G166" t="str">
        <f t="shared" si="10"/>
        <v>C</v>
      </c>
      <c r="H166" t="str">
        <f t="shared" si="8"/>
        <v>TAK</v>
      </c>
      <c r="I166" t="str">
        <f t="shared" si="9"/>
        <v/>
      </c>
    </row>
    <row r="167" spans="1:9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11"/>
        <v>1</v>
      </c>
      <c r="G167" t="str">
        <f t="shared" si="10"/>
        <v>C</v>
      </c>
      <c r="H167" t="str">
        <f t="shared" si="8"/>
        <v>TAK</v>
      </c>
      <c r="I167" t="str">
        <f t="shared" si="9"/>
        <v/>
      </c>
    </row>
    <row r="168" spans="1:9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11"/>
        <v>1</v>
      </c>
      <c r="G168" t="str">
        <f t="shared" si="10"/>
        <v>C</v>
      </c>
      <c r="H168" t="str">
        <f t="shared" si="8"/>
        <v>TAK</v>
      </c>
      <c r="I168" t="str">
        <f t="shared" si="9"/>
        <v/>
      </c>
    </row>
    <row r="169" spans="1:9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11"/>
        <v>2</v>
      </c>
      <c r="G169" t="str">
        <f t="shared" si="10"/>
        <v>C</v>
      </c>
      <c r="H169" t="str">
        <f t="shared" si="8"/>
        <v>TAK</v>
      </c>
      <c r="I169" t="str">
        <f t="shared" si="9"/>
        <v/>
      </c>
    </row>
    <row r="170" spans="1:9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11"/>
        <v>2</v>
      </c>
      <c r="G170" t="str">
        <f t="shared" si="10"/>
        <v>C</v>
      </c>
      <c r="H170" t="str">
        <f t="shared" si="8"/>
        <v>TAK</v>
      </c>
      <c r="I170" t="str">
        <f t="shared" si="9"/>
        <v/>
      </c>
    </row>
    <row r="171" spans="1:9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11"/>
        <v>2</v>
      </c>
      <c r="G171" t="str">
        <f t="shared" si="10"/>
        <v>C</v>
      </c>
      <c r="H171" t="str">
        <f t="shared" si="8"/>
        <v>TAK</v>
      </c>
      <c r="I171" t="str">
        <f t="shared" si="9"/>
        <v/>
      </c>
    </row>
    <row r="172" spans="1:9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11"/>
        <v>3</v>
      </c>
      <c r="G172" t="str">
        <f t="shared" si="10"/>
        <v>C</v>
      </c>
      <c r="H172" t="str">
        <f t="shared" si="8"/>
        <v>TAK</v>
      </c>
      <c r="I172" t="str">
        <f t="shared" si="9"/>
        <v/>
      </c>
    </row>
    <row r="173" spans="1:9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11"/>
        <v>3</v>
      </c>
      <c r="G173" t="str">
        <f t="shared" si="10"/>
        <v>C</v>
      </c>
      <c r="H173" t="str">
        <f t="shared" si="8"/>
        <v>TAK</v>
      </c>
      <c r="I173" t="str">
        <f t="shared" si="9"/>
        <v/>
      </c>
    </row>
    <row r="174" spans="1:9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11"/>
        <v>3</v>
      </c>
      <c r="G174" t="str">
        <f t="shared" si="10"/>
        <v>C</v>
      </c>
      <c r="H174" t="str">
        <f t="shared" si="8"/>
        <v>TAK</v>
      </c>
      <c r="I174" t="str">
        <f t="shared" si="9"/>
        <v/>
      </c>
    </row>
    <row r="175" spans="1:9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11"/>
        <v>4</v>
      </c>
      <c r="G175" t="str">
        <f t="shared" si="10"/>
        <v>C</v>
      </c>
      <c r="H175" t="str">
        <f t="shared" si="8"/>
        <v>TAK</v>
      </c>
      <c r="I175" t="str">
        <f t="shared" si="9"/>
        <v/>
      </c>
    </row>
    <row r="176" spans="1:9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11"/>
        <v>4</v>
      </c>
      <c r="G176" t="str">
        <f t="shared" si="10"/>
        <v>C</v>
      </c>
      <c r="H176" t="str">
        <f t="shared" si="8"/>
        <v>TAK</v>
      </c>
      <c r="I176" t="str">
        <f t="shared" si="9"/>
        <v/>
      </c>
    </row>
    <row r="177" spans="1:9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11"/>
        <v>4</v>
      </c>
      <c r="G177" t="str">
        <f t="shared" si="10"/>
        <v>C</v>
      </c>
      <c r="H177" t="str">
        <f t="shared" si="8"/>
        <v>TAK</v>
      </c>
      <c r="I177" t="str">
        <f t="shared" si="9"/>
        <v/>
      </c>
    </row>
    <row r="178" spans="1:9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11"/>
        <v>5</v>
      </c>
      <c r="G178" t="str">
        <f t="shared" si="10"/>
        <v>C</v>
      </c>
      <c r="H178" t="str">
        <f t="shared" si="8"/>
        <v>TAK</v>
      </c>
      <c r="I178" t="str">
        <f t="shared" si="9"/>
        <v/>
      </c>
    </row>
    <row r="179" spans="1:9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11"/>
        <v>0</v>
      </c>
      <c r="G179">
        <f t="shared" si="10"/>
        <v>0</v>
      </c>
      <c r="H179" t="str">
        <f t="shared" si="8"/>
        <v>TAK</v>
      </c>
      <c r="I179" t="str">
        <f t="shared" si="9"/>
        <v>TAK</v>
      </c>
    </row>
    <row r="180" spans="1:9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11"/>
        <v>1</v>
      </c>
      <c r="G180" t="str">
        <f t="shared" si="10"/>
        <v>C</v>
      </c>
      <c r="H180" t="str">
        <f t="shared" si="8"/>
        <v>TAK</v>
      </c>
      <c r="I180" t="str">
        <f t="shared" si="9"/>
        <v>TAK</v>
      </c>
    </row>
    <row r="181" spans="1:9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11"/>
        <v>1</v>
      </c>
      <c r="G181" t="str">
        <f t="shared" si="10"/>
        <v>C</v>
      </c>
      <c r="H181" t="str">
        <f t="shared" si="8"/>
        <v>TAK</v>
      </c>
      <c r="I181" t="str">
        <f t="shared" si="9"/>
        <v>TAK</v>
      </c>
    </row>
    <row r="182" spans="1:9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11"/>
        <v>1</v>
      </c>
      <c r="G182" t="str">
        <f t="shared" si="10"/>
        <v>C</v>
      </c>
      <c r="H182" t="str">
        <f t="shared" si="8"/>
        <v>TAK</v>
      </c>
      <c r="I182" t="str">
        <f t="shared" si="9"/>
        <v>TAK</v>
      </c>
    </row>
    <row r="183" spans="1:9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11"/>
        <v>2</v>
      </c>
      <c r="G183" t="str">
        <f t="shared" si="10"/>
        <v>C</v>
      </c>
      <c r="H183" t="str">
        <f t="shared" si="8"/>
        <v>TAK</v>
      </c>
      <c r="I183" t="str">
        <f t="shared" si="9"/>
        <v>TAK</v>
      </c>
    </row>
    <row r="184" spans="1:9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11"/>
        <v>2</v>
      </c>
      <c r="G184" t="str">
        <f t="shared" si="10"/>
        <v>C</v>
      </c>
      <c r="H184" t="str">
        <f t="shared" si="8"/>
        <v>TAK</v>
      </c>
      <c r="I184" t="str">
        <f t="shared" si="9"/>
        <v>TAK</v>
      </c>
    </row>
    <row r="185" spans="1:9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11"/>
        <v>2</v>
      </c>
      <c r="G185" t="str">
        <f t="shared" si="10"/>
        <v>C</v>
      </c>
      <c r="H185" t="str">
        <f t="shared" si="8"/>
        <v>TAK</v>
      </c>
      <c r="I185" t="str">
        <f t="shared" si="9"/>
        <v>TAK</v>
      </c>
    </row>
    <row r="186" spans="1:9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11"/>
        <v>3</v>
      </c>
      <c r="G186" t="str">
        <f t="shared" si="10"/>
        <v>C</v>
      </c>
      <c r="H186" t="str">
        <f t="shared" si="8"/>
        <v>TAK</v>
      </c>
      <c r="I186" t="str">
        <f t="shared" si="9"/>
        <v>TAK</v>
      </c>
    </row>
    <row r="187" spans="1:9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11"/>
        <v>3</v>
      </c>
      <c r="G187" t="str">
        <f t="shared" si="10"/>
        <v>C</v>
      </c>
      <c r="H187" t="str">
        <f t="shared" si="8"/>
        <v>TAK</v>
      </c>
      <c r="I187" t="str">
        <f t="shared" si="9"/>
        <v>TAK</v>
      </c>
    </row>
    <row r="188" spans="1:9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11"/>
        <v>3</v>
      </c>
      <c r="G188" t="str">
        <f t="shared" si="10"/>
        <v>C</v>
      </c>
      <c r="H188" t="str">
        <f t="shared" si="8"/>
        <v>TAK</v>
      </c>
      <c r="I188" t="str">
        <f t="shared" si="9"/>
        <v>TAK</v>
      </c>
    </row>
    <row r="189" spans="1:9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11"/>
        <v>4</v>
      </c>
      <c r="G189" t="str">
        <f t="shared" si="10"/>
        <v>C</v>
      </c>
      <c r="H189" t="str">
        <f t="shared" si="8"/>
        <v>TAK</v>
      </c>
      <c r="I189" t="str">
        <f t="shared" si="9"/>
        <v>TAK</v>
      </c>
    </row>
    <row r="190" spans="1:9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11"/>
        <v>4</v>
      </c>
      <c r="G190" t="str">
        <f t="shared" si="10"/>
        <v>C</v>
      </c>
      <c r="H190" t="str">
        <f t="shared" si="8"/>
        <v>TAK</v>
      </c>
      <c r="I190" t="str">
        <f t="shared" si="9"/>
        <v>TAK</v>
      </c>
    </row>
    <row r="191" spans="1:9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11"/>
        <v>4</v>
      </c>
      <c r="G191" t="str">
        <f t="shared" si="10"/>
        <v>C</v>
      </c>
      <c r="H191" t="str">
        <f t="shared" si="8"/>
        <v>TAK</v>
      </c>
      <c r="I191" t="str">
        <f t="shared" si="9"/>
        <v>TAK</v>
      </c>
    </row>
    <row r="192" spans="1:9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11"/>
        <v>5</v>
      </c>
      <c r="G192" t="str">
        <f t="shared" si="10"/>
        <v>C</v>
      </c>
      <c r="H192" t="str">
        <f t="shared" si="8"/>
        <v>TAK</v>
      </c>
      <c r="I192" t="str">
        <f t="shared" si="9"/>
        <v>TAK</v>
      </c>
    </row>
    <row r="193" spans="1:9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11"/>
        <v>0</v>
      </c>
      <c r="G193">
        <f t="shared" si="10"/>
        <v>0</v>
      </c>
      <c r="H193" t="str">
        <f t="shared" si="8"/>
        <v>TAK</v>
      </c>
      <c r="I193" t="str">
        <f t="shared" si="9"/>
        <v>TAK</v>
      </c>
    </row>
    <row r="194" spans="1:9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11"/>
        <v>1</v>
      </c>
      <c r="G194" t="str">
        <f t="shared" si="10"/>
        <v>S</v>
      </c>
      <c r="H194" t="str">
        <f t="shared" si="8"/>
        <v>TAK</v>
      </c>
      <c r="I194" t="str">
        <f t="shared" si="9"/>
        <v>TAK</v>
      </c>
    </row>
    <row r="195" spans="1:9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si="11"/>
        <v>1</v>
      </c>
      <c r="G195" t="str">
        <f t="shared" si="10"/>
        <v>S</v>
      </c>
      <c r="H195" t="str">
        <f t="shared" ref="H195:H258" si="12">IF(F195=E195,"TAK","")</f>
        <v>TAK</v>
      </c>
      <c r="I195" t="str">
        <f t="shared" ref="I195:I258" si="13">IF(G195=D195,"TAK","")</f>
        <v>TAK</v>
      </c>
    </row>
    <row r="196" spans="1:9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11"/>
        <v>1</v>
      </c>
      <c r="G196" t="str">
        <f t="shared" ref="G196:G259" si="14">IF(F196=0,0,IF(F195&lt;&gt;0,G195,IF(B196&gt;=10,"C",IF(AND(B196&gt;0,B196&lt;10),"S",0))))</f>
        <v>S</v>
      </c>
      <c r="H196" t="str">
        <f t="shared" si="12"/>
        <v>TAK</v>
      </c>
      <c r="I196" t="str">
        <f t="shared" si="13"/>
        <v>TAK</v>
      </c>
    </row>
    <row r="197" spans="1:9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ref="F197:F260" si="15">IF(F196=0,1,IF(AND(F196=F195,F195=F194,F196&lt;5),F196+1,IF(AND(F196=5,C196&gt;=20),0,F196)))</f>
        <v>2</v>
      </c>
      <c r="G197" t="str">
        <f t="shared" si="14"/>
        <v>S</v>
      </c>
      <c r="H197" t="str">
        <f t="shared" si="12"/>
        <v>TAK</v>
      </c>
      <c r="I197" t="str">
        <f t="shared" si="13"/>
        <v>TAK</v>
      </c>
    </row>
    <row r="198" spans="1:9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15"/>
        <v>2</v>
      </c>
      <c r="G198" t="str">
        <f t="shared" si="14"/>
        <v>S</v>
      </c>
      <c r="H198" t="str">
        <f t="shared" si="12"/>
        <v>TAK</v>
      </c>
      <c r="I198" t="str">
        <f t="shared" si="13"/>
        <v>TAK</v>
      </c>
    </row>
    <row r="199" spans="1:9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15"/>
        <v>2</v>
      </c>
      <c r="G199" t="str">
        <f t="shared" si="14"/>
        <v>S</v>
      </c>
      <c r="H199" t="str">
        <f t="shared" si="12"/>
        <v>TAK</v>
      </c>
      <c r="I199" t="str">
        <f t="shared" si="13"/>
        <v>TAK</v>
      </c>
    </row>
    <row r="200" spans="1:9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15"/>
        <v>3</v>
      </c>
      <c r="G200" t="str">
        <f t="shared" si="14"/>
        <v>S</v>
      </c>
      <c r="H200" t="str">
        <f t="shared" si="12"/>
        <v>TAK</v>
      </c>
      <c r="I200" t="str">
        <f t="shared" si="13"/>
        <v>TAK</v>
      </c>
    </row>
    <row r="201" spans="1:9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15"/>
        <v>3</v>
      </c>
      <c r="G201" t="str">
        <f t="shared" si="14"/>
        <v>S</v>
      </c>
      <c r="H201" t="str">
        <f t="shared" si="12"/>
        <v>TAK</v>
      </c>
      <c r="I201" t="str">
        <f t="shared" si="13"/>
        <v>TAK</v>
      </c>
    </row>
    <row r="202" spans="1:9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15"/>
        <v>3</v>
      </c>
      <c r="G202" t="str">
        <f t="shared" si="14"/>
        <v>S</v>
      </c>
      <c r="H202" t="str">
        <f t="shared" si="12"/>
        <v>TAK</v>
      </c>
      <c r="I202" t="str">
        <f t="shared" si="13"/>
        <v>TAK</v>
      </c>
    </row>
    <row r="203" spans="1:9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15"/>
        <v>4</v>
      </c>
      <c r="G203" t="str">
        <f t="shared" si="14"/>
        <v>S</v>
      </c>
      <c r="H203" t="str">
        <f t="shared" si="12"/>
        <v>TAK</v>
      </c>
      <c r="I203" t="str">
        <f t="shared" si="13"/>
        <v>TAK</v>
      </c>
    </row>
    <row r="204" spans="1:9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15"/>
        <v>4</v>
      </c>
      <c r="G204" t="str">
        <f t="shared" si="14"/>
        <v>S</v>
      </c>
      <c r="H204" t="str">
        <f t="shared" si="12"/>
        <v>TAK</v>
      </c>
      <c r="I204" t="str">
        <f t="shared" si="13"/>
        <v>TAK</v>
      </c>
    </row>
    <row r="205" spans="1:9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15"/>
        <v>4</v>
      </c>
      <c r="G205" t="str">
        <f t="shared" si="14"/>
        <v>S</v>
      </c>
      <c r="H205" t="str">
        <f t="shared" si="12"/>
        <v>TAK</v>
      </c>
      <c r="I205" t="str">
        <f t="shared" si="13"/>
        <v>TAK</v>
      </c>
    </row>
    <row r="206" spans="1:9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15"/>
        <v>5</v>
      </c>
      <c r="G206" t="str">
        <f t="shared" si="14"/>
        <v>S</v>
      </c>
      <c r="H206" t="str">
        <f t="shared" si="12"/>
        <v>TAK</v>
      </c>
      <c r="I206" t="str">
        <f t="shared" si="13"/>
        <v>TAK</v>
      </c>
    </row>
    <row r="207" spans="1:9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15"/>
        <v>5</v>
      </c>
      <c r="G207" t="str">
        <f t="shared" si="14"/>
        <v>S</v>
      </c>
      <c r="H207" t="str">
        <f t="shared" si="12"/>
        <v>TAK</v>
      </c>
      <c r="I207" t="str">
        <f t="shared" si="13"/>
        <v>TAK</v>
      </c>
    </row>
    <row r="208" spans="1:9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15"/>
        <v>5</v>
      </c>
      <c r="G208" t="str">
        <f t="shared" si="14"/>
        <v>S</v>
      </c>
      <c r="H208" t="str">
        <f t="shared" si="12"/>
        <v>TAK</v>
      </c>
      <c r="I208" t="str">
        <f t="shared" si="13"/>
        <v>TAK</v>
      </c>
    </row>
    <row r="209" spans="1:9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15"/>
        <v>5</v>
      </c>
      <c r="G209" t="str">
        <f t="shared" si="14"/>
        <v>S</v>
      </c>
      <c r="H209" t="str">
        <f t="shared" si="12"/>
        <v>TAK</v>
      </c>
      <c r="I209" t="str">
        <f t="shared" si="13"/>
        <v>TAK</v>
      </c>
    </row>
    <row r="210" spans="1:9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15"/>
        <v>5</v>
      </c>
      <c r="G210" t="str">
        <f t="shared" si="14"/>
        <v>S</v>
      </c>
      <c r="H210" t="str">
        <f t="shared" si="12"/>
        <v>TAK</v>
      </c>
      <c r="I210" t="str">
        <f t="shared" si="13"/>
        <v>TAK</v>
      </c>
    </row>
    <row r="211" spans="1:9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15"/>
        <v>5</v>
      </c>
      <c r="G211" t="str">
        <f t="shared" si="14"/>
        <v>S</v>
      </c>
      <c r="H211" t="str">
        <f t="shared" si="12"/>
        <v>TAK</v>
      </c>
      <c r="I211" t="str">
        <f t="shared" si="13"/>
        <v>TAK</v>
      </c>
    </row>
    <row r="212" spans="1:9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15"/>
        <v>0</v>
      </c>
      <c r="G212">
        <f t="shared" si="14"/>
        <v>0</v>
      </c>
      <c r="H212" t="str">
        <f t="shared" si="12"/>
        <v>TAK</v>
      </c>
      <c r="I212" t="str">
        <f t="shared" si="13"/>
        <v>TAK</v>
      </c>
    </row>
    <row r="213" spans="1:9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15"/>
        <v>1</v>
      </c>
      <c r="G213" t="str">
        <f t="shared" si="14"/>
        <v>C</v>
      </c>
      <c r="H213" t="str">
        <f t="shared" si="12"/>
        <v>TAK</v>
      </c>
      <c r="I213" t="str">
        <f t="shared" si="13"/>
        <v>TAK</v>
      </c>
    </row>
    <row r="214" spans="1:9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15"/>
        <v>1</v>
      </c>
      <c r="G214" t="str">
        <f t="shared" si="14"/>
        <v>C</v>
      </c>
      <c r="H214" t="str">
        <f t="shared" si="12"/>
        <v>TAK</v>
      </c>
      <c r="I214" t="str">
        <f t="shared" si="13"/>
        <v>TAK</v>
      </c>
    </row>
    <row r="215" spans="1:9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15"/>
        <v>1</v>
      </c>
      <c r="G215" t="str">
        <f t="shared" si="14"/>
        <v>C</v>
      </c>
      <c r="H215" t="str">
        <f t="shared" si="12"/>
        <v>TAK</v>
      </c>
      <c r="I215" t="str">
        <f t="shared" si="13"/>
        <v>TAK</v>
      </c>
    </row>
    <row r="216" spans="1:9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15"/>
        <v>2</v>
      </c>
      <c r="G216" t="str">
        <f t="shared" si="14"/>
        <v>C</v>
      </c>
      <c r="H216" t="str">
        <f t="shared" si="12"/>
        <v/>
      </c>
      <c r="I216" t="str">
        <f t="shared" si="13"/>
        <v>TAK</v>
      </c>
    </row>
    <row r="217" spans="1:9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15"/>
        <v>2</v>
      </c>
      <c r="G217" t="str">
        <f t="shared" si="14"/>
        <v>C</v>
      </c>
      <c r="H217" t="str">
        <f t="shared" si="12"/>
        <v>TAK</v>
      </c>
      <c r="I217" t="str">
        <f t="shared" si="13"/>
        <v>TAK</v>
      </c>
    </row>
    <row r="218" spans="1:9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15"/>
        <v>2</v>
      </c>
      <c r="G218" t="str">
        <f t="shared" si="14"/>
        <v>C</v>
      </c>
      <c r="H218" t="str">
        <f t="shared" si="12"/>
        <v>TAK</v>
      </c>
      <c r="I218" t="str">
        <f t="shared" si="13"/>
        <v>TAK</v>
      </c>
    </row>
    <row r="219" spans="1:9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15"/>
        <v>3</v>
      </c>
      <c r="G219" t="str">
        <f t="shared" si="14"/>
        <v>C</v>
      </c>
      <c r="H219" t="str">
        <f t="shared" si="12"/>
        <v>TAK</v>
      </c>
      <c r="I219" t="str">
        <f t="shared" si="13"/>
        <v>TAK</v>
      </c>
    </row>
    <row r="220" spans="1:9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15"/>
        <v>3</v>
      </c>
      <c r="G220" t="str">
        <f t="shared" si="14"/>
        <v>C</v>
      </c>
      <c r="H220" t="str">
        <f t="shared" si="12"/>
        <v>TAK</v>
      </c>
      <c r="I220" t="str">
        <f t="shared" si="13"/>
        <v>TAK</v>
      </c>
    </row>
    <row r="221" spans="1:9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15"/>
        <v>3</v>
      </c>
      <c r="G221" t="str">
        <f t="shared" si="14"/>
        <v>C</v>
      </c>
      <c r="H221" t="str">
        <f t="shared" si="12"/>
        <v>TAK</v>
      </c>
      <c r="I221" t="str">
        <f t="shared" si="13"/>
        <v>TAK</v>
      </c>
    </row>
    <row r="222" spans="1:9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15"/>
        <v>4</v>
      </c>
      <c r="G222" t="str">
        <f t="shared" si="14"/>
        <v>C</v>
      </c>
      <c r="H222" t="str">
        <f t="shared" si="12"/>
        <v>TAK</v>
      </c>
      <c r="I222" t="str">
        <f t="shared" si="13"/>
        <v>TAK</v>
      </c>
    </row>
    <row r="223" spans="1:9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15"/>
        <v>4</v>
      </c>
      <c r="G223" t="str">
        <f t="shared" si="14"/>
        <v>C</v>
      </c>
      <c r="H223" t="str">
        <f t="shared" si="12"/>
        <v>TAK</v>
      </c>
      <c r="I223" t="str">
        <f t="shared" si="13"/>
        <v>TAK</v>
      </c>
    </row>
    <row r="224" spans="1:9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15"/>
        <v>4</v>
      </c>
      <c r="G224" t="str">
        <f t="shared" si="14"/>
        <v>C</v>
      </c>
      <c r="H224" t="str">
        <f t="shared" si="12"/>
        <v>TAK</v>
      </c>
      <c r="I224" t="str">
        <f t="shared" si="13"/>
        <v>TAK</v>
      </c>
    </row>
    <row r="225" spans="1:9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15"/>
        <v>5</v>
      </c>
      <c r="G225" t="str">
        <f t="shared" si="14"/>
        <v>C</v>
      </c>
      <c r="H225" t="str">
        <f t="shared" si="12"/>
        <v>TAK</v>
      </c>
      <c r="I225" t="str">
        <f t="shared" si="13"/>
        <v>TAK</v>
      </c>
    </row>
    <row r="226" spans="1:9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15"/>
        <v>5</v>
      </c>
      <c r="G226" t="str">
        <f t="shared" si="14"/>
        <v>C</v>
      </c>
      <c r="H226" t="str">
        <f t="shared" si="12"/>
        <v>TAK</v>
      </c>
      <c r="I226" t="str">
        <f t="shared" si="13"/>
        <v>TAK</v>
      </c>
    </row>
    <row r="227" spans="1:9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15"/>
        <v>0</v>
      </c>
      <c r="G227">
        <f t="shared" si="14"/>
        <v>0</v>
      </c>
      <c r="H227" t="str">
        <f t="shared" si="12"/>
        <v>TAK</v>
      </c>
      <c r="I227" t="str">
        <f t="shared" si="13"/>
        <v>TAK</v>
      </c>
    </row>
    <row r="228" spans="1:9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15"/>
        <v>1</v>
      </c>
      <c r="G228" t="str">
        <f t="shared" si="14"/>
        <v>S</v>
      </c>
      <c r="H228" t="str">
        <f t="shared" si="12"/>
        <v>TAK</v>
      </c>
      <c r="I228" t="str">
        <f t="shared" si="13"/>
        <v>TAK</v>
      </c>
    </row>
    <row r="229" spans="1:9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15"/>
        <v>1</v>
      </c>
      <c r="G229" t="str">
        <f t="shared" si="14"/>
        <v>S</v>
      </c>
      <c r="H229" t="str">
        <f t="shared" si="12"/>
        <v>TAK</v>
      </c>
      <c r="I229" t="str">
        <f t="shared" si="13"/>
        <v>TAK</v>
      </c>
    </row>
    <row r="230" spans="1:9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15"/>
        <v>1</v>
      </c>
      <c r="G230" t="str">
        <f t="shared" si="14"/>
        <v>S</v>
      </c>
      <c r="H230" t="str">
        <f t="shared" si="12"/>
        <v>TAK</v>
      </c>
      <c r="I230" t="str">
        <f t="shared" si="13"/>
        <v>TAK</v>
      </c>
    </row>
    <row r="231" spans="1:9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15"/>
        <v>2</v>
      </c>
      <c r="G231" t="str">
        <f t="shared" si="14"/>
        <v>S</v>
      </c>
      <c r="H231" t="str">
        <f t="shared" si="12"/>
        <v>TAK</v>
      </c>
      <c r="I231" t="str">
        <f t="shared" si="13"/>
        <v>TAK</v>
      </c>
    </row>
    <row r="232" spans="1:9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15"/>
        <v>2</v>
      </c>
      <c r="G232" t="str">
        <f t="shared" si="14"/>
        <v>S</v>
      </c>
      <c r="H232" t="str">
        <f t="shared" si="12"/>
        <v>TAK</v>
      </c>
      <c r="I232" t="str">
        <f t="shared" si="13"/>
        <v>TAK</v>
      </c>
    </row>
    <row r="233" spans="1:9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15"/>
        <v>2</v>
      </c>
      <c r="G233" t="str">
        <f t="shared" si="14"/>
        <v>S</v>
      </c>
      <c r="H233" t="str">
        <f t="shared" si="12"/>
        <v>TAK</v>
      </c>
      <c r="I233" t="str">
        <f t="shared" si="13"/>
        <v>TAK</v>
      </c>
    </row>
    <row r="234" spans="1:9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15"/>
        <v>3</v>
      </c>
      <c r="G234" t="str">
        <f t="shared" si="14"/>
        <v>S</v>
      </c>
      <c r="H234" t="str">
        <f t="shared" si="12"/>
        <v>TAK</v>
      </c>
      <c r="I234" t="str">
        <f t="shared" si="13"/>
        <v>TAK</v>
      </c>
    </row>
    <row r="235" spans="1:9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15"/>
        <v>3</v>
      </c>
      <c r="G235" t="str">
        <f t="shared" si="14"/>
        <v>S</v>
      </c>
      <c r="H235" t="str">
        <f t="shared" si="12"/>
        <v>TAK</v>
      </c>
      <c r="I235" t="str">
        <f t="shared" si="13"/>
        <v>TAK</v>
      </c>
    </row>
    <row r="236" spans="1:9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15"/>
        <v>3</v>
      </c>
      <c r="G236" t="str">
        <f t="shared" si="14"/>
        <v>S</v>
      </c>
      <c r="H236" t="str">
        <f t="shared" si="12"/>
        <v>TAK</v>
      </c>
      <c r="I236" t="str">
        <f t="shared" si="13"/>
        <v>TAK</v>
      </c>
    </row>
    <row r="237" spans="1:9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15"/>
        <v>4</v>
      </c>
      <c r="G237" t="str">
        <f t="shared" si="14"/>
        <v>S</v>
      </c>
      <c r="H237" t="str">
        <f t="shared" si="12"/>
        <v>TAK</v>
      </c>
      <c r="I237" t="str">
        <f t="shared" si="13"/>
        <v>TAK</v>
      </c>
    </row>
    <row r="238" spans="1:9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15"/>
        <v>4</v>
      </c>
      <c r="G238" t="str">
        <f t="shared" si="14"/>
        <v>S</v>
      </c>
      <c r="H238" t="str">
        <f t="shared" si="12"/>
        <v>TAK</v>
      </c>
      <c r="I238" t="str">
        <f t="shared" si="13"/>
        <v>TAK</v>
      </c>
    </row>
    <row r="239" spans="1:9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15"/>
        <v>4</v>
      </c>
      <c r="G239" t="str">
        <f t="shared" si="14"/>
        <v>S</v>
      </c>
      <c r="H239" t="str">
        <f t="shared" si="12"/>
        <v>TAK</v>
      </c>
      <c r="I239" t="str">
        <f t="shared" si="13"/>
        <v>TAK</v>
      </c>
    </row>
    <row r="240" spans="1:9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15"/>
        <v>5</v>
      </c>
      <c r="G240" t="str">
        <f t="shared" si="14"/>
        <v>S</v>
      </c>
      <c r="H240" t="str">
        <f t="shared" si="12"/>
        <v>TAK</v>
      </c>
      <c r="I240" t="str">
        <f t="shared" si="13"/>
        <v>TAK</v>
      </c>
    </row>
    <row r="241" spans="1:9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15"/>
        <v>0</v>
      </c>
      <c r="G241">
        <f t="shared" si="14"/>
        <v>0</v>
      </c>
      <c r="H241" t="str">
        <f t="shared" si="12"/>
        <v>TAK</v>
      </c>
      <c r="I241" t="str">
        <f t="shared" si="13"/>
        <v>TAK</v>
      </c>
    </row>
    <row r="242" spans="1:9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15"/>
        <v>1</v>
      </c>
      <c r="G242" t="str">
        <f t="shared" si="14"/>
        <v>S</v>
      </c>
      <c r="H242" t="str">
        <f t="shared" si="12"/>
        <v>TAK</v>
      </c>
      <c r="I242" t="str">
        <f t="shared" si="13"/>
        <v>TAK</v>
      </c>
    </row>
    <row r="243" spans="1:9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15"/>
        <v>1</v>
      </c>
      <c r="G243" t="str">
        <f t="shared" si="14"/>
        <v>S</v>
      </c>
      <c r="H243" t="str">
        <f t="shared" si="12"/>
        <v>TAK</v>
      </c>
      <c r="I243" t="str">
        <f t="shared" si="13"/>
        <v>TAK</v>
      </c>
    </row>
    <row r="244" spans="1:9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15"/>
        <v>1</v>
      </c>
      <c r="G244" t="str">
        <f t="shared" si="14"/>
        <v>S</v>
      </c>
      <c r="H244" t="str">
        <f t="shared" si="12"/>
        <v>TAK</v>
      </c>
      <c r="I244" t="str">
        <f t="shared" si="13"/>
        <v>TAK</v>
      </c>
    </row>
    <row r="245" spans="1:9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15"/>
        <v>2</v>
      </c>
      <c r="G245" t="str">
        <f t="shared" si="14"/>
        <v>S</v>
      </c>
      <c r="H245" t="str">
        <f t="shared" si="12"/>
        <v>TAK</v>
      </c>
      <c r="I245" t="str">
        <f t="shared" si="13"/>
        <v>TAK</v>
      </c>
    </row>
    <row r="246" spans="1:9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15"/>
        <v>2</v>
      </c>
      <c r="G246" t="str">
        <f t="shared" si="14"/>
        <v>S</v>
      </c>
      <c r="H246" t="str">
        <f t="shared" si="12"/>
        <v>TAK</v>
      </c>
      <c r="I246" t="str">
        <f t="shared" si="13"/>
        <v>TAK</v>
      </c>
    </row>
    <row r="247" spans="1:9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15"/>
        <v>2</v>
      </c>
      <c r="G247" t="str">
        <f t="shared" si="14"/>
        <v>S</v>
      </c>
      <c r="H247" t="str">
        <f t="shared" si="12"/>
        <v>TAK</v>
      </c>
      <c r="I247" t="str">
        <f t="shared" si="13"/>
        <v>TAK</v>
      </c>
    </row>
    <row r="248" spans="1:9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15"/>
        <v>3</v>
      </c>
      <c r="G248" t="str">
        <f t="shared" si="14"/>
        <v>S</v>
      </c>
      <c r="H248" t="str">
        <f t="shared" si="12"/>
        <v>TAK</v>
      </c>
      <c r="I248" t="str">
        <f t="shared" si="13"/>
        <v>TAK</v>
      </c>
    </row>
    <row r="249" spans="1:9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15"/>
        <v>3</v>
      </c>
      <c r="G249" t="str">
        <f t="shared" si="14"/>
        <v>S</v>
      </c>
      <c r="H249" t="str">
        <f t="shared" si="12"/>
        <v>TAK</v>
      </c>
      <c r="I249" t="str">
        <f t="shared" si="13"/>
        <v>TAK</v>
      </c>
    </row>
    <row r="250" spans="1:9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15"/>
        <v>3</v>
      </c>
      <c r="G250" t="str">
        <f t="shared" si="14"/>
        <v>S</v>
      </c>
      <c r="H250" t="str">
        <f t="shared" si="12"/>
        <v>TAK</v>
      </c>
      <c r="I250" t="str">
        <f t="shared" si="13"/>
        <v>TAK</v>
      </c>
    </row>
    <row r="251" spans="1:9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15"/>
        <v>4</v>
      </c>
      <c r="G251" t="str">
        <f t="shared" si="14"/>
        <v>S</v>
      </c>
      <c r="H251" t="str">
        <f t="shared" si="12"/>
        <v>TAK</v>
      </c>
      <c r="I251" t="str">
        <f t="shared" si="13"/>
        <v>TAK</v>
      </c>
    </row>
    <row r="252" spans="1:9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15"/>
        <v>4</v>
      </c>
      <c r="G252" t="str">
        <f t="shared" si="14"/>
        <v>S</v>
      </c>
      <c r="H252" t="str">
        <f t="shared" si="12"/>
        <v>TAK</v>
      </c>
      <c r="I252" t="str">
        <f t="shared" si="13"/>
        <v>TAK</v>
      </c>
    </row>
    <row r="253" spans="1:9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15"/>
        <v>4</v>
      </c>
      <c r="G253" t="str">
        <f t="shared" si="14"/>
        <v>S</v>
      </c>
      <c r="H253" t="str">
        <f t="shared" si="12"/>
        <v>TAK</v>
      </c>
      <c r="I253" t="str">
        <f t="shared" si="13"/>
        <v>TAK</v>
      </c>
    </row>
    <row r="254" spans="1:9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15"/>
        <v>5</v>
      </c>
      <c r="G254" t="str">
        <f t="shared" si="14"/>
        <v>S</v>
      </c>
      <c r="H254" t="str">
        <f t="shared" si="12"/>
        <v>TAK</v>
      </c>
      <c r="I254" t="str">
        <f t="shared" si="13"/>
        <v>TAK</v>
      </c>
    </row>
    <row r="255" spans="1:9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15"/>
        <v>0</v>
      </c>
      <c r="G255">
        <f t="shared" si="14"/>
        <v>0</v>
      </c>
      <c r="H255" t="str">
        <f t="shared" si="12"/>
        <v>TAK</v>
      </c>
      <c r="I255" t="str">
        <f t="shared" si="13"/>
        <v>TAK</v>
      </c>
    </row>
    <row r="256" spans="1:9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15"/>
        <v>1</v>
      </c>
      <c r="G256" t="str">
        <f t="shared" si="14"/>
        <v>C</v>
      </c>
      <c r="H256" t="str">
        <f t="shared" si="12"/>
        <v>TAK</v>
      </c>
      <c r="I256" t="str">
        <f t="shared" si="13"/>
        <v>TAK</v>
      </c>
    </row>
    <row r="257" spans="1:9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15"/>
        <v>1</v>
      </c>
      <c r="G257" t="str">
        <f t="shared" si="14"/>
        <v>C</v>
      </c>
      <c r="H257" t="str">
        <f t="shared" si="12"/>
        <v>TAK</v>
      </c>
      <c r="I257" t="str">
        <f t="shared" si="13"/>
        <v>TAK</v>
      </c>
    </row>
    <row r="258" spans="1:9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15"/>
        <v>1</v>
      </c>
      <c r="G258" t="str">
        <f t="shared" si="14"/>
        <v>C</v>
      </c>
      <c r="H258" t="str">
        <f t="shared" si="12"/>
        <v>TAK</v>
      </c>
      <c r="I258" t="str">
        <f t="shared" si="13"/>
        <v>TAK</v>
      </c>
    </row>
    <row r="259" spans="1:9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si="15"/>
        <v>2</v>
      </c>
      <c r="G259" t="str">
        <f t="shared" si="14"/>
        <v>C</v>
      </c>
      <c r="H259" t="str">
        <f t="shared" ref="H259:H301" si="16">IF(F259=E259,"TAK","")</f>
        <v>TAK</v>
      </c>
      <c r="I259" t="str">
        <f t="shared" ref="I259:I301" si="17">IF(G259=D259,"TAK","")</f>
        <v>TAK</v>
      </c>
    </row>
    <row r="260" spans="1:9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15"/>
        <v>2</v>
      </c>
      <c r="G260" t="str">
        <f t="shared" ref="G260:G323" si="18">IF(F260=0,0,IF(F259&lt;&gt;0,G259,IF(B260&gt;=10,"C",IF(AND(B260&gt;0,B260&lt;10),"S",0))))</f>
        <v>C</v>
      </c>
      <c r="H260" t="str">
        <f t="shared" si="16"/>
        <v>TAK</v>
      </c>
      <c r="I260" t="str">
        <f t="shared" si="17"/>
        <v>TAK</v>
      </c>
    </row>
    <row r="261" spans="1:9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ref="F261:F324" si="19">IF(F260=0,1,IF(AND(F260=F259,F259=F258,F260&lt;5),F260+1,IF(AND(F260=5,C260&gt;=20),0,F260)))</f>
        <v>2</v>
      </c>
      <c r="G261" t="str">
        <f t="shared" si="18"/>
        <v>C</v>
      </c>
      <c r="H261" t="str">
        <f t="shared" si="16"/>
        <v>TAK</v>
      </c>
      <c r="I261" t="str">
        <f t="shared" si="17"/>
        <v>TAK</v>
      </c>
    </row>
    <row r="262" spans="1:9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19"/>
        <v>3</v>
      </c>
      <c r="G262" t="str">
        <f t="shared" si="18"/>
        <v>C</v>
      </c>
      <c r="H262" t="str">
        <f t="shared" si="16"/>
        <v>TAK</v>
      </c>
      <c r="I262" t="str">
        <f t="shared" si="17"/>
        <v>TAK</v>
      </c>
    </row>
    <row r="263" spans="1:9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19"/>
        <v>3</v>
      </c>
      <c r="G263" t="str">
        <f t="shared" si="18"/>
        <v>C</v>
      </c>
      <c r="H263" t="str">
        <f t="shared" si="16"/>
        <v>TAK</v>
      </c>
      <c r="I263" t="str">
        <f t="shared" si="17"/>
        <v>TAK</v>
      </c>
    </row>
    <row r="264" spans="1:9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19"/>
        <v>3</v>
      </c>
      <c r="G264" t="str">
        <f t="shared" si="18"/>
        <v>C</v>
      </c>
      <c r="H264" t="str">
        <f t="shared" si="16"/>
        <v>TAK</v>
      </c>
      <c r="I264" t="str">
        <f t="shared" si="17"/>
        <v>TAK</v>
      </c>
    </row>
    <row r="265" spans="1:9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19"/>
        <v>4</v>
      </c>
      <c r="G265" t="str">
        <f t="shared" si="18"/>
        <v>C</v>
      </c>
      <c r="H265" t="str">
        <f t="shared" si="16"/>
        <v>TAK</v>
      </c>
      <c r="I265" t="str">
        <f t="shared" si="17"/>
        <v>TAK</v>
      </c>
    </row>
    <row r="266" spans="1:9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19"/>
        <v>4</v>
      </c>
      <c r="G266" t="str">
        <f t="shared" si="18"/>
        <v>C</v>
      </c>
      <c r="H266" t="str">
        <f t="shared" si="16"/>
        <v>TAK</v>
      </c>
      <c r="I266" t="str">
        <f t="shared" si="17"/>
        <v>TAK</v>
      </c>
    </row>
    <row r="267" spans="1:9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19"/>
        <v>4</v>
      </c>
      <c r="G267" t="str">
        <f t="shared" si="18"/>
        <v>C</v>
      </c>
      <c r="H267" t="str">
        <f t="shared" si="16"/>
        <v>TAK</v>
      </c>
      <c r="I267" t="str">
        <f t="shared" si="17"/>
        <v>TAK</v>
      </c>
    </row>
    <row r="268" spans="1:9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19"/>
        <v>5</v>
      </c>
      <c r="G268" t="str">
        <f t="shared" si="18"/>
        <v>C</v>
      </c>
      <c r="H268" t="str">
        <f t="shared" si="16"/>
        <v>TAK</v>
      </c>
      <c r="I268" t="str">
        <f t="shared" si="17"/>
        <v>TAK</v>
      </c>
    </row>
    <row r="269" spans="1:9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19"/>
        <v>0</v>
      </c>
      <c r="G269">
        <f t="shared" si="18"/>
        <v>0</v>
      </c>
      <c r="H269" t="str">
        <f t="shared" si="16"/>
        <v>TAK</v>
      </c>
      <c r="I269" t="str">
        <f t="shared" si="17"/>
        <v>TAK</v>
      </c>
    </row>
    <row r="270" spans="1:9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19"/>
        <v>1</v>
      </c>
      <c r="G270" t="str">
        <f t="shared" si="18"/>
        <v>C</v>
      </c>
      <c r="H270" t="str">
        <f t="shared" si="16"/>
        <v>TAK</v>
      </c>
      <c r="I270" t="str">
        <f t="shared" si="17"/>
        <v>TAK</v>
      </c>
    </row>
    <row r="271" spans="1:9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19"/>
        <v>1</v>
      </c>
      <c r="G271" t="str">
        <f t="shared" si="18"/>
        <v>C</v>
      </c>
      <c r="H271" t="str">
        <f t="shared" si="16"/>
        <v>TAK</v>
      </c>
      <c r="I271" t="str">
        <f t="shared" si="17"/>
        <v>TAK</v>
      </c>
    </row>
    <row r="272" spans="1:9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19"/>
        <v>1</v>
      </c>
      <c r="G272" t="str">
        <f t="shared" si="18"/>
        <v>C</v>
      </c>
      <c r="H272" t="str">
        <f t="shared" si="16"/>
        <v>TAK</v>
      </c>
      <c r="I272" t="str">
        <f t="shared" si="17"/>
        <v>TAK</v>
      </c>
    </row>
    <row r="273" spans="1:9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19"/>
        <v>2</v>
      </c>
      <c r="G273" t="str">
        <f t="shared" si="18"/>
        <v>C</v>
      </c>
      <c r="H273" t="str">
        <f t="shared" si="16"/>
        <v>TAK</v>
      </c>
      <c r="I273" t="str">
        <f t="shared" si="17"/>
        <v>TAK</v>
      </c>
    </row>
    <row r="274" spans="1:9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19"/>
        <v>2</v>
      </c>
      <c r="G274" t="str">
        <f t="shared" si="18"/>
        <v>C</v>
      </c>
      <c r="H274" t="str">
        <f t="shared" si="16"/>
        <v>TAK</v>
      </c>
      <c r="I274" t="str">
        <f t="shared" si="17"/>
        <v>TAK</v>
      </c>
    </row>
    <row r="275" spans="1:9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19"/>
        <v>2</v>
      </c>
      <c r="G275" t="str">
        <f t="shared" si="18"/>
        <v>C</v>
      </c>
      <c r="H275" t="str">
        <f t="shared" si="16"/>
        <v>TAK</v>
      </c>
      <c r="I275" t="str">
        <f t="shared" si="17"/>
        <v>TAK</v>
      </c>
    </row>
    <row r="276" spans="1:9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19"/>
        <v>3</v>
      </c>
      <c r="G276" t="str">
        <f t="shared" si="18"/>
        <v>C</v>
      </c>
      <c r="H276" t="str">
        <f t="shared" si="16"/>
        <v>TAK</v>
      </c>
      <c r="I276" t="str">
        <f t="shared" si="17"/>
        <v>TAK</v>
      </c>
    </row>
    <row r="277" spans="1:9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19"/>
        <v>3</v>
      </c>
      <c r="G277" t="str">
        <f t="shared" si="18"/>
        <v>C</v>
      </c>
      <c r="H277" t="str">
        <f t="shared" si="16"/>
        <v>TAK</v>
      </c>
      <c r="I277" t="str">
        <f t="shared" si="17"/>
        <v>TAK</v>
      </c>
    </row>
    <row r="278" spans="1:9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19"/>
        <v>3</v>
      </c>
      <c r="G278" t="str">
        <f t="shared" si="18"/>
        <v>C</v>
      </c>
      <c r="H278" t="str">
        <f t="shared" si="16"/>
        <v>TAK</v>
      </c>
      <c r="I278" t="str">
        <f t="shared" si="17"/>
        <v>TAK</v>
      </c>
    </row>
    <row r="279" spans="1:9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19"/>
        <v>4</v>
      </c>
      <c r="G279" t="str">
        <f t="shared" si="18"/>
        <v>C</v>
      </c>
      <c r="H279" t="str">
        <f t="shared" si="16"/>
        <v>TAK</v>
      </c>
      <c r="I279" t="str">
        <f t="shared" si="17"/>
        <v>TAK</v>
      </c>
    </row>
    <row r="280" spans="1:9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19"/>
        <v>4</v>
      </c>
      <c r="G280" t="str">
        <f t="shared" si="18"/>
        <v>C</v>
      </c>
      <c r="H280" t="str">
        <f t="shared" si="16"/>
        <v>TAK</v>
      </c>
      <c r="I280" t="str">
        <f t="shared" si="17"/>
        <v>TAK</v>
      </c>
    </row>
    <row r="281" spans="1:9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19"/>
        <v>4</v>
      </c>
      <c r="G281" t="str">
        <f t="shared" si="18"/>
        <v>C</v>
      </c>
      <c r="H281" t="str">
        <f t="shared" si="16"/>
        <v>TAK</v>
      </c>
      <c r="I281" t="str">
        <f t="shared" si="17"/>
        <v>TAK</v>
      </c>
    </row>
    <row r="282" spans="1:9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19"/>
        <v>5</v>
      </c>
      <c r="G282" t="str">
        <f t="shared" si="18"/>
        <v>C</v>
      </c>
      <c r="H282" t="str">
        <f t="shared" si="16"/>
        <v>TAK</v>
      </c>
      <c r="I282" t="str">
        <f t="shared" si="17"/>
        <v>TAK</v>
      </c>
    </row>
    <row r="283" spans="1:9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19"/>
        <v>5</v>
      </c>
      <c r="G283" t="str">
        <f t="shared" si="18"/>
        <v>C</v>
      </c>
      <c r="H283" t="str">
        <f t="shared" si="16"/>
        <v>TAK</v>
      </c>
      <c r="I283" t="str">
        <f t="shared" si="17"/>
        <v>TAK</v>
      </c>
    </row>
    <row r="284" spans="1:9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19"/>
        <v>5</v>
      </c>
      <c r="G284" t="str">
        <f t="shared" si="18"/>
        <v>C</v>
      </c>
      <c r="H284" t="str">
        <f t="shared" si="16"/>
        <v>TAK</v>
      </c>
      <c r="I284" t="str">
        <f t="shared" si="17"/>
        <v>TAK</v>
      </c>
    </row>
    <row r="285" spans="1:9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19"/>
        <v>5</v>
      </c>
      <c r="G285" t="str">
        <f t="shared" si="18"/>
        <v>C</v>
      </c>
      <c r="H285" t="str">
        <f t="shared" si="16"/>
        <v>TAK</v>
      </c>
      <c r="I285" t="str">
        <f t="shared" si="17"/>
        <v>TAK</v>
      </c>
    </row>
    <row r="286" spans="1:9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19"/>
        <v>0</v>
      </c>
      <c r="G286">
        <f t="shared" si="18"/>
        <v>0</v>
      </c>
      <c r="H286" t="str">
        <f t="shared" si="16"/>
        <v>TAK</v>
      </c>
      <c r="I286" t="str">
        <f t="shared" si="17"/>
        <v>TAK</v>
      </c>
    </row>
    <row r="287" spans="1:9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19"/>
        <v>1</v>
      </c>
      <c r="G287" t="str">
        <f t="shared" si="18"/>
        <v>S</v>
      </c>
      <c r="H287" t="str">
        <f t="shared" si="16"/>
        <v>TAK</v>
      </c>
      <c r="I287" t="str">
        <f t="shared" si="17"/>
        <v>TAK</v>
      </c>
    </row>
    <row r="288" spans="1:9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19"/>
        <v>1</v>
      </c>
      <c r="G288" t="str">
        <f t="shared" si="18"/>
        <v>S</v>
      </c>
      <c r="H288" t="str">
        <f t="shared" si="16"/>
        <v>TAK</v>
      </c>
      <c r="I288" t="str">
        <f t="shared" si="17"/>
        <v>TAK</v>
      </c>
    </row>
    <row r="289" spans="1:9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19"/>
        <v>1</v>
      </c>
      <c r="G289" t="str">
        <f t="shared" si="18"/>
        <v>S</v>
      </c>
      <c r="H289" t="str">
        <f t="shared" si="16"/>
        <v>TAK</v>
      </c>
      <c r="I289" t="str">
        <f t="shared" si="17"/>
        <v>TAK</v>
      </c>
    </row>
    <row r="290" spans="1:9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19"/>
        <v>2</v>
      </c>
      <c r="G290" t="str">
        <f t="shared" si="18"/>
        <v>S</v>
      </c>
      <c r="H290" t="str">
        <f t="shared" si="16"/>
        <v>TAK</v>
      </c>
      <c r="I290" t="str">
        <f t="shared" si="17"/>
        <v>TAK</v>
      </c>
    </row>
    <row r="291" spans="1:9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19"/>
        <v>2</v>
      </c>
      <c r="G291" t="str">
        <f t="shared" si="18"/>
        <v>S</v>
      </c>
      <c r="H291" t="str">
        <f t="shared" si="16"/>
        <v>TAK</v>
      </c>
      <c r="I291" t="str">
        <f t="shared" si="17"/>
        <v>TAK</v>
      </c>
    </row>
    <row r="292" spans="1:9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19"/>
        <v>2</v>
      </c>
      <c r="G292" t="str">
        <f t="shared" si="18"/>
        <v>S</v>
      </c>
      <c r="H292" t="str">
        <f t="shared" si="16"/>
        <v>TAK</v>
      </c>
      <c r="I292" t="str">
        <f t="shared" si="17"/>
        <v>TAK</v>
      </c>
    </row>
    <row r="293" spans="1:9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19"/>
        <v>3</v>
      </c>
      <c r="G293" t="str">
        <f t="shared" si="18"/>
        <v>S</v>
      </c>
      <c r="H293" t="str">
        <f t="shared" si="16"/>
        <v>TAK</v>
      </c>
      <c r="I293" t="str">
        <f t="shared" si="17"/>
        <v>TAK</v>
      </c>
    </row>
    <row r="294" spans="1:9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19"/>
        <v>3</v>
      </c>
      <c r="G294" t="str">
        <f t="shared" si="18"/>
        <v>S</v>
      </c>
      <c r="H294" t="str">
        <f t="shared" si="16"/>
        <v>TAK</v>
      </c>
      <c r="I294" t="str">
        <f t="shared" si="17"/>
        <v>TAK</v>
      </c>
    </row>
    <row r="295" spans="1:9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19"/>
        <v>3</v>
      </c>
      <c r="G295" t="str">
        <f t="shared" si="18"/>
        <v>S</v>
      </c>
      <c r="H295" t="str">
        <f t="shared" si="16"/>
        <v>TAK</v>
      </c>
      <c r="I295" t="str">
        <f t="shared" si="17"/>
        <v>TAK</v>
      </c>
    </row>
    <row r="296" spans="1:9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19"/>
        <v>4</v>
      </c>
      <c r="G296" t="str">
        <f t="shared" si="18"/>
        <v>S</v>
      </c>
      <c r="H296" t="str">
        <f t="shared" si="16"/>
        <v>TAK</v>
      </c>
      <c r="I296" t="str">
        <f t="shared" si="17"/>
        <v>TAK</v>
      </c>
    </row>
    <row r="297" spans="1:9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19"/>
        <v>4</v>
      </c>
      <c r="G297" t="str">
        <f t="shared" si="18"/>
        <v>S</v>
      </c>
      <c r="H297" t="str">
        <f t="shared" si="16"/>
        <v>TAK</v>
      </c>
      <c r="I297" t="str">
        <f t="shared" si="17"/>
        <v>TAK</v>
      </c>
    </row>
    <row r="298" spans="1:9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19"/>
        <v>4</v>
      </c>
      <c r="G298" t="str">
        <f t="shared" si="18"/>
        <v>S</v>
      </c>
      <c r="H298" t="str">
        <f t="shared" si="16"/>
        <v/>
      </c>
      <c r="I298" t="str">
        <f t="shared" si="17"/>
        <v>TAK</v>
      </c>
    </row>
    <row r="299" spans="1:9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19"/>
        <v>5</v>
      </c>
      <c r="G299" t="str">
        <f t="shared" si="18"/>
        <v>S</v>
      </c>
      <c r="H299" t="str">
        <f t="shared" si="16"/>
        <v>TAK</v>
      </c>
      <c r="I299" t="str">
        <f t="shared" si="17"/>
        <v>TAK</v>
      </c>
    </row>
    <row r="300" spans="1:9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19"/>
        <v>0</v>
      </c>
      <c r="G300">
        <f t="shared" si="18"/>
        <v>0</v>
      </c>
      <c r="H300" t="str">
        <f t="shared" si="16"/>
        <v>TAK</v>
      </c>
      <c r="I300" t="str">
        <f t="shared" si="17"/>
        <v>TAK</v>
      </c>
    </row>
    <row r="301" spans="1:9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19"/>
        <v>1</v>
      </c>
      <c r="G301" t="str">
        <f t="shared" si="18"/>
        <v>C</v>
      </c>
      <c r="H301" t="str">
        <f t="shared" si="16"/>
        <v>TAK</v>
      </c>
      <c r="I301" t="str">
        <f t="shared" si="17"/>
        <v>TAK</v>
      </c>
    </row>
    <row r="302" spans="1:9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19"/>
        <v>1</v>
      </c>
      <c r="G302" t="str">
        <f t="shared" si="18"/>
        <v>C</v>
      </c>
    </row>
    <row r="303" spans="1:9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19"/>
        <v>1</v>
      </c>
      <c r="G303" t="str">
        <f t="shared" si="18"/>
        <v>C</v>
      </c>
    </row>
    <row r="304" spans="1:9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19"/>
        <v>2</v>
      </c>
      <c r="G304" t="str">
        <f t="shared" si="18"/>
        <v>C</v>
      </c>
    </row>
    <row r="305" spans="1:7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19"/>
        <v>2</v>
      </c>
      <c r="G305" t="str">
        <f t="shared" si="18"/>
        <v>C</v>
      </c>
    </row>
    <row r="306" spans="1:7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19"/>
        <v>2</v>
      </c>
      <c r="G306" t="str">
        <f t="shared" si="18"/>
        <v>C</v>
      </c>
    </row>
    <row r="307" spans="1:7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19"/>
        <v>3</v>
      </c>
      <c r="G307" t="str">
        <f t="shared" si="18"/>
        <v>C</v>
      </c>
    </row>
    <row r="308" spans="1:7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19"/>
        <v>3</v>
      </c>
      <c r="G308" t="str">
        <f t="shared" si="18"/>
        <v>C</v>
      </c>
    </row>
    <row r="309" spans="1:7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19"/>
        <v>3</v>
      </c>
      <c r="G309" t="str">
        <f t="shared" si="18"/>
        <v>C</v>
      </c>
    </row>
    <row r="310" spans="1:7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19"/>
        <v>4</v>
      </c>
      <c r="G310" t="str">
        <f t="shared" si="18"/>
        <v>C</v>
      </c>
    </row>
    <row r="311" spans="1:7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19"/>
        <v>4</v>
      </c>
      <c r="G311" t="str">
        <f t="shared" si="18"/>
        <v>C</v>
      </c>
    </row>
    <row r="312" spans="1:7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19"/>
        <v>4</v>
      </c>
      <c r="G312" t="str">
        <f t="shared" si="18"/>
        <v>C</v>
      </c>
    </row>
    <row r="313" spans="1:7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19"/>
        <v>5</v>
      </c>
      <c r="G313" t="str">
        <f t="shared" si="18"/>
        <v>C</v>
      </c>
    </row>
    <row r="314" spans="1:7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19"/>
        <v>0</v>
      </c>
      <c r="G314">
        <f t="shared" si="18"/>
        <v>0</v>
      </c>
    </row>
    <row r="315" spans="1:7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19"/>
        <v>1</v>
      </c>
      <c r="G315" t="str">
        <f t="shared" si="18"/>
        <v>C</v>
      </c>
    </row>
    <row r="316" spans="1:7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19"/>
        <v>1</v>
      </c>
      <c r="G316" t="str">
        <f t="shared" si="18"/>
        <v>C</v>
      </c>
    </row>
    <row r="317" spans="1:7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19"/>
        <v>1</v>
      </c>
      <c r="G317" t="str">
        <f t="shared" si="18"/>
        <v>C</v>
      </c>
    </row>
    <row r="318" spans="1:7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19"/>
        <v>2</v>
      </c>
      <c r="G318" t="str">
        <f t="shared" si="18"/>
        <v>C</v>
      </c>
    </row>
    <row r="319" spans="1:7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19"/>
        <v>2</v>
      </c>
      <c r="G319" t="str">
        <f t="shared" si="18"/>
        <v>C</v>
      </c>
    </row>
    <row r="320" spans="1:7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19"/>
        <v>2</v>
      </c>
      <c r="G320" t="str">
        <f t="shared" si="18"/>
        <v>C</v>
      </c>
    </row>
    <row r="321" spans="1:7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19"/>
        <v>3</v>
      </c>
      <c r="G321" t="str">
        <f t="shared" si="18"/>
        <v>C</v>
      </c>
    </row>
    <row r="322" spans="1:7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19"/>
        <v>3</v>
      </c>
      <c r="G322" t="str">
        <f t="shared" si="18"/>
        <v>C</v>
      </c>
    </row>
    <row r="323" spans="1:7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19"/>
        <v>3</v>
      </c>
      <c r="G323" t="str">
        <f t="shared" si="18"/>
        <v>C</v>
      </c>
    </row>
    <row r="324" spans="1:7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19"/>
        <v>4</v>
      </c>
      <c r="G324" t="str">
        <f t="shared" ref="G324:G387" si="20">IF(F324=0,0,IF(F323&lt;&gt;0,G323,IF(B324&gt;=10,"C",IF(AND(B324&gt;0,B324&lt;10),"S",0))))</f>
        <v>C</v>
      </c>
    </row>
    <row r="325" spans="1:7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ref="F325:F388" si="21">IF(F324=0,1,IF(AND(F324=F323,F323=F322,F324&lt;5),F324+1,IF(AND(F324=5,C324&gt;=20),0,F324)))</f>
        <v>4</v>
      </c>
      <c r="G325" t="str">
        <f t="shared" si="20"/>
        <v>C</v>
      </c>
    </row>
    <row r="326" spans="1:7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21"/>
        <v>4</v>
      </c>
      <c r="G326" t="str">
        <f t="shared" si="20"/>
        <v>C</v>
      </c>
    </row>
    <row r="327" spans="1:7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21"/>
        <v>5</v>
      </c>
      <c r="G327" t="str">
        <f t="shared" si="20"/>
        <v>C</v>
      </c>
    </row>
    <row r="328" spans="1:7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21"/>
        <v>5</v>
      </c>
      <c r="G328" t="str">
        <f t="shared" si="20"/>
        <v>C</v>
      </c>
    </row>
    <row r="329" spans="1:7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21"/>
        <v>0</v>
      </c>
      <c r="G329">
        <f t="shared" si="20"/>
        <v>0</v>
      </c>
    </row>
    <row r="330" spans="1:7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21"/>
        <v>1</v>
      </c>
      <c r="G330" t="str">
        <f t="shared" si="20"/>
        <v>S</v>
      </c>
    </row>
    <row r="331" spans="1:7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21"/>
        <v>1</v>
      </c>
      <c r="G331" t="str">
        <f t="shared" si="20"/>
        <v>S</v>
      </c>
    </row>
    <row r="332" spans="1:7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21"/>
        <v>1</v>
      </c>
      <c r="G332" t="str">
        <f t="shared" si="20"/>
        <v>S</v>
      </c>
    </row>
    <row r="333" spans="1:7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21"/>
        <v>2</v>
      </c>
      <c r="G333" t="str">
        <f t="shared" si="20"/>
        <v>S</v>
      </c>
    </row>
    <row r="334" spans="1:7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21"/>
        <v>2</v>
      </c>
      <c r="G334" t="str">
        <f t="shared" si="20"/>
        <v>S</v>
      </c>
    </row>
    <row r="335" spans="1:7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21"/>
        <v>2</v>
      </c>
      <c r="G335" t="str">
        <f t="shared" si="20"/>
        <v>S</v>
      </c>
    </row>
    <row r="336" spans="1:7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21"/>
        <v>3</v>
      </c>
      <c r="G336" t="str">
        <f t="shared" si="20"/>
        <v>S</v>
      </c>
    </row>
    <row r="337" spans="1:7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21"/>
        <v>3</v>
      </c>
      <c r="G337" t="str">
        <f t="shared" si="20"/>
        <v>S</v>
      </c>
    </row>
    <row r="338" spans="1:7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21"/>
        <v>3</v>
      </c>
      <c r="G338" t="str">
        <f t="shared" si="20"/>
        <v>S</v>
      </c>
    </row>
    <row r="339" spans="1:7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21"/>
        <v>4</v>
      </c>
      <c r="G339" t="str">
        <f t="shared" si="20"/>
        <v>S</v>
      </c>
    </row>
    <row r="340" spans="1:7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21"/>
        <v>4</v>
      </c>
      <c r="G340" t="str">
        <f t="shared" si="20"/>
        <v>S</v>
      </c>
    </row>
    <row r="341" spans="1:7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21"/>
        <v>4</v>
      </c>
      <c r="G341" t="str">
        <f t="shared" si="20"/>
        <v>S</v>
      </c>
    </row>
    <row r="342" spans="1:7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21"/>
        <v>5</v>
      </c>
      <c r="G342" t="str">
        <f t="shared" si="20"/>
        <v>S</v>
      </c>
    </row>
    <row r="343" spans="1:7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21"/>
        <v>0</v>
      </c>
      <c r="G343">
        <f t="shared" si="20"/>
        <v>0</v>
      </c>
    </row>
    <row r="344" spans="1:7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21"/>
        <v>1</v>
      </c>
      <c r="G344" t="str">
        <f t="shared" si="20"/>
        <v>C</v>
      </c>
    </row>
    <row r="345" spans="1:7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21"/>
        <v>1</v>
      </c>
      <c r="G345" t="str">
        <f t="shared" si="20"/>
        <v>C</v>
      </c>
    </row>
    <row r="346" spans="1:7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21"/>
        <v>1</v>
      </c>
      <c r="G346" t="str">
        <f t="shared" si="20"/>
        <v>C</v>
      </c>
    </row>
    <row r="347" spans="1:7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21"/>
        <v>2</v>
      </c>
      <c r="G347" t="str">
        <f t="shared" si="20"/>
        <v>C</v>
      </c>
    </row>
    <row r="348" spans="1:7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21"/>
        <v>2</v>
      </c>
      <c r="G348" t="str">
        <f t="shared" si="20"/>
        <v>C</v>
      </c>
    </row>
    <row r="349" spans="1:7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21"/>
        <v>2</v>
      </c>
      <c r="G349" t="str">
        <f t="shared" si="20"/>
        <v>C</v>
      </c>
    </row>
    <row r="350" spans="1:7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21"/>
        <v>3</v>
      </c>
      <c r="G350" t="str">
        <f t="shared" si="20"/>
        <v>C</v>
      </c>
    </row>
    <row r="351" spans="1:7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21"/>
        <v>3</v>
      </c>
      <c r="G351" t="str">
        <f t="shared" si="20"/>
        <v>C</v>
      </c>
    </row>
    <row r="352" spans="1:7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21"/>
        <v>3</v>
      </c>
      <c r="G352" t="str">
        <f t="shared" si="20"/>
        <v>C</v>
      </c>
    </row>
    <row r="353" spans="1:7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21"/>
        <v>4</v>
      </c>
      <c r="G353" t="str">
        <f t="shared" si="20"/>
        <v>C</v>
      </c>
    </row>
    <row r="354" spans="1:7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21"/>
        <v>4</v>
      </c>
      <c r="G354" t="str">
        <f t="shared" si="20"/>
        <v>C</v>
      </c>
    </row>
    <row r="355" spans="1:7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21"/>
        <v>4</v>
      </c>
      <c r="G355" t="str">
        <f t="shared" si="20"/>
        <v>C</v>
      </c>
    </row>
    <row r="356" spans="1:7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21"/>
        <v>5</v>
      </c>
      <c r="G356" t="str">
        <f t="shared" si="20"/>
        <v>C</v>
      </c>
    </row>
    <row r="357" spans="1:7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21"/>
        <v>5</v>
      </c>
      <c r="G357" t="str">
        <f t="shared" si="20"/>
        <v>C</v>
      </c>
    </row>
    <row r="358" spans="1:7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21"/>
        <v>0</v>
      </c>
      <c r="G358">
        <f t="shared" si="20"/>
        <v>0</v>
      </c>
    </row>
    <row r="359" spans="1:7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21"/>
        <v>1</v>
      </c>
      <c r="G359" t="str">
        <f t="shared" si="20"/>
        <v>C</v>
      </c>
    </row>
    <row r="360" spans="1:7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21"/>
        <v>1</v>
      </c>
      <c r="G360" t="str">
        <f t="shared" si="20"/>
        <v>C</v>
      </c>
    </row>
    <row r="361" spans="1:7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21"/>
        <v>1</v>
      </c>
      <c r="G361" t="str">
        <f t="shared" si="20"/>
        <v>C</v>
      </c>
    </row>
    <row r="362" spans="1:7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21"/>
        <v>2</v>
      </c>
      <c r="G362" t="str">
        <f t="shared" si="20"/>
        <v>C</v>
      </c>
    </row>
    <row r="363" spans="1:7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21"/>
        <v>2</v>
      </c>
      <c r="G363" t="str">
        <f t="shared" si="20"/>
        <v>C</v>
      </c>
    </row>
    <row r="364" spans="1:7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21"/>
        <v>2</v>
      </c>
      <c r="G364" t="str">
        <f t="shared" si="20"/>
        <v>C</v>
      </c>
    </row>
    <row r="365" spans="1:7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21"/>
        <v>3</v>
      </c>
      <c r="G365" t="str">
        <f t="shared" si="20"/>
        <v>C</v>
      </c>
    </row>
    <row r="366" spans="1:7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21"/>
        <v>3</v>
      </c>
      <c r="G366" t="str">
        <f t="shared" si="20"/>
        <v>C</v>
      </c>
    </row>
    <row r="367" spans="1:7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21"/>
        <v>3</v>
      </c>
      <c r="G367" t="str">
        <f t="shared" si="20"/>
        <v>C</v>
      </c>
    </row>
    <row r="368" spans="1:7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21"/>
        <v>4</v>
      </c>
      <c r="G368" t="str">
        <f t="shared" si="20"/>
        <v>C</v>
      </c>
    </row>
    <row r="369" spans="1:7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21"/>
        <v>4</v>
      </c>
      <c r="G369" t="str">
        <f t="shared" si="20"/>
        <v>C</v>
      </c>
    </row>
    <row r="370" spans="1:7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21"/>
        <v>4</v>
      </c>
      <c r="G370" t="str">
        <f t="shared" si="20"/>
        <v>C</v>
      </c>
    </row>
    <row r="371" spans="1:7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21"/>
        <v>5</v>
      </c>
      <c r="G371" t="str">
        <f t="shared" si="20"/>
        <v>C</v>
      </c>
    </row>
    <row r="372" spans="1:7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21"/>
        <v>0</v>
      </c>
      <c r="G372">
        <f t="shared" si="20"/>
        <v>0</v>
      </c>
    </row>
    <row r="373" spans="1:7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21"/>
        <v>1</v>
      </c>
      <c r="G373" t="str">
        <f t="shared" si="20"/>
        <v>C</v>
      </c>
    </row>
    <row r="374" spans="1:7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21"/>
        <v>1</v>
      </c>
      <c r="G374" t="str">
        <f t="shared" si="20"/>
        <v>C</v>
      </c>
    </row>
    <row r="375" spans="1:7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21"/>
        <v>1</v>
      </c>
      <c r="G375" t="str">
        <f t="shared" si="20"/>
        <v>C</v>
      </c>
    </row>
    <row r="376" spans="1:7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21"/>
        <v>2</v>
      </c>
      <c r="G376" t="str">
        <f t="shared" si="20"/>
        <v>C</v>
      </c>
    </row>
    <row r="377" spans="1:7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21"/>
        <v>2</v>
      </c>
      <c r="G377" t="str">
        <f t="shared" si="20"/>
        <v>C</v>
      </c>
    </row>
    <row r="378" spans="1:7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21"/>
        <v>2</v>
      </c>
      <c r="G378" t="str">
        <f t="shared" si="20"/>
        <v>C</v>
      </c>
    </row>
    <row r="379" spans="1:7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21"/>
        <v>3</v>
      </c>
      <c r="G379" t="str">
        <f t="shared" si="20"/>
        <v>C</v>
      </c>
    </row>
    <row r="380" spans="1:7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21"/>
        <v>3</v>
      </c>
      <c r="G380" t="str">
        <f t="shared" si="20"/>
        <v>C</v>
      </c>
    </row>
    <row r="381" spans="1:7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21"/>
        <v>3</v>
      </c>
      <c r="G381" t="str">
        <f t="shared" si="20"/>
        <v>C</v>
      </c>
    </row>
    <row r="382" spans="1:7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21"/>
        <v>4</v>
      </c>
      <c r="G382" t="str">
        <f t="shared" si="20"/>
        <v>C</v>
      </c>
    </row>
    <row r="383" spans="1:7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21"/>
        <v>4</v>
      </c>
      <c r="G383" t="str">
        <f t="shared" si="20"/>
        <v>C</v>
      </c>
    </row>
    <row r="384" spans="1:7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21"/>
        <v>4</v>
      </c>
      <c r="G384" t="str">
        <f t="shared" si="20"/>
        <v>C</v>
      </c>
    </row>
    <row r="385" spans="1:7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21"/>
        <v>5</v>
      </c>
      <c r="G385" t="str">
        <f t="shared" si="20"/>
        <v>C</v>
      </c>
    </row>
    <row r="386" spans="1:7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21"/>
        <v>0</v>
      </c>
      <c r="G386">
        <f t="shared" si="20"/>
        <v>0</v>
      </c>
    </row>
    <row r="387" spans="1:7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21"/>
        <v>1</v>
      </c>
      <c r="G387" t="str">
        <f t="shared" si="20"/>
        <v>S</v>
      </c>
    </row>
    <row r="388" spans="1:7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21"/>
        <v>1</v>
      </c>
      <c r="G388" t="str">
        <f t="shared" ref="G388:G451" si="22">IF(F388=0,0,IF(F387&lt;&gt;0,G387,IF(B388&gt;=10,"C",IF(AND(B388&gt;0,B388&lt;10),"S",0))))</f>
        <v>S</v>
      </c>
    </row>
    <row r="389" spans="1:7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ref="F389:F452" si="23">IF(F388=0,1,IF(AND(F388=F387,F387=F386,F388&lt;5),F388+1,IF(AND(F388=5,C388&gt;=20),0,F388)))</f>
        <v>1</v>
      </c>
      <c r="G389" t="str">
        <f t="shared" si="22"/>
        <v>S</v>
      </c>
    </row>
    <row r="390" spans="1:7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23"/>
        <v>2</v>
      </c>
      <c r="G390" t="str">
        <f t="shared" si="22"/>
        <v>S</v>
      </c>
    </row>
    <row r="391" spans="1:7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23"/>
        <v>2</v>
      </c>
      <c r="G391" t="str">
        <f t="shared" si="22"/>
        <v>S</v>
      </c>
    </row>
    <row r="392" spans="1:7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23"/>
        <v>2</v>
      </c>
      <c r="G392" t="str">
        <f t="shared" si="22"/>
        <v>S</v>
      </c>
    </row>
    <row r="393" spans="1:7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23"/>
        <v>3</v>
      </c>
      <c r="G393" t="str">
        <f t="shared" si="22"/>
        <v>S</v>
      </c>
    </row>
    <row r="394" spans="1:7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23"/>
        <v>3</v>
      </c>
      <c r="G394" t="str">
        <f t="shared" si="22"/>
        <v>S</v>
      </c>
    </row>
    <row r="395" spans="1:7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23"/>
        <v>3</v>
      </c>
      <c r="G395" t="str">
        <f t="shared" si="22"/>
        <v>S</v>
      </c>
    </row>
    <row r="396" spans="1:7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23"/>
        <v>4</v>
      </c>
      <c r="G396" t="str">
        <f t="shared" si="22"/>
        <v>S</v>
      </c>
    </row>
    <row r="397" spans="1:7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23"/>
        <v>4</v>
      </c>
      <c r="G397" t="str">
        <f t="shared" si="22"/>
        <v>S</v>
      </c>
    </row>
    <row r="398" spans="1:7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23"/>
        <v>4</v>
      </c>
      <c r="G398" t="str">
        <f t="shared" si="22"/>
        <v>S</v>
      </c>
    </row>
    <row r="399" spans="1:7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23"/>
        <v>5</v>
      </c>
      <c r="G399" t="str">
        <f t="shared" si="22"/>
        <v>S</v>
      </c>
    </row>
    <row r="400" spans="1:7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23"/>
        <v>0</v>
      </c>
      <c r="G400">
        <f t="shared" si="22"/>
        <v>0</v>
      </c>
    </row>
    <row r="401" spans="1:7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23"/>
        <v>1</v>
      </c>
      <c r="G401" t="str">
        <f t="shared" si="22"/>
        <v>C</v>
      </c>
    </row>
    <row r="402" spans="1:7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23"/>
        <v>1</v>
      </c>
      <c r="G402" t="str">
        <f t="shared" si="22"/>
        <v>C</v>
      </c>
    </row>
    <row r="403" spans="1:7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23"/>
        <v>1</v>
      </c>
      <c r="G403" t="str">
        <f t="shared" si="22"/>
        <v>C</v>
      </c>
    </row>
    <row r="404" spans="1:7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23"/>
        <v>2</v>
      </c>
      <c r="G404" t="str">
        <f t="shared" si="22"/>
        <v>C</v>
      </c>
    </row>
    <row r="405" spans="1:7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23"/>
        <v>2</v>
      </c>
      <c r="G405" t="str">
        <f t="shared" si="22"/>
        <v>C</v>
      </c>
    </row>
    <row r="406" spans="1:7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23"/>
        <v>2</v>
      </c>
      <c r="G406" t="str">
        <f t="shared" si="22"/>
        <v>C</v>
      </c>
    </row>
    <row r="407" spans="1:7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23"/>
        <v>3</v>
      </c>
      <c r="G407" t="str">
        <f t="shared" si="22"/>
        <v>C</v>
      </c>
    </row>
    <row r="408" spans="1:7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23"/>
        <v>3</v>
      </c>
      <c r="G408" t="str">
        <f t="shared" si="22"/>
        <v>C</v>
      </c>
    </row>
    <row r="409" spans="1:7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23"/>
        <v>3</v>
      </c>
      <c r="G409" t="str">
        <f t="shared" si="22"/>
        <v>C</v>
      </c>
    </row>
    <row r="410" spans="1:7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23"/>
        <v>4</v>
      </c>
      <c r="G410" t="str">
        <f t="shared" si="22"/>
        <v>C</v>
      </c>
    </row>
    <row r="411" spans="1:7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23"/>
        <v>4</v>
      </c>
      <c r="G411" t="str">
        <f t="shared" si="22"/>
        <v>C</v>
      </c>
    </row>
    <row r="412" spans="1:7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23"/>
        <v>4</v>
      </c>
      <c r="G412" t="str">
        <f t="shared" si="22"/>
        <v>C</v>
      </c>
    </row>
    <row r="413" spans="1:7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23"/>
        <v>5</v>
      </c>
      <c r="G413" t="str">
        <f t="shared" si="22"/>
        <v>C</v>
      </c>
    </row>
    <row r="414" spans="1:7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23"/>
        <v>0</v>
      </c>
      <c r="G414">
        <f t="shared" si="22"/>
        <v>0</v>
      </c>
    </row>
    <row r="415" spans="1:7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23"/>
        <v>1</v>
      </c>
      <c r="G415" t="str">
        <f t="shared" si="22"/>
        <v>C</v>
      </c>
    </row>
    <row r="416" spans="1:7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23"/>
        <v>1</v>
      </c>
      <c r="G416" t="str">
        <f t="shared" si="22"/>
        <v>C</v>
      </c>
    </row>
    <row r="417" spans="1:7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23"/>
        <v>1</v>
      </c>
      <c r="G417" t="str">
        <f t="shared" si="22"/>
        <v>C</v>
      </c>
    </row>
    <row r="418" spans="1:7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23"/>
        <v>2</v>
      </c>
      <c r="G418" t="str">
        <f t="shared" si="22"/>
        <v>C</v>
      </c>
    </row>
    <row r="419" spans="1:7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23"/>
        <v>2</v>
      </c>
      <c r="G419" t="str">
        <f t="shared" si="22"/>
        <v>C</v>
      </c>
    </row>
    <row r="420" spans="1:7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23"/>
        <v>2</v>
      </c>
      <c r="G420" t="str">
        <f t="shared" si="22"/>
        <v>C</v>
      </c>
    </row>
    <row r="421" spans="1:7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23"/>
        <v>3</v>
      </c>
      <c r="G421" t="str">
        <f t="shared" si="22"/>
        <v>C</v>
      </c>
    </row>
    <row r="422" spans="1:7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23"/>
        <v>3</v>
      </c>
      <c r="G422" t="str">
        <f t="shared" si="22"/>
        <v>C</v>
      </c>
    </row>
    <row r="423" spans="1:7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23"/>
        <v>3</v>
      </c>
      <c r="G423" t="str">
        <f t="shared" si="22"/>
        <v>C</v>
      </c>
    </row>
    <row r="424" spans="1:7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23"/>
        <v>4</v>
      </c>
      <c r="G424" t="str">
        <f t="shared" si="22"/>
        <v>C</v>
      </c>
    </row>
    <row r="425" spans="1:7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23"/>
        <v>4</v>
      </c>
      <c r="G425" t="str">
        <f t="shared" si="22"/>
        <v>C</v>
      </c>
    </row>
    <row r="426" spans="1:7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23"/>
        <v>4</v>
      </c>
      <c r="G426" t="str">
        <f t="shared" si="22"/>
        <v>C</v>
      </c>
    </row>
    <row r="427" spans="1:7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23"/>
        <v>5</v>
      </c>
      <c r="G427" t="str">
        <f t="shared" si="22"/>
        <v>C</v>
      </c>
    </row>
    <row r="428" spans="1:7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23"/>
        <v>0</v>
      </c>
      <c r="G428">
        <f t="shared" si="22"/>
        <v>0</v>
      </c>
    </row>
    <row r="429" spans="1:7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23"/>
        <v>1</v>
      </c>
      <c r="G429" t="str">
        <f t="shared" si="22"/>
        <v>S</v>
      </c>
    </row>
    <row r="430" spans="1:7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23"/>
        <v>1</v>
      </c>
      <c r="G430" t="str">
        <f t="shared" si="22"/>
        <v>S</v>
      </c>
    </row>
    <row r="431" spans="1:7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23"/>
        <v>1</v>
      </c>
      <c r="G431" t="str">
        <f t="shared" si="22"/>
        <v>S</v>
      </c>
    </row>
    <row r="432" spans="1:7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23"/>
        <v>2</v>
      </c>
      <c r="G432" t="str">
        <f t="shared" si="22"/>
        <v>S</v>
      </c>
    </row>
    <row r="433" spans="1:7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23"/>
        <v>2</v>
      </c>
      <c r="G433" t="str">
        <f t="shared" si="22"/>
        <v>S</v>
      </c>
    </row>
    <row r="434" spans="1:7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23"/>
        <v>2</v>
      </c>
      <c r="G434" t="str">
        <f t="shared" si="22"/>
        <v>S</v>
      </c>
    </row>
    <row r="435" spans="1:7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23"/>
        <v>3</v>
      </c>
      <c r="G435" t="str">
        <f t="shared" si="22"/>
        <v>S</v>
      </c>
    </row>
    <row r="436" spans="1:7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23"/>
        <v>3</v>
      </c>
      <c r="G436" t="str">
        <f t="shared" si="22"/>
        <v>S</v>
      </c>
    </row>
    <row r="437" spans="1:7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23"/>
        <v>3</v>
      </c>
      <c r="G437" t="str">
        <f t="shared" si="22"/>
        <v>S</v>
      </c>
    </row>
    <row r="438" spans="1:7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23"/>
        <v>4</v>
      </c>
      <c r="G438" t="str">
        <f t="shared" si="22"/>
        <v>S</v>
      </c>
    </row>
    <row r="439" spans="1:7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23"/>
        <v>4</v>
      </c>
      <c r="G439" t="str">
        <f t="shared" si="22"/>
        <v>S</v>
      </c>
    </row>
    <row r="440" spans="1:7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23"/>
        <v>4</v>
      </c>
      <c r="G440" t="str">
        <f t="shared" si="22"/>
        <v>S</v>
      </c>
    </row>
    <row r="441" spans="1:7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23"/>
        <v>5</v>
      </c>
      <c r="G441" t="str">
        <f t="shared" si="22"/>
        <v>S</v>
      </c>
    </row>
    <row r="442" spans="1:7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23"/>
        <v>5</v>
      </c>
      <c r="G442" t="str">
        <f t="shared" si="22"/>
        <v>S</v>
      </c>
    </row>
    <row r="443" spans="1:7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23"/>
        <v>0</v>
      </c>
      <c r="G443">
        <f t="shared" si="22"/>
        <v>0</v>
      </c>
    </row>
    <row r="444" spans="1:7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23"/>
        <v>1</v>
      </c>
      <c r="G444" t="str">
        <f t="shared" si="22"/>
        <v>C</v>
      </c>
    </row>
    <row r="445" spans="1:7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23"/>
        <v>1</v>
      </c>
      <c r="G445" t="str">
        <f t="shared" si="22"/>
        <v>C</v>
      </c>
    </row>
    <row r="446" spans="1:7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23"/>
        <v>1</v>
      </c>
      <c r="G446" t="str">
        <f t="shared" si="22"/>
        <v>C</v>
      </c>
    </row>
    <row r="447" spans="1:7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23"/>
        <v>2</v>
      </c>
      <c r="G447" t="str">
        <f t="shared" si="22"/>
        <v>C</v>
      </c>
    </row>
    <row r="448" spans="1:7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23"/>
        <v>2</v>
      </c>
      <c r="G448" t="str">
        <f t="shared" si="22"/>
        <v>C</v>
      </c>
    </row>
    <row r="449" spans="1:7">
      <c r="A449" s="1">
        <v>448</v>
      </c>
      <c r="B449" s="1">
        <v>7.6</v>
      </c>
      <c r="C449" s="1">
        <v>10</v>
      </c>
      <c r="D449" s="1">
        <v>0</v>
      </c>
      <c r="E449" s="1">
        <v>0</v>
      </c>
      <c r="F449">
        <f t="shared" si="23"/>
        <v>2</v>
      </c>
      <c r="G449" t="str">
        <f t="shared" si="22"/>
        <v>C</v>
      </c>
    </row>
    <row r="450" spans="1:7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  <c r="F450">
        <f t="shared" si="23"/>
        <v>3</v>
      </c>
      <c r="G450" t="str">
        <f t="shared" si="22"/>
        <v>C</v>
      </c>
    </row>
    <row r="451" spans="1:7">
      <c r="A451" s="1">
        <v>450</v>
      </c>
      <c r="B451" s="1">
        <v>12.3</v>
      </c>
      <c r="C451" s="1">
        <v>7</v>
      </c>
      <c r="D451" s="1">
        <v>0</v>
      </c>
      <c r="E451" s="1">
        <v>0</v>
      </c>
      <c r="F451">
        <f t="shared" si="23"/>
        <v>3</v>
      </c>
      <c r="G451" t="str">
        <f t="shared" si="22"/>
        <v>C</v>
      </c>
    </row>
    <row r="452" spans="1:7">
      <c r="A452" s="1">
        <v>451</v>
      </c>
      <c r="B452" s="1">
        <v>16.3</v>
      </c>
      <c r="C452" s="1">
        <v>18</v>
      </c>
      <c r="D452" s="1">
        <v>0</v>
      </c>
      <c r="E452" s="1">
        <v>0</v>
      </c>
      <c r="F452">
        <f t="shared" si="23"/>
        <v>3</v>
      </c>
      <c r="G452" t="str">
        <f t="shared" ref="G452:G501" si="24">IF(F452=0,0,IF(F451&lt;&gt;0,G451,IF(B452&gt;=10,"C",IF(AND(B452&gt;0,B452&lt;10),"S",0))))</f>
        <v>C</v>
      </c>
    </row>
    <row r="453" spans="1:7">
      <c r="A453" s="1">
        <v>452</v>
      </c>
      <c r="B453" s="1">
        <v>20.2</v>
      </c>
      <c r="C453" s="1">
        <v>23</v>
      </c>
      <c r="D453" s="1">
        <v>0</v>
      </c>
      <c r="E453" s="1">
        <v>0</v>
      </c>
      <c r="F453">
        <f t="shared" ref="F453:F501" si="25">IF(F452=0,1,IF(AND(F452=F451,F451=F450,F452&lt;5),F452+1,IF(AND(F452=5,C452&gt;=20),0,F452)))</f>
        <v>4</v>
      </c>
      <c r="G453" t="str">
        <f t="shared" si="24"/>
        <v>C</v>
      </c>
    </row>
    <row r="454" spans="1:7">
      <c r="A454" s="1">
        <v>453</v>
      </c>
      <c r="B454" s="1">
        <v>23.2</v>
      </c>
      <c r="C454" s="1">
        <v>7</v>
      </c>
      <c r="D454" s="1">
        <v>0</v>
      </c>
      <c r="E454" s="1">
        <v>0</v>
      </c>
      <c r="F454">
        <f t="shared" si="25"/>
        <v>4</v>
      </c>
      <c r="G454" t="str">
        <f t="shared" si="24"/>
        <v>C</v>
      </c>
    </row>
    <row r="455" spans="1:7">
      <c r="A455" s="1">
        <v>454</v>
      </c>
      <c r="B455" s="1">
        <v>24.8</v>
      </c>
      <c r="C455" s="1">
        <v>20</v>
      </c>
      <c r="D455" s="1">
        <v>0</v>
      </c>
      <c r="E455" s="1">
        <v>0</v>
      </c>
      <c r="F455">
        <f t="shared" si="25"/>
        <v>4</v>
      </c>
      <c r="G455" t="str">
        <f t="shared" si="24"/>
        <v>C</v>
      </c>
    </row>
    <row r="456" spans="1:7">
      <c r="A456" s="1">
        <v>455</v>
      </c>
      <c r="B456" s="1">
        <v>24.9</v>
      </c>
      <c r="C456" s="1">
        <v>14</v>
      </c>
      <c r="D456" s="1">
        <v>0</v>
      </c>
      <c r="E456" s="1">
        <v>0</v>
      </c>
      <c r="F456">
        <f t="shared" si="25"/>
        <v>5</v>
      </c>
      <c r="G456" t="str">
        <f t="shared" si="24"/>
        <v>C</v>
      </c>
    </row>
    <row r="457" spans="1:7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25"/>
        <v>5</v>
      </c>
      <c r="G457" t="str">
        <f t="shared" si="24"/>
        <v>C</v>
      </c>
    </row>
    <row r="458" spans="1:7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25"/>
        <v>5</v>
      </c>
      <c r="G458" t="str">
        <f t="shared" si="24"/>
        <v>C</v>
      </c>
    </row>
    <row r="459" spans="1:7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25"/>
        <v>5</v>
      </c>
      <c r="G459" t="str">
        <f t="shared" si="24"/>
        <v>C</v>
      </c>
    </row>
    <row r="460" spans="1:7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25"/>
        <v>5</v>
      </c>
      <c r="G460" t="str">
        <f t="shared" si="24"/>
        <v>C</v>
      </c>
    </row>
    <row r="461" spans="1:7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25"/>
        <v>0</v>
      </c>
      <c r="G461">
        <f t="shared" si="24"/>
        <v>0</v>
      </c>
    </row>
    <row r="462" spans="1:7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25"/>
        <v>1</v>
      </c>
      <c r="G462" t="str">
        <f t="shared" si="24"/>
        <v>C</v>
      </c>
    </row>
    <row r="463" spans="1:7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25"/>
        <v>1</v>
      </c>
      <c r="G463" t="str">
        <f t="shared" si="24"/>
        <v>C</v>
      </c>
    </row>
    <row r="464" spans="1:7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25"/>
        <v>1</v>
      </c>
      <c r="G464" t="str">
        <f t="shared" si="24"/>
        <v>C</v>
      </c>
    </row>
    <row r="465" spans="1:7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25"/>
        <v>2</v>
      </c>
      <c r="G465" t="str">
        <f t="shared" si="24"/>
        <v>C</v>
      </c>
    </row>
    <row r="466" spans="1:7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25"/>
        <v>2</v>
      </c>
      <c r="G466" t="str">
        <f t="shared" si="24"/>
        <v>C</v>
      </c>
    </row>
    <row r="467" spans="1:7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25"/>
        <v>2</v>
      </c>
      <c r="G467" t="str">
        <f t="shared" si="24"/>
        <v>C</v>
      </c>
    </row>
    <row r="468" spans="1:7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25"/>
        <v>3</v>
      </c>
      <c r="G468" t="str">
        <f t="shared" si="24"/>
        <v>C</v>
      </c>
    </row>
    <row r="469" spans="1:7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25"/>
        <v>3</v>
      </c>
      <c r="G469" t="str">
        <f t="shared" si="24"/>
        <v>C</v>
      </c>
    </row>
    <row r="470" spans="1:7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25"/>
        <v>3</v>
      </c>
      <c r="G470" t="str">
        <f t="shared" si="24"/>
        <v>C</v>
      </c>
    </row>
    <row r="471" spans="1:7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25"/>
        <v>4</v>
      </c>
      <c r="G471" t="str">
        <f t="shared" si="24"/>
        <v>C</v>
      </c>
    </row>
    <row r="472" spans="1:7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25"/>
        <v>4</v>
      </c>
      <c r="G472" t="str">
        <f t="shared" si="24"/>
        <v>C</v>
      </c>
    </row>
    <row r="473" spans="1:7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25"/>
        <v>4</v>
      </c>
      <c r="G473" t="str">
        <f t="shared" si="24"/>
        <v>C</v>
      </c>
    </row>
    <row r="474" spans="1:7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25"/>
        <v>5</v>
      </c>
      <c r="G474" t="str">
        <f t="shared" si="24"/>
        <v>C</v>
      </c>
    </row>
    <row r="475" spans="1:7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25"/>
        <v>0</v>
      </c>
      <c r="G475">
        <f t="shared" si="24"/>
        <v>0</v>
      </c>
    </row>
    <row r="476" spans="1:7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25"/>
        <v>1</v>
      </c>
      <c r="G476" t="str">
        <f t="shared" si="24"/>
        <v>C</v>
      </c>
    </row>
    <row r="477" spans="1:7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25"/>
        <v>1</v>
      </c>
      <c r="G477" t="str">
        <f t="shared" si="24"/>
        <v>C</v>
      </c>
    </row>
    <row r="478" spans="1:7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25"/>
        <v>1</v>
      </c>
      <c r="G478" t="str">
        <f t="shared" si="24"/>
        <v>C</v>
      </c>
    </row>
    <row r="479" spans="1:7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25"/>
        <v>2</v>
      </c>
      <c r="G479" t="str">
        <f t="shared" si="24"/>
        <v>C</v>
      </c>
    </row>
    <row r="480" spans="1:7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25"/>
        <v>2</v>
      </c>
      <c r="G480" t="str">
        <f t="shared" si="24"/>
        <v>C</v>
      </c>
    </row>
    <row r="481" spans="1:7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25"/>
        <v>2</v>
      </c>
      <c r="G481" t="str">
        <f t="shared" si="24"/>
        <v>C</v>
      </c>
    </row>
    <row r="482" spans="1:7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25"/>
        <v>3</v>
      </c>
      <c r="G482" t="str">
        <f t="shared" si="24"/>
        <v>C</v>
      </c>
    </row>
    <row r="483" spans="1:7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25"/>
        <v>3</v>
      </c>
      <c r="G483" t="str">
        <f t="shared" si="24"/>
        <v>C</v>
      </c>
    </row>
    <row r="484" spans="1:7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25"/>
        <v>3</v>
      </c>
      <c r="G484" t="str">
        <f t="shared" si="24"/>
        <v>C</v>
      </c>
    </row>
    <row r="485" spans="1:7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25"/>
        <v>4</v>
      </c>
      <c r="G485" t="str">
        <f t="shared" si="24"/>
        <v>C</v>
      </c>
    </row>
    <row r="486" spans="1:7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25"/>
        <v>4</v>
      </c>
      <c r="G486" t="str">
        <f t="shared" si="24"/>
        <v>C</v>
      </c>
    </row>
    <row r="487" spans="1:7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25"/>
        <v>4</v>
      </c>
      <c r="G487" t="str">
        <f t="shared" si="24"/>
        <v>C</v>
      </c>
    </row>
    <row r="488" spans="1:7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25"/>
        <v>5</v>
      </c>
      <c r="G488" t="str">
        <f t="shared" si="24"/>
        <v>C</v>
      </c>
    </row>
    <row r="489" spans="1:7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25"/>
        <v>5</v>
      </c>
      <c r="G489" t="str">
        <f t="shared" si="24"/>
        <v>C</v>
      </c>
    </row>
    <row r="490" spans="1:7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25"/>
        <v>5</v>
      </c>
      <c r="G490" t="str">
        <f t="shared" si="24"/>
        <v>C</v>
      </c>
    </row>
    <row r="491" spans="1:7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25"/>
        <v>0</v>
      </c>
      <c r="G491">
        <f t="shared" si="24"/>
        <v>0</v>
      </c>
    </row>
    <row r="492" spans="1:7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25"/>
        <v>1</v>
      </c>
      <c r="G492" t="str">
        <f t="shared" si="24"/>
        <v>S</v>
      </c>
    </row>
    <row r="493" spans="1:7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25"/>
        <v>1</v>
      </c>
      <c r="G493" t="str">
        <f t="shared" si="24"/>
        <v>S</v>
      </c>
    </row>
    <row r="494" spans="1:7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25"/>
        <v>1</v>
      </c>
      <c r="G494" t="str">
        <f t="shared" si="24"/>
        <v>S</v>
      </c>
    </row>
    <row r="495" spans="1:7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25"/>
        <v>2</v>
      </c>
      <c r="G495" t="str">
        <f t="shared" si="24"/>
        <v>S</v>
      </c>
    </row>
    <row r="496" spans="1:7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25"/>
        <v>2</v>
      </c>
      <c r="G496" t="str">
        <f t="shared" si="24"/>
        <v>S</v>
      </c>
    </row>
    <row r="497" spans="1:7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25"/>
        <v>2</v>
      </c>
      <c r="G497" t="str">
        <f t="shared" si="24"/>
        <v>S</v>
      </c>
    </row>
    <row r="498" spans="1:7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25"/>
        <v>3</v>
      </c>
      <c r="G498" t="str">
        <f t="shared" si="24"/>
        <v>S</v>
      </c>
    </row>
    <row r="499" spans="1:7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25"/>
        <v>3</v>
      </c>
      <c r="G499" t="str">
        <f t="shared" si="24"/>
        <v>S</v>
      </c>
    </row>
    <row r="500" spans="1:7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25"/>
        <v>3</v>
      </c>
      <c r="G500" t="str">
        <f t="shared" si="24"/>
        <v>S</v>
      </c>
    </row>
    <row r="501" spans="1:7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25"/>
        <v>4</v>
      </c>
      <c r="G501" t="str">
        <f t="shared" si="24"/>
        <v>S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Arkusz1!pogoda</vt:lpstr>
      <vt:lpstr>Arkusz2!pogoda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2020-06-17T09:17:46Z</dcterms:modified>
</cp:coreProperties>
</file>