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definedNames>
    <definedName function="false" hidden="false" localSheetId="0" name="_xlnm._FilterDatabase" vbProcedure="false">main!$A$78:$C$99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<sst xmlns="http://schemas.openxmlformats.org/spreadsheetml/2006/main" count="339" uniqueCount="220">
  <si>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</si>
  <si>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</si>
  <si>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</si>
  <si>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Dummy configuration file for testing purposes. Two fictitious zones (Z1 and Z2) are simulated. The simulated period is only 7 days. There is a CHP unit in zone 1</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</si>
  <si>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</si>
  <si>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</si>
  <si>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</si>
  <si>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</si>
  <si>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</si>
  <si>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</si>
  <si>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</si>
  <si>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</si>
  <si>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</si>
  <si>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</si>
  <si>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</si>
  <si>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</si>
  <si>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</si>
  <si>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</si>
  <si>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</si>
  <si>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</si>
  <si>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</si>
  <si>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</si>
  <si>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</si>
  <si>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</si>
  <si>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</si>
  <si>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</si>
  <si>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</si>
  <si>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</si>
  <si>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</si>
  <si>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</si>
  <si>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</si>
  <si>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</si>
  <si>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</si>
  <si>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</si>
  <si>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</si>
  <si>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</si>
  <si>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Standard</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</si>
  <si>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</si>
  <si>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</si>
  <si>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</si>
  <si>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</si>
  <si>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</si>
  <si>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</si>
  <si>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</si>
  <si>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</si>
  <si>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</si>
  <si>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</si>
  <si>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</si>
  <si>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</si>
  <si>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</si>
  <si>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</si>
  <si>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</si>
  <si>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</si>
  <si>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</si>
  <si>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</si>
  <si>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</si>
  <si>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</si>
  <si>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</si>
  <si>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Database-matijs/TotalLoadValue_def/##/2019.csv</t>
  </si>
  <si>
    <t xml:space="preserve">Flexible Demand</t>
  </si>
  <si>
    <t xml:space="preserve">Outages</t>
  </si>
  <si>
    <t xml:space="preserve">This section provides the paths to the raw data used to generate the Dispa-SET simulation template. </t>
  </si>
  <si>
    <t xml:space="preserve">Power plant data</t>
  </si>
  <si>
    <t xml:space="preserve">Database-matijs/PowerPlants/##/JRC_EU_TIMES_ProRes1_2019_NOP2H_STO.csv</t>
  </si>
  <si>
    <t xml:space="preserve">The path is an absolute path or a relative path to this config file</t>
  </si>
  <si>
    <t xml:space="preserve">Renewables AF</t>
  </si>
  <si>
    <t xml:space="preserve">Database-matijs/AvailabilityFactors/##/2019.csv</t>
  </si>
  <si>
    <t xml:space="preserve">Load Shedding</t>
  </si>
  <si>
    <t xml:space="preserve">For datasets which have one file per country, replace the country code (2 characters) in the path by ##. </t>
  </si>
  <si>
    <t xml:space="preserve">NTC</t>
  </si>
  <si>
    <t xml:space="preserve">Database-matijs/DayAheadNTC/NTC_Matijs.csv</t>
  </si>
  <si>
    <t xml:space="preserve">for example: </t>
  </si>
  <si>
    <t xml:space="preserve">Historical flows</t>
  </si>
  <si>
    <t xml:space="preserve">../data/Demand/##/2014/load.csv</t>
  </si>
  <si>
    <t xml:space="preserve">Scaled inflows</t>
  </si>
  <si>
    <t xml:space="preserve">Database-matijs/ScaledInflows/##/lisflood_scaled_inflow_2015.csv</t>
  </si>
  <si>
    <t xml:space="preserve">will fetch one load.csv file per country, by replacing ## with FR, DE, NL, etc.</t>
  </si>
  <si>
    <t xml:space="preserve">Reservoir Levels</t>
  </si>
  <si>
    <t xml:space="preserve">Heat Demand</t>
  </si>
  <si>
    <t xml:space="preserve">Database-matijs/HeatDemandTotal/HeatDemand_TOTAL.csv</t>
  </si>
  <si>
    <t xml:space="preserve">Temperatures</t>
  </si>
  <si>
    <t xml:space="preserve">Database-matijs/Temperatures/Temps_2019.csv</t>
  </si>
  <si>
    <t xml:space="preserve">Geo Data</t>
  </si>
  <si>
    <t xml:space="preserve">Database-matijs/ZonalData/geo_data_v2.csv</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</si>
  <si>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</si>
  <si>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</si>
  <si>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</si>
  <si>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</si>
  <si>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</si>
  <si>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</si>
  <si>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</si>
  <si>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</si>
  <si>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</si>
  <si>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</si>
  <si>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</si>
  <si>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</si>
  <si>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</si>
  <si>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</si>
  <si>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</si>
  <si>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</si>
  <si>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</si>
  <si>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</si>
  <si>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</si>
  <si>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</si>
  <si>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</si>
  <si>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</si>
  <si>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</si>
  <si>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</si>
  <si>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Lignite</t>
  </si>
  <si>
    <t xml:space="preserve">Price of Peat</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</si>
  <si>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</si>
  <si>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</si>
  <si>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</si>
  <si>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</si>
  <si>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</si>
  <si>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</si>
  <si>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</si>
  <si>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</si>
  <si>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</si>
  <si>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</si>
  <si>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</si>
  <si>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</si>
  <si>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</si>
  <si>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</si>
  <si>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LT</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</si>
  <si>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</si>
  <si>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</si>
  <si>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</si>
  <si>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</si>
  <si>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</si>
  <si>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</si>
  <si>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</si>
  <si>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</si>
  <si>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</si>
  <si>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</si>
  <si>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</si>
  <si>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</si>
  <si>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</si>
  <si>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</si>
  <si>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</si>
  <si>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</si>
  <si>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</si>
  <si>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</si>
  <si>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</si>
  <si>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</si>
  <si>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</si>
  <si>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</si>
  <si>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</si>
  <si>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</si>
  <si>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</si>
  <si>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</si>
  <si>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</si>
  <si>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</si>
  <si>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</si>
  <si>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</si>
  <si>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</si>
  <si>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</si>
  <si>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</si>
  <si>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</si>
  <si>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</si>
  <si>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</si>
  <si>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</si>
  <si>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</si>
  <si>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</si>
  <si>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</si>
  <si>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</si>
  <si>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</si>
  <si>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</si>
  <si>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</si>
  <si>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</si>
  <si>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</si>
  <si>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</si>
  <si>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</si>
  <si>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</si>
  <si>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</si>
  <si>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</si>
  <si>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</si>
  <si>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</si>
  <si>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</si>
  <si>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</si>
  <si>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</si>
  <si>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</si>
  <si>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</si>
  <si>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</si>
  <si>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</si>
  <si>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</si>
  <si>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</si>
  <si>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</si>
  <si>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</si>
  <si>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</si>
  <si>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</si>
  <si>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End of the Config file. This must be line number 325!</t>
  </si>
  <si>
    <t xml:space="preserve">Simulation Type</t>
  </si>
  <si>
    <t xml:space="preserve">Resrve calculation</t>
  </si>
  <si>
    <t xml:space="preserve">Capacity Correction</t>
  </si>
  <si>
    <t xml:space="preserve">Ignore</t>
  </si>
  <si>
    <t xml:space="preserve">Off</t>
  </si>
  <si>
    <t xml:space="preserve">LP</t>
  </si>
  <si>
    <t xml:space="preserve">Display Warning</t>
  </si>
  <si>
    <t xml:space="preserve">Zonal</t>
  </si>
  <si>
    <t xml:space="preserve">Stop-date driven</t>
  </si>
  <si>
    <t xml:space="preserve">LP clustered</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</si>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</sst>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d/mm/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6"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tru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58" colorId="64" zoomScale="55" zoomScaleNormal="55" zoomScalePageLayoutView="100" workbookViewId="0">
      <selection pane="topLeft" activeCell="C137" activeCellId="0" sqref="C137"/>
    </sheetView>
  </sheetViews>
  <sheetFormatPr defaultColWidth="9.1796875" defaultRowHeight="14.5" zeroHeight="false" outlineLevelRow="0" outlineLevelCol="0"/>
  <cols>
    <col collapsed="false" customWidth="true" hidden="false" outlineLevel="0" max="1" min="1" style="1" width="30.54"/>
    <col collapsed="false" customWidth="true" hidden="false" outlineLevel="0" max="2" min="2" style="2" width="16.45"/>
    <col collapsed="false" customWidth="true" hidden="false" outlineLevel="0" max="3" min="3" style="3" width="68.73"/>
    <col collapsed="false" customWidth="true" hidden="false" outlineLevel="0" max="4" min="4" style="2" width="11.17"/>
    <col collapsed="false" customWidth="true" hidden="false" outlineLevel="0" max="5" min="5" style="2" width="16.45"/>
    <col collapsed="false" customWidth="true" hidden="false" outlineLevel="0" max="6" min="6" style="2" width="15.72"/>
    <col collapsed="false" customWidth="true" hidden="false" outlineLevel="0" max="7" min="7" style="2" width="19.28"/>
    <col collapsed="false" customWidth="true" hidden="false" outlineLevel="0" max="8" min="8" style="2" width="96.27"/>
    <col collapsed="false" customWidth="false" hidden="false" outlineLevel="0" max="1024" min="9" style="2" width="9.18"/>
  </cols>
  <sheetData>
    <row r="1" customFormat="false" ht="53.25" hidden="false" customHeight="true" outlineLevel="0" collapsed="false">
      <c r="A1" s="4" t="s">
        <v>0</v>
      </c>
      <c r="B1" s="4"/>
      <c r="C1" s="4"/>
      <c r="D1" s="4"/>
      <c r="E1" s="4"/>
      <c r="F1" s="4"/>
      <c r="G1" s="4"/>
      <c r="H1" s="4"/>
    </row>
    <row r="2" customFormat="false" ht="13.9" hidden="true" customHeight="true" outlineLevel="0" collapsed="false">
      <c r="A2" s="5"/>
      <c r="B2" s="5"/>
      <c r="C2" s="5"/>
      <c r="D2" s="5"/>
      <c r="E2" s="5"/>
      <c r="F2" s="5"/>
      <c r="G2" s="5"/>
      <c r="H2" s="5"/>
    </row>
    <row r="3" customFormat="false" ht="13.9" hidden="true" customHeight="true" outlineLevel="0" collapsed="false"/>
    <row r="4" s="8" customFormat="true" ht="28.1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9"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4.15" hidden="false" customHeight="true" outlineLevel="0" collapsed="false">
      <c r="A16" s="1" t="s">
        <v>5</v>
      </c>
      <c r="B16" s="19"/>
    </row>
    <row r="17" customFormat="false" ht="14.15" hidden="false" customHeight="true" outlineLevel="0" collapsed="false">
      <c r="A17" s="1" t="s">
        <v>6</v>
      </c>
      <c r="B17" s="20"/>
    </row>
    <row r="18" customFormat="false" ht="14.1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9" hidden="false" customHeight="true" outlineLevel="0" collapsed="false">
      <c r="A33" s="15" t="s">
        <v>8</v>
      </c>
      <c r="B33" s="16"/>
      <c r="C33" s="17"/>
      <c r="D33" s="16"/>
      <c r="E33" s="16"/>
      <c r="F33" s="16"/>
      <c r="G33" s="16"/>
      <c r="H33" s="16"/>
    </row>
    <row r="34" customFormat="false" ht="14.5" hidden="false" customHeight="false" outlineLevel="0" collapsed="false">
      <c r="A34" s="1" t="s">
        <v>9</v>
      </c>
      <c r="B34" s="19" t="s">
        <v>10</v>
      </c>
      <c r="C34" s="22"/>
      <c r="D34" s="3"/>
      <c r="H34" s="2" t="s">
        <v>11</v>
      </c>
    </row>
    <row r="35" customFormat="false" ht="14.5" hidden="false" customHeight="false" outlineLevel="0" collapsed="false">
      <c r="A35" s="1" t="s">
        <v>12</v>
      </c>
      <c r="B35" s="20" t="s">
        <v>13</v>
      </c>
      <c r="C35" s="23" t="n">
        <f aca="false">TRUE()</f>
        <v>1</v>
      </c>
      <c r="H35" s="2" t="s">
        <v>14</v>
      </c>
    </row>
    <row r="36" customFormat="false" ht="14.5" hidden="false" customHeight="false" outlineLevel="0" collapsed="false">
      <c r="A36" s="1" t="s">
        <v>15</v>
      </c>
      <c r="B36" s="20" t="s">
        <v>13</v>
      </c>
      <c r="C36" s="23" t="n">
        <f aca="false">TRUE()</f>
        <v>1</v>
      </c>
      <c r="H36" s="2" t="s">
        <v>16</v>
      </c>
    </row>
    <row r="37" customFormat="false" ht="14.5" hidden="false" customHeight="false" outlineLevel="0" collapsed="false">
      <c r="A37" s="1" t="s">
        <v>17</v>
      </c>
      <c r="B37" s="19" t="s">
        <v>5</v>
      </c>
      <c r="C37" s="22"/>
    </row>
    <row r="38" customFormat="false" ht="13.9" hidden="false" customHeight="true" outlineLevel="0" collapsed="false">
      <c r="A38" s="1" t="s">
        <v>18</v>
      </c>
      <c r="B38" s="19" t="s">
        <v>5</v>
      </c>
      <c r="C38" s="22"/>
      <c r="D38" s="24" t="s">
        <v>19</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9" hidden="false" customHeight="true" outlineLevel="0" collapsed="false"/>
    <row r="56" s="18" customFormat="true" ht="16.9" hidden="false" customHeight="true" outlineLevel="0" collapsed="false">
      <c r="A56" s="15" t="s">
        <v>20</v>
      </c>
      <c r="B56" s="16"/>
      <c r="C56" s="17"/>
      <c r="D56" s="16"/>
      <c r="E56" s="16"/>
      <c r="F56" s="16"/>
      <c r="G56" s="16"/>
      <c r="H56" s="16"/>
    </row>
    <row r="57" customFormat="false" ht="14.5" hidden="false" customHeight="false" outlineLevel="0" collapsed="false">
      <c r="A57" s="1" t="s">
        <v>21</v>
      </c>
      <c r="B57" s="21" t="s">
        <v>22</v>
      </c>
      <c r="C57" s="25" t="n">
        <v>43466</v>
      </c>
      <c r="H57" s="2" t="s">
        <v>23</v>
      </c>
    </row>
    <row r="58" customFormat="false" ht="14.5" hidden="false" customHeight="false" outlineLevel="0" collapsed="false">
      <c r="A58" s="1" t="s">
        <v>24</v>
      </c>
      <c r="B58" s="21" t="s">
        <v>22</v>
      </c>
      <c r="C58" s="25" t="n">
        <v>43830</v>
      </c>
      <c r="H58" s="2" t="s">
        <v>25</v>
      </c>
    </row>
    <row r="59" customFormat="false" ht="14.5" hidden="false" customHeight="false" outlineLevel="0" collapsed="false">
      <c r="A59" s="1" t="s">
        <v>26</v>
      </c>
      <c r="B59" s="21" t="s">
        <v>27</v>
      </c>
      <c r="C59" s="22" t="n">
        <v>4</v>
      </c>
      <c r="H59" s="2" t="s">
        <v>28</v>
      </c>
    </row>
    <row r="60" customFormat="false" ht="14.5" hidden="false" customHeight="false" outlineLevel="0" collapsed="false">
      <c r="A60" s="1" t="s">
        <v>29</v>
      </c>
      <c r="B60" s="21" t="s">
        <v>27</v>
      </c>
      <c r="C60" s="22" t="n">
        <v>1</v>
      </c>
    </row>
    <row r="61" customFormat="false" ht="14.5" hidden="false" customHeight="false" outlineLevel="0" collapsed="false">
      <c r="A61" s="1" t="s">
        <v>30</v>
      </c>
      <c r="B61" s="21" t="s">
        <v>31</v>
      </c>
      <c r="C61" s="22" t="n">
        <v>1</v>
      </c>
    </row>
    <row r="62" customFormat="false" ht="15.75" hidden="false" customHeight="true" outlineLevel="0" collapsed="false">
      <c r="A62" s="1" t="s">
        <v>32</v>
      </c>
      <c r="B62" s="21" t="s">
        <v>31</v>
      </c>
      <c r="C62" s="22"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9" hidden="false" customHeight="true" outlineLevel="0" collapsed="false">
      <c r="A75" s="15" t="s">
        <v>33</v>
      </c>
      <c r="B75" s="16"/>
      <c r="C75" s="17"/>
      <c r="D75" s="16"/>
      <c r="E75" s="16"/>
      <c r="F75" s="16"/>
      <c r="G75" s="16"/>
      <c r="H75" s="16"/>
    </row>
    <row r="76" customFormat="false" ht="14.5" hidden="true" customHeight="false" outlineLevel="0" collapsed="false">
      <c r="C76" s="2"/>
    </row>
    <row r="77" customFormat="false" ht="15" hidden="false" customHeight="true" outlineLevel="0" collapsed="false">
      <c r="A77" s="1" t="s">
        <v>34</v>
      </c>
      <c r="B77" s="20" t="s">
        <v>35</v>
      </c>
      <c r="C77" s="26" t="s">
        <v>36</v>
      </c>
      <c r="H77" s="2" t="s">
        <v>37</v>
      </c>
    </row>
    <row r="78" customFormat="false" ht="15" hidden="false" customHeight="true" outlineLevel="0" collapsed="false">
      <c r="A78" s="1" t="s">
        <v>38</v>
      </c>
      <c r="B78" s="20" t="s">
        <v>35</v>
      </c>
      <c r="C78" s="26" t="s">
        <v>39</v>
      </c>
      <c r="H78" s="2" t="s">
        <v>40</v>
      </c>
    </row>
    <row r="79" customFormat="false" ht="12.75" hidden="false" customHeight="true" outlineLevel="0" collapsed="false">
      <c r="A79" s="1" t="s">
        <v>41</v>
      </c>
      <c r="B79" s="20" t="s">
        <v>13</v>
      </c>
      <c r="C79" s="23" t="n">
        <f aca="false">TRUE()</f>
        <v>1</v>
      </c>
      <c r="H79" s="2" t="s">
        <v>42</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9" hidden="false" customHeight="true" outlineLevel="0" collapsed="false"/>
    <row r="98" s="18" customFormat="true" ht="16.9" hidden="false" customHeight="true" outlineLevel="0" collapsed="false">
      <c r="A98" s="15" t="s">
        <v>43</v>
      </c>
      <c r="B98" s="16"/>
      <c r="C98" s="17"/>
      <c r="D98" s="16"/>
      <c r="E98" s="16"/>
      <c r="F98" s="16"/>
      <c r="G98" s="16"/>
      <c r="H98" s="16"/>
    </row>
    <row r="99" customFormat="false" ht="14.5" hidden="false" customHeight="true" outlineLevel="0" collapsed="false">
      <c r="A99" s="1" t="s">
        <v>44</v>
      </c>
      <c r="B99" s="20" t="s">
        <v>35</v>
      </c>
      <c r="C99" s="26" t="s">
        <v>45</v>
      </c>
      <c r="H99" s="2" t="s">
        <v>46</v>
      </c>
    </row>
    <row r="100" customFormat="false" ht="14.5" hidden="false" customHeight="false" outlineLevel="0" collapsed="false">
      <c r="A100" s="1" t="s">
        <v>47</v>
      </c>
      <c r="B100" s="20" t="s">
        <v>35</v>
      </c>
      <c r="C100" s="26" t="s">
        <v>48</v>
      </c>
      <c r="H100" s="2" t="s">
        <v>49</v>
      </c>
    </row>
    <row r="101" customFormat="false" ht="14.5" hidden="false" customHeight="true" outlineLevel="0" collapsed="false">
      <c r="A101" s="1" t="s">
        <v>50</v>
      </c>
      <c r="B101" s="20" t="s">
        <v>13</v>
      </c>
      <c r="C101" s="23" t="n">
        <f aca="false">TRUE()</f>
        <v>1</v>
      </c>
    </row>
    <row r="102" customFormat="false" ht="14.5" hidden="false" customHeight="true" outlineLevel="0" collapsed="false">
      <c r="A102" s="27" t="s">
        <v>51</v>
      </c>
      <c r="E102" s="21" t="s">
        <v>52</v>
      </c>
      <c r="F102" s="28" t="n">
        <v>0.5</v>
      </c>
      <c r="H102" s="2" t="s">
        <v>53</v>
      </c>
    </row>
    <row r="103" customFormat="false" ht="14.5" hidden="false" customHeight="true" outlineLevel="0" collapsed="false">
      <c r="A103" s="27" t="s">
        <v>54</v>
      </c>
      <c r="E103" s="21" t="s">
        <v>52</v>
      </c>
      <c r="F103" s="28" t="n">
        <v>0.5</v>
      </c>
      <c r="H103" s="2" t="s">
        <v>55</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9" hidden="false" customHeight="true" outlineLevel="0" collapsed="false">
      <c r="A123" s="29"/>
      <c r="C123" s="31"/>
    </row>
    <row r="124" s="18" customFormat="true" ht="16.9" hidden="false" customHeight="true" outlineLevel="0" collapsed="false">
      <c r="A124" s="15" t="s">
        <v>56</v>
      </c>
      <c r="B124" s="16"/>
      <c r="C124" s="17"/>
      <c r="D124" s="16"/>
      <c r="E124" s="16"/>
      <c r="F124" s="16"/>
      <c r="G124" s="16"/>
      <c r="H124" s="16"/>
    </row>
    <row r="125" customFormat="false" ht="14.25" hidden="false" customHeight="true" outlineLevel="0" collapsed="false">
      <c r="A125" s="1" t="s">
        <v>57</v>
      </c>
      <c r="B125" s="19" t="s">
        <v>10</v>
      </c>
      <c r="C125" s="32" t="s">
        <v>58</v>
      </c>
      <c r="D125" s="24" t="s">
        <v>19</v>
      </c>
      <c r="H125" s="33"/>
    </row>
    <row r="126" customFormat="false" ht="14.25" hidden="false" customHeight="true" outlineLevel="0" collapsed="false">
      <c r="A126" s="1" t="s">
        <v>59</v>
      </c>
      <c r="B126" s="19" t="s">
        <v>10</v>
      </c>
      <c r="C126" s="34"/>
      <c r="D126" s="24" t="s">
        <v>19</v>
      </c>
      <c r="E126" s="21" t="s">
        <v>52</v>
      </c>
      <c r="F126" s="28" t="n">
        <v>0</v>
      </c>
      <c r="H126" s="33"/>
    </row>
    <row r="127" customFormat="false" ht="14.25" hidden="false" customHeight="true" outlineLevel="0" collapsed="false">
      <c r="A127" s="1" t="s">
        <v>60</v>
      </c>
      <c r="B127" s="19" t="s">
        <v>10</v>
      </c>
      <c r="C127" s="35"/>
      <c r="D127" s="24" t="s">
        <v>19</v>
      </c>
      <c r="H127" s="33" t="s">
        <v>61</v>
      </c>
    </row>
    <row r="128" customFormat="false" ht="14.25" hidden="false" customHeight="true" outlineLevel="0" collapsed="false">
      <c r="A128" s="1" t="s">
        <v>62</v>
      </c>
      <c r="B128" s="19" t="s">
        <v>10</v>
      </c>
      <c r="C128" s="32" t="s">
        <v>63</v>
      </c>
      <c r="D128" s="24" t="s">
        <v>19</v>
      </c>
      <c r="H128" s="33" t="s">
        <v>64</v>
      </c>
    </row>
    <row r="129" customFormat="false" ht="14.25" hidden="false" customHeight="true" outlineLevel="0" collapsed="false">
      <c r="A129" s="1" t="s">
        <v>65</v>
      </c>
      <c r="B129" s="19" t="s">
        <v>10</v>
      </c>
      <c r="C129" s="32" t="s">
        <v>66</v>
      </c>
      <c r="D129" s="24" t="s">
        <v>19</v>
      </c>
    </row>
    <row r="130" customFormat="false" ht="14.25" hidden="false" customHeight="true" outlineLevel="0" collapsed="false">
      <c r="A130" s="1" t="s">
        <v>67</v>
      </c>
      <c r="B130" s="19" t="s">
        <v>10</v>
      </c>
      <c r="C130" s="32"/>
      <c r="D130" s="24" t="s">
        <v>19</v>
      </c>
      <c r="E130" s="21" t="s">
        <v>52</v>
      </c>
      <c r="F130" s="28" t="n">
        <v>0.15</v>
      </c>
      <c r="H130" s="33" t="s">
        <v>68</v>
      </c>
    </row>
    <row r="131" customFormat="false" ht="14.25" hidden="false" customHeight="true" outlineLevel="0" collapsed="false">
      <c r="A131" s="1" t="s">
        <v>69</v>
      </c>
      <c r="B131" s="19" t="s">
        <v>10</v>
      </c>
      <c r="C131" s="32" t="s">
        <v>70</v>
      </c>
      <c r="D131" s="24" t="s">
        <v>19</v>
      </c>
      <c r="H131" s="33" t="s">
        <v>71</v>
      </c>
    </row>
    <row r="132" customFormat="false" ht="14.25" hidden="false" customHeight="true" outlineLevel="0" collapsed="false">
      <c r="A132" s="1" t="s">
        <v>72</v>
      </c>
      <c r="B132" s="19" t="s">
        <v>10</v>
      </c>
      <c r="C132" s="34"/>
      <c r="D132" s="24" t="s">
        <v>19</v>
      </c>
      <c r="H132" s="33" t="s">
        <v>73</v>
      </c>
    </row>
    <row r="133" customFormat="false" ht="14.25" hidden="false" customHeight="true" outlineLevel="0" collapsed="false">
      <c r="A133" s="1" t="s">
        <v>74</v>
      </c>
      <c r="B133" s="19" t="s">
        <v>10</v>
      </c>
      <c r="C133" s="32" t="s">
        <v>75</v>
      </c>
      <c r="D133" s="24" t="s">
        <v>19</v>
      </c>
      <c r="H133" s="2" t="s">
        <v>76</v>
      </c>
    </row>
    <row r="134" customFormat="false" ht="14.25" hidden="false" customHeight="true" outlineLevel="0" collapsed="false">
      <c r="A134" s="1" t="s">
        <v>77</v>
      </c>
      <c r="B134" s="19" t="s">
        <v>10</v>
      </c>
      <c r="C134" s="32"/>
      <c r="D134" s="24" t="s">
        <v>19</v>
      </c>
    </row>
    <row r="135" customFormat="false" ht="14.25" hidden="false" customHeight="true" outlineLevel="0" collapsed="false">
      <c r="A135" s="1" t="s">
        <v>78</v>
      </c>
      <c r="B135" s="19" t="s">
        <v>10</v>
      </c>
      <c r="C135" s="32" t="s">
        <v>79</v>
      </c>
      <c r="D135" s="24" t="s">
        <v>19</v>
      </c>
    </row>
    <row r="136" customFormat="false" ht="14.25" hidden="false" customHeight="true" outlineLevel="0" collapsed="false">
      <c r="A136" s="1" t="s">
        <v>80</v>
      </c>
      <c r="B136" s="19" t="s">
        <v>10</v>
      </c>
      <c r="C136" s="32" t="s">
        <v>81</v>
      </c>
      <c r="D136" s="24" t="s">
        <v>19</v>
      </c>
      <c r="H136" s="33"/>
    </row>
    <row r="137" customFormat="false" ht="13.5" hidden="false" customHeight="true" outlineLevel="0" collapsed="false">
      <c r="A137" s="1" t="s">
        <v>82</v>
      </c>
      <c r="B137" s="19" t="s">
        <v>10</v>
      </c>
      <c r="C137" s="32" t="s">
        <v>83</v>
      </c>
      <c r="D137" s="24" t="s">
        <v>19</v>
      </c>
    </row>
    <row r="138" s="37" customFormat="true" ht="13.5" hidden="false" customHeight="true" outlineLevel="0" collapsed="false">
      <c r="A138" s="36" t="s">
        <v>84</v>
      </c>
      <c r="B138" s="19" t="s">
        <v>10</v>
      </c>
      <c r="C138" s="32"/>
    </row>
    <row r="139" s="37" customFormat="true" ht="13.5" hidden="false" customHeight="true" outlineLevel="0" collapsed="false">
      <c r="A139" s="36" t="s">
        <v>85</v>
      </c>
      <c r="B139" s="19" t="s">
        <v>10</v>
      </c>
      <c r="C139" s="32"/>
    </row>
    <row r="140" s="37" customFormat="true" ht="13.5" hidden="false" customHeight="true" outlineLevel="0" collapsed="false">
      <c r="A140" s="36" t="s">
        <v>86</v>
      </c>
      <c r="B140" s="19" t="s">
        <v>10</v>
      </c>
      <c r="C140" s="32"/>
    </row>
    <row r="141" s="37" customFormat="true" ht="13.5" hidden="true" customHeight="true" outlineLevel="0" collapsed="false">
      <c r="A141" s="36"/>
      <c r="C141" s="38"/>
    </row>
    <row r="142" s="37" customFormat="true" ht="13.5" hidden="true" customHeight="true" outlineLevel="0" collapsed="false">
      <c r="A142" s="36"/>
      <c r="C142" s="38"/>
    </row>
    <row r="143" s="37" customFormat="true" ht="13.5" hidden="true" customHeight="true" outlineLevel="0" collapsed="false">
      <c r="A143" s="36"/>
      <c r="C143" s="38"/>
    </row>
    <row r="144" s="37" customFormat="true" ht="13.5" hidden="true" customHeight="true" outlineLevel="0" collapsed="false">
      <c r="A144" s="36"/>
      <c r="C144" s="38"/>
    </row>
    <row r="145" s="37" customFormat="true" ht="13.5" hidden="true" customHeight="true" outlineLevel="0" collapsed="false">
      <c r="A145" s="36"/>
      <c r="C145" s="38"/>
    </row>
    <row r="146" s="37" customFormat="true" ht="13.5" hidden="true" customHeight="true" outlineLevel="0" collapsed="false">
      <c r="A146" s="36"/>
      <c r="C146" s="38"/>
    </row>
    <row r="147" s="37" customFormat="true" ht="13.5" hidden="true" customHeight="true" outlineLevel="0" collapsed="false">
      <c r="A147" s="36"/>
      <c r="C147" s="38"/>
    </row>
    <row r="148" s="37" customFormat="true" ht="13.5" hidden="true" customHeight="true" outlineLevel="0" collapsed="false">
      <c r="A148" s="36"/>
      <c r="C148" s="38"/>
    </row>
    <row r="149" s="37" customFormat="true" ht="13.5" hidden="true" customHeight="true" outlineLevel="0" collapsed="false">
      <c r="A149" s="36"/>
      <c r="C149" s="38"/>
    </row>
    <row r="150" s="37" customFormat="true" ht="13.5" hidden="true" customHeight="true" outlineLevel="0" collapsed="false">
      <c r="A150" s="36"/>
      <c r="C150" s="38"/>
    </row>
    <row r="151" s="37" customFormat="true" ht="13.5" hidden="true" customHeight="true" outlineLevel="0" collapsed="false">
      <c r="A151" s="36"/>
      <c r="C151" s="38"/>
    </row>
    <row r="152" s="37" customFormat="true" ht="13.9" hidden="true" customHeight="true" outlineLevel="0" collapsed="false">
      <c r="A152" s="36"/>
      <c r="C152" s="38"/>
    </row>
    <row r="153" s="37" customFormat="true" ht="13.5" hidden="true" customHeight="true" outlineLevel="0" collapsed="false">
      <c r="A153" s="36"/>
      <c r="C153" s="38"/>
    </row>
    <row r="154" s="37" customFormat="true" ht="13.5" hidden="true" customHeight="true" outlineLevel="0" collapsed="false">
      <c r="A154" s="36"/>
      <c r="C154" s="38"/>
    </row>
    <row r="155" s="37" customFormat="true" ht="13.5" hidden="true" customHeight="true" outlineLevel="0" collapsed="false">
      <c r="A155" s="36"/>
      <c r="C155" s="38"/>
    </row>
    <row r="156" s="37" customFormat="true" ht="13.5" hidden="true" customHeight="true" outlineLevel="0" collapsed="false">
      <c r="A156" s="36"/>
      <c r="C156" s="38"/>
    </row>
    <row r="157" s="37" customFormat="true" ht="13.5" hidden="true" customHeight="true" outlineLevel="0" collapsed="false">
      <c r="A157" s="36"/>
      <c r="C157" s="38"/>
    </row>
    <row r="158" s="37" customFormat="true" ht="13.5" hidden="true" customHeight="true" outlineLevel="0" collapsed="false">
      <c r="A158" s="36"/>
      <c r="C158" s="38"/>
    </row>
    <row r="159" s="37" customFormat="true" ht="13.5" hidden="true" customHeight="true" outlineLevel="0" collapsed="false">
      <c r="A159" s="36"/>
      <c r="C159" s="38"/>
    </row>
    <row r="160" s="37" customFormat="true" ht="15" hidden="false" customHeight="true" outlineLevel="0" collapsed="false">
      <c r="A160" s="36"/>
      <c r="C160" s="38"/>
    </row>
    <row r="161" s="37" customFormat="true" ht="17.25" hidden="false" customHeight="true" outlineLevel="0" collapsed="false">
      <c r="A161" s="36" t="s">
        <v>87</v>
      </c>
      <c r="B161" s="19" t="s">
        <v>10</v>
      </c>
      <c r="C161" s="34"/>
    </row>
    <row r="162" s="37" customFormat="true" ht="13.5" hidden="false" customHeight="true" outlineLevel="0" collapsed="false">
      <c r="A162" s="36" t="s">
        <v>88</v>
      </c>
      <c r="B162" s="19" t="s">
        <v>10</v>
      </c>
      <c r="C162" s="34"/>
    </row>
    <row r="163" s="2" customFormat="true" ht="14.5" hidden="false" customHeight="false" outlineLevel="0" collapsed="false">
      <c r="A163" s="1" t="s">
        <v>89</v>
      </c>
      <c r="E163" s="21" t="s">
        <v>52</v>
      </c>
      <c r="F163" s="28" t="n">
        <v>0</v>
      </c>
      <c r="H163" s="2" t="s">
        <v>90</v>
      </c>
    </row>
    <row r="164" customFormat="false" ht="14.5" hidden="false" customHeight="false" outlineLevel="0" collapsed="false">
      <c r="A164" s="1" t="s">
        <v>91</v>
      </c>
      <c r="E164" s="21" t="s">
        <v>52</v>
      </c>
      <c r="F164" s="28" t="n">
        <v>0.75</v>
      </c>
      <c r="H164" s="2" t="s">
        <v>92</v>
      </c>
    </row>
    <row r="165" s="37" customFormat="true" ht="13.9" hidden="false" customHeight="true" outlineLevel="0" collapsed="false">
      <c r="A165" s="36"/>
      <c r="C165" s="38"/>
    </row>
    <row r="166" s="18" customFormat="true" ht="16.9"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4" t="s">
        <v>19</v>
      </c>
      <c r="E167" s="21" t="s">
        <v>52</v>
      </c>
      <c r="F167" s="28" t="n">
        <v>25</v>
      </c>
    </row>
    <row r="168" customFormat="false" ht="14.25" hidden="false" customHeight="true" outlineLevel="0" collapsed="false">
      <c r="A168" s="1" t="s">
        <v>95</v>
      </c>
      <c r="B168" s="19" t="s">
        <v>10</v>
      </c>
      <c r="C168" s="32"/>
      <c r="D168" s="24" t="s">
        <v>19</v>
      </c>
      <c r="E168" s="21" t="s">
        <v>52</v>
      </c>
      <c r="F168" s="28" t="n">
        <f aca="false">F183/0.95</f>
        <v>84.2105263157895</v>
      </c>
    </row>
    <row r="169" customFormat="false" ht="14.5" hidden="false" customHeight="false" outlineLevel="0" collapsed="false">
      <c r="A169" s="1" t="s">
        <v>96</v>
      </c>
      <c r="B169" s="19" t="s">
        <v>10</v>
      </c>
      <c r="C169" s="32"/>
      <c r="D169" s="24" t="s">
        <v>19</v>
      </c>
      <c r="E169" s="21" t="s">
        <v>52</v>
      </c>
      <c r="F169" s="28" t="n">
        <v>1000</v>
      </c>
      <c r="H169" s="2" t="s">
        <v>97</v>
      </c>
    </row>
    <row r="170" s="37" customFormat="true" ht="17.25" hidden="false" customHeight="true" outlineLevel="0" collapsed="false">
      <c r="A170" s="1" t="s">
        <v>98</v>
      </c>
      <c r="B170" s="19" t="s">
        <v>10</v>
      </c>
      <c r="C170" s="34"/>
      <c r="D170" s="24" t="s">
        <v>19</v>
      </c>
      <c r="E170" s="21" t="s">
        <v>52</v>
      </c>
      <c r="F170" s="28" t="n">
        <v>0</v>
      </c>
      <c r="H170" s="37" t="s">
        <v>99</v>
      </c>
    </row>
    <row r="171" customFormat="false" ht="14" hidden="false" customHeight="true" outlineLevel="0" collapsed="false">
      <c r="A171" s="1" t="s">
        <v>100</v>
      </c>
      <c r="B171" s="19" t="s">
        <v>10</v>
      </c>
      <c r="C171" s="32"/>
      <c r="D171" s="24" t="s">
        <v>19</v>
      </c>
      <c r="E171" s="21" t="s">
        <v>52</v>
      </c>
      <c r="F171" s="28" t="n">
        <v>75</v>
      </c>
    </row>
    <row r="172" customFormat="false" ht="12.75" hidden="false" customHeight="true" outlineLevel="0" collapsed="false">
      <c r="A172" s="1" t="s">
        <v>101</v>
      </c>
      <c r="B172" s="19" t="s">
        <v>10</v>
      </c>
      <c r="C172" s="32"/>
      <c r="D172" s="24" t="s">
        <v>19</v>
      </c>
      <c r="E172" s="21" t="s">
        <v>52</v>
      </c>
      <c r="F172" s="28" t="n">
        <v>0</v>
      </c>
    </row>
    <row r="173" s="37" customFormat="true" ht="12.75" hidden="false" customHeight="true" outlineLevel="0" collapsed="false">
      <c r="A173" s="36"/>
      <c r="C173" s="38"/>
    </row>
    <row r="174" s="37" customFormat="true" ht="15" hidden="false" customHeight="true" outlineLevel="0" collapsed="false">
      <c r="A174" s="36"/>
      <c r="C174" s="38"/>
    </row>
    <row r="175" s="37" customFormat="true" ht="18" hidden="false" customHeight="true" outlineLevel="0" collapsed="false">
      <c r="A175" s="36"/>
      <c r="C175" s="38"/>
    </row>
    <row r="176" s="37" customFormat="true" ht="11.25" hidden="false" customHeight="true" outlineLevel="0" collapsed="false">
      <c r="A176" s="36"/>
      <c r="C176" s="38"/>
    </row>
    <row r="177" s="37" customFormat="true" ht="12" hidden="false" customHeight="true" outlineLevel="0" collapsed="false">
      <c r="A177" s="36"/>
      <c r="C177" s="38"/>
    </row>
    <row r="178" s="37" customFormat="true" ht="12.75" hidden="false" customHeight="true" outlineLevel="0" collapsed="false">
      <c r="A178" s="36"/>
      <c r="C178" s="38"/>
    </row>
    <row r="179" s="37" customFormat="true" ht="28.5" hidden="false" customHeight="true" outlineLevel="0" collapsed="false">
      <c r="A179" s="36"/>
      <c r="C179" s="38"/>
    </row>
    <row r="180" s="37" customFormat="true" ht="13.5" hidden="false" customHeight="true" outlineLevel="0" collapsed="false">
      <c r="A180" s="36"/>
      <c r="C180" s="38"/>
    </row>
    <row r="181" customFormat="false" ht="14.25" hidden="false" customHeight="true" outlineLevel="0" collapsed="false">
      <c r="A181" s="1" t="s">
        <v>102</v>
      </c>
      <c r="B181" s="19" t="s">
        <v>10</v>
      </c>
      <c r="C181" s="32"/>
      <c r="D181" s="24"/>
      <c r="E181" s="21" t="s">
        <v>52</v>
      </c>
      <c r="F181" s="28" t="n">
        <v>3</v>
      </c>
    </row>
    <row r="182" customFormat="false" ht="14.25" hidden="false" customHeight="true" outlineLevel="0" collapsed="false">
      <c r="A182" s="1" t="s">
        <v>103</v>
      </c>
      <c r="B182" s="19" t="s">
        <v>10</v>
      </c>
      <c r="D182" s="24" t="s">
        <v>19</v>
      </c>
      <c r="E182" s="21" t="s">
        <v>52</v>
      </c>
      <c r="F182" s="28" t="n">
        <v>10</v>
      </c>
    </row>
    <row r="183" customFormat="false" ht="14.25" hidden="false" customHeight="true" outlineLevel="0" collapsed="false">
      <c r="A183" s="1" t="s">
        <v>104</v>
      </c>
      <c r="B183" s="19" t="s">
        <v>10</v>
      </c>
      <c r="D183" s="24" t="s">
        <v>19</v>
      </c>
      <c r="E183" s="21" t="s">
        <v>52</v>
      </c>
      <c r="F183" s="28" t="n">
        <v>80</v>
      </c>
      <c r="H183" s="2" t="s">
        <v>105</v>
      </c>
    </row>
    <row r="184" customFormat="false" ht="14.25" hidden="false" customHeight="true" outlineLevel="0" collapsed="false">
      <c r="A184" s="1" t="s">
        <v>106</v>
      </c>
      <c r="B184" s="19" t="s">
        <v>10</v>
      </c>
      <c r="D184" s="24" t="s">
        <v>19</v>
      </c>
      <c r="E184" s="21" t="s">
        <v>52</v>
      </c>
      <c r="F184" s="28" t="n">
        <v>65</v>
      </c>
    </row>
    <row r="185" customFormat="false" ht="14.25" hidden="false" customHeight="true" outlineLevel="0" collapsed="false">
      <c r="A185" s="1" t="s">
        <v>107</v>
      </c>
      <c r="B185" s="19" t="s">
        <v>10</v>
      </c>
      <c r="D185" s="24" t="s">
        <v>19</v>
      </c>
      <c r="E185" s="21" t="s">
        <v>52</v>
      </c>
      <c r="F185" s="28" t="n">
        <v>10.08</v>
      </c>
    </row>
    <row r="186" customFormat="false" ht="14.25" hidden="false" customHeight="true" outlineLevel="0" collapsed="false">
      <c r="A186" s="1" t="s">
        <v>108</v>
      </c>
      <c r="B186" s="19" t="s">
        <v>10</v>
      </c>
      <c r="D186" s="24" t="s">
        <v>19</v>
      </c>
      <c r="E186" s="21" t="s">
        <v>52</v>
      </c>
      <c r="F186" s="28" t="n">
        <v>7.23</v>
      </c>
    </row>
    <row r="187" customFormat="false" ht="14.25" hidden="false" customHeight="true" outlineLevel="0" collapsed="false">
      <c r="A187" s="1" t="s">
        <v>109</v>
      </c>
      <c r="B187" s="19" t="s">
        <v>10</v>
      </c>
      <c r="D187" s="24" t="s">
        <v>19</v>
      </c>
      <c r="E187" s="21" t="s">
        <v>52</v>
      </c>
      <c r="F187" s="28" t="n">
        <v>9.36</v>
      </c>
    </row>
    <row r="188" s="37" customFormat="true" ht="13.9" hidden="false" customHeight="true" outlineLevel="0" collapsed="false">
      <c r="A188" s="36"/>
      <c r="C188" s="38"/>
    </row>
    <row r="189" customFormat="false" ht="14.5" hidden="true" customHeight="false" outlineLevel="0" collapsed="false"/>
    <row r="190" customFormat="false" ht="14.5" hidden="true" customHeight="false" outlineLevel="0" collapsed="false"/>
    <row r="191" customFormat="false" ht="14.5" hidden="true" customHeight="false" outlineLevel="0" collapsed="false"/>
    <row r="192" s="37" customFormat="true" ht="13.5" hidden="true" customHeight="true" outlineLevel="0" collapsed="false">
      <c r="A192" s="36"/>
      <c r="C192" s="38"/>
    </row>
    <row r="193" s="37" customFormat="true" ht="13.5" hidden="true" customHeight="true" outlineLevel="0" collapsed="false">
      <c r="A193" s="36"/>
      <c r="C193" s="38"/>
    </row>
    <row r="194" s="37" customFormat="true" ht="13.5" hidden="true" customHeight="true" outlineLevel="0" collapsed="false">
      <c r="A194" s="36"/>
      <c r="C194" s="38"/>
    </row>
    <row r="195" s="37" customFormat="true" ht="13.5" hidden="true" customHeight="true" outlineLevel="0" collapsed="false">
      <c r="A195" s="36"/>
      <c r="C195" s="38"/>
    </row>
    <row r="196" s="37" customFormat="true" ht="13.5" hidden="true" customHeight="true" outlineLevel="0" collapsed="false">
      <c r="A196" s="36"/>
      <c r="C196" s="38"/>
    </row>
    <row r="197" s="37" customFormat="true" ht="13.5" hidden="true" customHeight="true" outlineLevel="0" collapsed="false">
      <c r="A197" s="36"/>
      <c r="C197" s="38"/>
    </row>
    <row r="198" s="37" customFormat="true" ht="13.5" hidden="true" customHeight="true" outlineLevel="0" collapsed="false">
      <c r="A198" s="36"/>
      <c r="C198" s="38"/>
    </row>
    <row r="199" s="37" customFormat="true" ht="13.5" hidden="true" customHeight="true" outlineLevel="0" collapsed="false">
      <c r="A199" s="36"/>
      <c r="C199" s="38"/>
    </row>
    <row r="200" s="37" customFormat="true" ht="13.5" hidden="true" customHeight="true" outlineLevel="0" collapsed="false">
      <c r="A200" s="36"/>
      <c r="C200" s="38"/>
    </row>
    <row r="201" s="37" customFormat="true" ht="13.5" hidden="true" customHeight="true" outlineLevel="0" collapsed="false">
      <c r="A201" s="36"/>
      <c r="C201" s="38"/>
    </row>
    <row r="202" s="37" customFormat="true" ht="13.5" hidden="true" customHeight="true" outlineLevel="0" collapsed="false">
      <c r="A202" s="36"/>
      <c r="C202" s="38"/>
    </row>
    <row r="203" s="37" customFormat="true" ht="13.5" hidden="true" customHeight="true" outlineLevel="0" collapsed="false">
      <c r="A203" s="36"/>
      <c r="C203" s="38"/>
    </row>
    <row r="204" s="37" customFormat="true" ht="13.5" hidden="true" customHeight="true" outlineLevel="0" collapsed="false">
      <c r="A204" s="36"/>
      <c r="C204" s="38"/>
    </row>
    <row r="205" s="2" customFormat="true" ht="14.25" hidden="false" customHeight="true" outlineLevel="0" collapsed="false">
      <c r="A205" s="1" t="s">
        <v>110</v>
      </c>
      <c r="E205" s="21" t="s">
        <v>52</v>
      </c>
      <c r="F205" s="39" t="n">
        <v>1000000</v>
      </c>
      <c r="H205" s="2" t="s">
        <v>111</v>
      </c>
    </row>
    <row r="206" s="2" customFormat="true" ht="14.25" hidden="false" customHeight="true" outlineLevel="0" collapsed="false">
      <c r="A206" s="1" t="s">
        <v>112</v>
      </c>
      <c r="E206" s="21" t="s">
        <v>52</v>
      </c>
      <c r="F206" s="28" t="n">
        <v>1</v>
      </c>
      <c r="H206" s="2" t="s">
        <v>113</v>
      </c>
    </row>
    <row r="207" s="2" customFormat="true" ht="14.5" hidden="false" customHeight="false" outlineLevel="0" collapsed="false">
      <c r="A207" s="1" t="s">
        <v>114</v>
      </c>
      <c r="E207" s="21" t="s">
        <v>52</v>
      </c>
      <c r="F207" s="28" t="n">
        <v>400</v>
      </c>
      <c r="H207" s="2" t="s">
        <v>115</v>
      </c>
    </row>
    <row r="209" s="37" customFormat="true" ht="13.5" hidden="true" customHeight="true" outlineLevel="0" collapsed="false">
      <c r="A209" s="36"/>
      <c r="C209" s="38"/>
    </row>
    <row r="210" s="37" customFormat="true" ht="13.5" hidden="true" customHeight="true" outlineLevel="0" collapsed="false">
      <c r="A210" s="36"/>
      <c r="C210" s="38"/>
    </row>
    <row r="211" s="37" customFormat="true" ht="13.5" hidden="true" customHeight="true" outlineLevel="0" collapsed="false">
      <c r="A211" s="36"/>
      <c r="C211" s="38"/>
    </row>
    <row r="212" s="37" customFormat="true" ht="13.5" hidden="true" customHeight="true" outlineLevel="0" collapsed="false">
      <c r="A212" s="36"/>
      <c r="C212" s="38"/>
    </row>
    <row r="213" s="37" customFormat="true" ht="13.5" hidden="true" customHeight="true" outlineLevel="0" collapsed="false">
      <c r="A213" s="36"/>
      <c r="C213" s="38"/>
    </row>
    <row r="214" s="37" customFormat="true" ht="13.5" hidden="true" customHeight="true" outlineLevel="0" collapsed="false">
      <c r="A214" s="36"/>
      <c r="C214" s="38"/>
    </row>
    <row r="215" s="37" customFormat="true" ht="13.5" hidden="true" customHeight="true" outlineLevel="0" collapsed="false">
      <c r="A215" s="36"/>
      <c r="C215" s="38"/>
    </row>
    <row r="216" s="37" customFormat="true" ht="13.5" hidden="true" customHeight="true" outlineLevel="0" collapsed="false">
      <c r="A216" s="36"/>
      <c r="C216" s="38"/>
    </row>
    <row r="217" s="37" customFormat="true" ht="13.5" hidden="true" customHeight="true" outlineLevel="0" collapsed="false">
      <c r="A217" s="36"/>
      <c r="C217" s="38"/>
    </row>
    <row r="218" s="37" customFormat="true" ht="13.5" hidden="true" customHeight="true" outlineLevel="0" collapsed="false">
      <c r="A218" s="36"/>
      <c r="C218" s="38"/>
    </row>
    <row r="219" s="37" customFormat="true" ht="13.9" hidden="true" customHeight="true" outlineLevel="0" collapsed="false">
      <c r="A219" s="36"/>
      <c r="C219" s="38"/>
    </row>
    <row r="220" s="37" customFormat="true" ht="13.5" hidden="true" customHeight="true" outlineLevel="0" collapsed="false">
      <c r="A220" s="36"/>
      <c r="C220" s="38"/>
    </row>
    <row r="221" s="37" customFormat="true" ht="13.5" hidden="true" customHeight="true" outlineLevel="0" collapsed="false">
      <c r="A221" s="36"/>
      <c r="C221" s="38"/>
    </row>
    <row r="222" s="37" customFormat="true" ht="13.5" hidden="true" customHeight="true" outlineLevel="0" collapsed="false">
      <c r="A222" s="36"/>
      <c r="C222" s="38"/>
    </row>
    <row r="223" s="37" customFormat="true" ht="0.75" hidden="true" customHeight="true" outlineLevel="0" collapsed="false">
      <c r="A223" s="36"/>
      <c r="C223" s="38"/>
    </row>
    <row r="224" s="30" customFormat="true" ht="13.9" hidden="false" customHeight="true" outlineLevel="0" collapsed="false">
      <c r="A224" s="29"/>
      <c r="C224" s="31"/>
    </row>
    <row r="225" s="43" customFormat="true" ht="16.9" hidden="false" customHeight="true" outlineLevel="0" collapsed="false">
      <c r="A225" s="12" t="s">
        <v>116</v>
      </c>
      <c r="B225" s="40" t="s">
        <v>13</v>
      </c>
      <c r="C225" s="12" t="s">
        <v>117</v>
      </c>
      <c r="D225" s="41" t="s">
        <v>118</v>
      </c>
      <c r="E225" s="40" t="s">
        <v>13</v>
      </c>
      <c r="F225" s="12" t="s">
        <v>117</v>
      </c>
      <c r="G225" s="12" t="s">
        <v>118</v>
      </c>
      <c r="H225" s="42"/>
    </row>
    <row r="226" customFormat="false" ht="14.25" hidden="false" customHeight="true" outlineLevel="0" collapsed="false">
      <c r="A226" s="1" t="s">
        <v>119</v>
      </c>
      <c r="B226" s="44" t="s">
        <v>120</v>
      </c>
      <c r="C226" s="23" t="n">
        <f aca="false">FALSE()</f>
        <v>0</v>
      </c>
      <c r="D226" s="23" t="n">
        <f aca="false">FALSE()</f>
        <v>0</v>
      </c>
      <c r="E226" s="44" t="s">
        <v>121</v>
      </c>
      <c r="F226" s="23" t="n">
        <f aca="false">FALSE()</f>
        <v>0</v>
      </c>
      <c r="G226" s="23" t="n">
        <f aca="false">FALSE()</f>
        <v>0</v>
      </c>
    </row>
    <row r="227" customFormat="false" ht="14.25" hidden="false" customHeight="true" outlineLevel="0" collapsed="false">
      <c r="A227" s="45" t="s">
        <v>122</v>
      </c>
      <c r="B227" s="44" t="s">
        <v>123</v>
      </c>
      <c r="C227" s="23" t="n">
        <f aca="false">FALSE()</f>
        <v>0</v>
      </c>
      <c r="D227" s="23" t="n">
        <f aca="false">FALSE()</f>
        <v>0</v>
      </c>
      <c r="E227" s="44" t="s">
        <v>124</v>
      </c>
      <c r="F227" s="23" t="n">
        <f aca="false">TRUE()</f>
        <v>1</v>
      </c>
      <c r="G227" s="23" t="n">
        <f aca="false">TRUE()</f>
        <v>1</v>
      </c>
    </row>
    <row r="228" customFormat="false" ht="14.25" hidden="false" customHeight="true" outlineLevel="0" collapsed="false">
      <c r="A228" s="45"/>
      <c r="B228" s="44" t="s">
        <v>125</v>
      </c>
      <c r="C228" s="23" t="n">
        <f aca="false">TRUE()</f>
        <v>1</v>
      </c>
      <c r="D228" s="23" t="n">
        <f aca="false">TRUE()</f>
        <v>1</v>
      </c>
      <c r="E228" s="44" t="s">
        <v>126</v>
      </c>
      <c r="F228" s="23" t="n">
        <f aca="false">FALSE()</f>
        <v>0</v>
      </c>
      <c r="G228" s="23" t="n">
        <f aca="false">FALSE()</f>
        <v>0</v>
      </c>
    </row>
    <row r="229" customFormat="false" ht="14.25" hidden="false" customHeight="true" outlineLevel="0" collapsed="false">
      <c r="A229" s="45"/>
      <c r="B229" s="44" t="s">
        <v>127</v>
      </c>
      <c r="C229" s="23" t="n">
        <f aca="false">FALSE()</f>
        <v>0</v>
      </c>
      <c r="D229" s="23" t="n">
        <f aca="false">FALSE()</f>
        <v>0</v>
      </c>
      <c r="E229" s="44" t="s">
        <v>128</v>
      </c>
      <c r="F229" s="23" t="n">
        <f aca="false">TRUE()</f>
        <v>1</v>
      </c>
      <c r="G229" s="23" t="n">
        <f aca="false">TRUE()</f>
        <v>1</v>
      </c>
    </row>
    <row r="230" customFormat="false" ht="14.25" hidden="false" customHeight="true" outlineLevel="0" collapsed="false">
      <c r="A230" s="45"/>
      <c r="B230" s="44" t="s">
        <v>129</v>
      </c>
      <c r="C230" s="23" t="n">
        <f aca="false">TRUE()</f>
        <v>1</v>
      </c>
      <c r="D230" s="23" t="n">
        <f aca="false">TRUE()</f>
        <v>1</v>
      </c>
      <c r="E230" s="44" t="s">
        <v>130</v>
      </c>
      <c r="F230" s="23" t="n">
        <f aca="false">FALSE()</f>
        <v>0</v>
      </c>
      <c r="G230" s="23" t="n">
        <f aca="false">FALSE()</f>
        <v>0</v>
      </c>
    </row>
    <row r="231" customFormat="false" ht="14.25" hidden="false" customHeight="true" outlineLevel="0" collapsed="false">
      <c r="A231" s="45"/>
      <c r="B231" s="44" t="s">
        <v>131</v>
      </c>
      <c r="C231" s="23" t="n">
        <f aca="false">TRUE()</f>
        <v>1</v>
      </c>
      <c r="D231" s="23" t="n">
        <f aca="false">TRUE()</f>
        <v>1</v>
      </c>
      <c r="E231" s="44" t="s">
        <v>132</v>
      </c>
      <c r="F231" s="23" t="n">
        <f aca="false">FALSE()</f>
        <v>0</v>
      </c>
      <c r="G231" s="23" t="n">
        <f aca="false">FALSE()</f>
        <v>0</v>
      </c>
    </row>
    <row r="232" customFormat="false" ht="14.25" hidden="false" customHeight="true" outlineLevel="0" collapsed="false">
      <c r="A232" s="45"/>
      <c r="B232" s="44" t="s">
        <v>133</v>
      </c>
      <c r="C232" s="23" t="n">
        <f aca="false">FALSE()</f>
        <v>0</v>
      </c>
      <c r="D232" s="23" t="n">
        <f aca="false">FALSE()</f>
        <v>0</v>
      </c>
      <c r="E232" s="44" t="s">
        <v>134</v>
      </c>
      <c r="F232" s="23" t="n">
        <f aca="false">FALSE()</f>
        <v>0</v>
      </c>
      <c r="G232" s="23" t="n">
        <f aca="false">FALSE()</f>
        <v>0</v>
      </c>
    </row>
    <row r="233" customFormat="false" ht="14.25" hidden="false" customHeight="true" outlineLevel="0" collapsed="false">
      <c r="A233" s="45"/>
      <c r="B233" s="44" t="s">
        <v>135</v>
      </c>
      <c r="C233" s="23" t="n">
        <f aca="false">TRUE()</f>
        <v>1</v>
      </c>
      <c r="D233" s="23" t="n">
        <f aca="false">TRUE()</f>
        <v>1</v>
      </c>
      <c r="E233" s="44" t="s">
        <v>136</v>
      </c>
      <c r="F233" s="23" t="n">
        <f aca="false">FALSE()</f>
        <v>0</v>
      </c>
      <c r="G233" s="23" t="n">
        <f aca="false">FALSE()</f>
        <v>0</v>
      </c>
    </row>
    <row r="234" customFormat="false" ht="14.25" hidden="false" customHeight="true" outlineLevel="0" collapsed="false">
      <c r="A234" s="45"/>
      <c r="B234" s="44" t="s">
        <v>137</v>
      </c>
      <c r="C234" s="23" t="n">
        <f aca="false">FALSE()</f>
        <v>0</v>
      </c>
      <c r="D234" s="23" t="n">
        <f aca="false">FALSE()</f>
        <v>0</v>
      </c>
      <c r="E234" s="44" t="s">
        <v>138</v>
      </c>
      <c r="F234" s="23" t="n">
        <f aca="false">TRUE()</f>
        <v>1</v>
      </c>
      <c r="G234" s="23" t="n">
        <f aca="false">TRUE()</f>
        <v>1</v>
      </c>
    </row>
    <row r="235" customFormat="false" ht="14.25" hidden="false" customHeight="true" outlineLevel="0" collapsed="false">
      <c r="A235" s="45"/>
      <c r="B235" s="44" t="s">
        <v>139</v>
      </c>
      <c r="C235" s="23" t="n">
        <f aca="false">TRUE()</f>
        <v>1</v>
      </c>
      <c r="D235" s="23" t="n">
        <f aca="false">TRUE()</f>
        <v>1</v>
      </c>
      <c r="E235" s="44" t="s">
        <v>140</v>
      </c>
      <c r="F235" s="23" t="n">
        <f aca="false">TRUE()</f>
        <v>1</v>
      </c>
      <c r="G235" s="23" t="n">
        <f aca="false">TRUE()</f>
        <v>1</v>
      </c>
    </row>
    <row r="236" customFormat="false" ht="14.25" hidden="false" customHeight="true" outlineLevel="0" collapsed="false">
      <c r="A236" s="45"/>
      <c r="B236" s="44" t="s">
        <v>141</v>
      </c>
      <c r="C236" s="23" t="n">
        <f aca="false">TRUE()</f>
        <v>1</v>
      </c>
      <c r="D236" s="23" t="n">
        <f aca="false">TRUE()</f>
        <v>1</v>
      </c>
      <c r="E236" s="44" t="s">
        <v>142</v>
      </c>
      <c r="F236" s="23" t="n">
        <f aca="false">TRUE()</f>
        <v>1</v>
      </c>
      <c r="G236" s="23" t="n">
        <f aca="false">TRUE()</f>
        <v>1</v>
      </c>
    </row>
    <row r="237" customFormat="false" ht="14.25" hidden="false" customHeight="true" outlineLevel="0" collapsed="false">
      <c r="A237" s="45"/>
      <c r="B237" s="44" t="s">
        <v>143</v>
      </c>
      <c r="C237" s="23" t="n">
        <f aca="false">TRUE()</f>
        <v>1</v>
      </c>
      <c r="D237" s="23" t="n">
        <f aca="false">TRUE()</f>
        <v>1</v>
      </c>
      <c r="E237" s="44" t="s">
        <v>144</v>
      </c>
      <c r="F237" s="23" t="n">
        <f aca="false">TRUE()</f>
        <v>1</v>
      </c>
      <c r="G237" s="23" t="n">
        <f aca="false">TRUE()</f>
        <v>1</v>
      </c>
    </row>
    <row r="238" customFormat="false" ht="14.25" hidden="false" customHeight="true" outlineLevel="0" collapsed="false">
      <c r="A238" s="45"/>
      <c r="B238" s="44" t="s">
        <v>145</v>
      </c>
      <c r="C238" s="23" t="n">
        <f aca="false">TRUE()</f>
        <v>1</v>
      </c>
      <c r="D238" s="23" t="n">
        <f aca="false">TRUE()</f>
        <v>1</v>
      </c>
      <c r="E238" s="44" t="s">
        <v>146</v>
      </c>
      <c r="F238" s="23" t="n">
        <f aca="false">TRUE()</f>
        <v>1</v>
      </c>
      <c r="G238" s="23" t="n">
        <f aca="false">TRUE()</f>
        <v>1</v>
      </c>
    </row>
    <row r="239" customFormat="false" ht="14.25" hidden="false" customHeight="true" outlineLevel="0" collapsed="false">
      <c r="A239" s="45"/>
      <c r="B239" s="44" t="s">
        <v>147</v>
      </c>
      <c r="C239" s="23" t="n">
        <f aca="false">TRUE()</f>
        <v>1</v>
      </c>
      <c r="D239" s="23" t="n">
        <f aca="false">TRUE()</f>
        <v>1</v>
      </c>
      <c r="E239" s="44" t="s">
        <v>148</v>
      </c>
      <c r="F239" s="23" t="n">
        <f aca="false">FALSE()</f>
        <v>0</v>
      </c>
      <c r="G239" s="23" t="n">
        <f aca="false">FALSE()</f>
        <v>0</v>
      </c>
    </row>
    <row r="240" customFormat="false" ht="14.25" hidden="false" customHeight="true" outlineLevel="0" collapsed="false">
      <c r="A240" s="45"/>
      <c r="B240" s="44" t="s">
        <v>149</v>
      </c>
      <c r="C240" s="23" t="n">
        <f aca="false">TRUE()</f>
        <v>1</v>
      </c>
      <c r="D240" s="23" t="n">
        <f aca="false">TRUE()</f>
        <v>1</v>
      </c>
      <c r="E240" s="44" t="s">
        <v>150</v>
      </c>
      <c r="F240" s="23" t="n">
        <f aca="false">FALSE()</f>
        <v>0</v>
      </c>
      <c r="G240" s="23" t="n">
        <f aca="false">FALSE()</f>
        <v>0</v>
      </c>
    </row>
    <row r="241" customFormat="false" ht="14.25" hidden="false" customHeight="true" outlineLevel="0" collapsed="false">
      <c r="A241" s="45"/>
      <c r="B241" s="44" t="s">
        <v>151</v>
      </c>
      <c r="C241" s="23" t="n">
        <f aca="false">TRUE()</f>
        <v>1</v>
      </c>
      <c r="D241" s="23" t="n">
        <f aca="false">TRUE()</f>
        <v>1</v>
      </c>
      <c r="E241" s="44" t="s">
        <v>152</v>
      </c>
      <c r="F241" s="23" t="n">
        <f aca="false">TRUE()</f>
        <v>1</v>
      </c>
      <c r="G241" s="23" t="n">
        <f aca="false">TRUE()</f>
        <v>1</v>
      </c>
    </row>
    <row r="242" customFormat="false" ht="14.25" hidden="false" customHeight="true" outlineLevel="0" collapsed="false">
      <c r="B242" s="44" t="s">
        <v>153</v>
      </c>
      <c r="C242" s="23" t="n">
        <f aca="false">TRUE()</f>
        <v>1</v>
      </c>
      <c r="D242" s="23" t="n">
        <f aca="false">TRUE()</f>
        <v>1</v>
      </c>
      <c r="E242" s="44" t="s">
        <v>154</v>
      </c>
      <c r="F242" s="23" t="n">
        <f aca="false">TRUE()</f>
        <v>1</v>
      </c>
      <c r="G242" s="23" t="n">
        <f aca="false">TRUE()</f>
        <v>1</v>
      </c>
    </row>
    <row r="243" customFormat="false" ht="14.25" hidden="false" customHeight="true" outlineLevel="0" collapsed="false">
      <c r="B243" s="44" t="s">
        <v>155</v>
      </c>
      <c r="C243" s="23" t="n">
        <f aca="false">TRUE()</f>
        <v>1</v>
      </c>
      <c r="D243" s="23" t="n">
        <f aca="false">TRUE()</f>
        <v>1</v>
      </c>
      <c r="E243" s="44" t="s">
        <v>156</v>
      </c>
      <c r="F243" s="23" t="n">
        <f aca="false">TRUE()</f>
        <v>1</v>
      </c>
      <c r="G243" s="23" t="n">
        <f aca="false">TRUE()</f>
        <v>1</v>
      </c>
    </row>
    <row r="244" customFormat="false" ht="14.25" hidden="false" customHeight="true" outlineLevel="0" collapsed="false">
      <c r="B244" s="44" t="s">
        <v>157</v>
      </c>
      <c r="C244" s="23" t="n">
        <f aca="false">TRUE()</f>
        <v>1</v>
      </c>
      <c r="D244" s="23" t="n">
        <f aca="false">TRUE()</f>
        <v>1</v>
      </c>
      <c r="E244" s="44" t="s">
        <v>158</v>
      </c>
      <c r="F244" s="23" t="n">
        <f aca="false">FALSE()</f>
        <v>0</v>
      </c>
      <c r="G244" s="23" t="n">
        <f aca="false">FALSE()</f>
        <v>0</v>
      </c>
    </row>
    <row r="245" customFormat="false" ht="14.25" hidden="false" customHeight="true" outlineLevel="0" collapsed="false">
      <c r="A245" s="46" t="s">
        <v>159</v>
      </c>
      <c r="B245" s="44" t="s">
        <v>160</v>
      </c>
      <c r="C245" s="23" t="n">
        <f aca="false">TRUE()</f>
        <v>1</v>
      </c>
      <c r="D245" s="23" t="n">
        <f aca="false">TRUE()</f>
        <v>1</v>
      </c>
      <c r="E245" s="44" t="s">
        <v>161</v>
      </c>
      <c r="F245" s="23" t="n">
        <f aca="false">FALSE()</f>
        <v>0</v>
      </c>
      <c r="G245" s="23" t="n">
        <f aca="false">FALSE()</f>
        <v>0</v>
      </c>
    </row>
    <row r="246" customFormat="false" ht="14.25" hidden="false" customHeight="true" outlineLevel="0" collapsed="false">
      <c r="A246" s="46"/>
      <c r="B246" s="44" t="s">
        <v>162</v>
      </c>
      <c r="C246" s="23" t="n">
        <f aca="false">FALSE()</f>
        <v>0</v>
      </c>
      <c r="D246" s="23" t="n">
        <f aca="false">FALSE()</f>
        <v>0</v>
      </c>
      <c r="E246" s="44" t="s">
        <v>163</v>
      </c>
      <c r="F246" s="23" t="n">
        <f aca="false">TRUE()</f>
        <v>1</v>
      </c>
      <c r="G246" s="23" t="n">
        <f aca="false">TRUE()</f>
        <v>1</v>
      </c>
      <c r="H246" s="2" t="s">
        <v>164</v>
      </c>
    </row>
    <row r="247" customFormat="false" ht="14.25" hidden="false" customHeight="true" outlineLevel="0" collapsed="false">
      <c r="B247" s="44" t="s">
        <v>165</v>
      </c>
      <c r="C247" s="23" t="n">
        <f aca="false">TRUE()</f>
        <v>1</v>
      </c>
      <c r="D247" s="23" t="n">
        <f aca="false">TRUE()</f>
        <v>1</v>
      </c>
      <c r="E247" s="44" t="s">
        <v>166</v>
      </c>
      <c r="F247" s="23" t="n">
        <f aca="false">FALSE()</f>
        <v>0</v>
      </c>
      <c r="G247" s="23" t="n">
        <f aca="false">FALSE()</f>
        <v>0</v>
      </c>
    </row>
    <row r="248" s="37" customFormat="true" ht="12.75" hidden="true" customHeight="true" outlineLevel="0" collapsed="false">
      <c r="A248" s="36"/>
      <c r="C248" s="38"/>
    </row>
    <row r="249" s="37" customFormat="true" ht="12.75" hidden="true" customHeight="true" outlineLevel="0" collapsed="false">
      <c r="A249" s="36"/>
      <c r="C249" s="38"/>
    </row>
    <row r="250" s="37" customFormat="true" ht="12.75" hidden="true" customHeight="true" outlineLevel="0" collapsed="false">
      <c r="A250" s="36"/>
      <c r="C250" s="38"/>
    </row>
    <row r="251" s="37" customFormat="true" ht="12.75" hidden="true" customHeight="true" outlineLevel="0" collapsed="false">
      <c r="A251" s="36"/>
      <c r="C251" s="38"/>
    </row>
    <row r="252" s="37" customFormat="true" ht="12.75" hidden="true" customHeight="true" outlineLevel="0" collapsed="false">
      <c r="A252" s="36"/>
      <c r="C252" s="38"/>
    </row>
    <row r="253" s="37" customFormat="true" ht="12.75" hidden="true" customHeight="true" outlineLevel="0" collapsed="false">
      <c r="A253" s="36"/>
      <c r="C253" s="38"/>
    </row>
    <row r="254" s="37" customFormat="true" ht="12.75" hidden="true" customHeight="true" outlineLevel="0" collapsed="false">
      <c r="A254" s="36"/>
      <c r="C254" s="38"/>
    </row>
    <row r="255" s="37" customFormat="true" ht="12.75" hidden="true" customHeight="true" outlineLevel="0" collapsed="false">
      <c r="A255" s="36"/>
      <c r="C255" s="38"/>
    </row>
    <row r="256" s="37" customFormat="true" ht="12.75" hidden="true" customHeight="true" outlineLevel="0" collapsed="false">
      <c r="A256" s="36"/>
      <c r="C256" s="38"/>
    </row>
    <row r="257" s="37" customFormat="true" ht="12.75" hidden="true" customHeight="true" outlineLevel="0" collapsed="false">
      <c r="A257" s="36"/>
      <c r="C257" s="38"/>
    </row>
    <row r="258" s="37" customFormat="true" ht="12.75" hidden="true" customHeight="true" outlineLevel="0" collapsed="false">
      <c r="A258" s="36"/>
      <c r="C258" s="38"/>
    </row>
    <row r="259" s="37" customFormat="true" ht="12.75" hidden="true" customHeight="true" outlineLevel="0" collapsed="false">
      <c r="A259" s="36"/>
      <c r="C259" s="38"/>
    </row>
    <row r="260" s="37" customFormat="true" ht="12.75" hidden="true" customHeight="true" outlineLevel="0" collapsed="false">
      <c r="A260" s="36"/>
      <c r="C260" s="38"/>
    </row>
    <row r="261" s="37" customFormat="true" ht="12.75" hidden="true" customHeight="true" outlineLevel="0" collapsed="false">
      <c r="A261" s="36"/>
      <c r="C261" s="38"/>
    </row>
    <row r="262" s="37" customFormat="true" ht="12.75" hidden="true" customHeight="true" outlineLevel="0" collapsed="false">
      <c r="A262" s="36"/>
      <c r="C262" s="38"/>
    </row>
    <row r="263" s="37" customFormat="true" ht="12.75" hidden="true" customHeight="true" outlineLevel="0" collapsed="false">
      <c r="A263" s="36"/>
      <c r="C263" s="38"/>
    </row>
    <row r="264" s="37" customFormat="true" ht="12.75" hidden="true" customHeight="true" outlineLevel="0" collapsed="false">
      <c r="A264" s="36"/>
      <c r="C264" s="38"/>
    </row>
    <row r="265" s="37" customFormat="true" ht="12.75" hidden="true" customHeight="true" outlineLevel="0" collapsed="false">
      <c r="A265" s="36"/>
      <c r="C265" s="38"/>
    </row>
    <row r="266" s="37" customFormat="true" ht="12.75" hidden="true" customHeight="true" outlineLevel="0" collapsed="false">
      <c r="A266" s="36"/>
      <c r="C266" s="38"/>
    </row>
    <row r="267" s="37" customFormat="true" ht="12.75" hidden="true" customHeight="true" outlineLevel="0" collapsed="false">
      <c r="A267" s="36"/>
      <c r="C267" s="38"/>
    </row>
    <row r="268" s="37" customFormat="true" ht="12.75" hidden="true" customHeight="true" outlineLevel="0" collapsed="false">
      <c r="A268" s="36"/>
      <c r="C268" s="38"/>
    </row>
    <row r="269" s="37" customFormat="true" ht="12.75" hidden="true" customHeight="true" outlineLevel="0" collapsed="false">
      <c r="A269" s="36"/>
      <c r="C269" s="38"/>
    </row>
    <row r="270" s="37" customFormat="true" ht="12.75" hidden="true" customHeight="true" outlineLevel="0" collapsed="false">
      <c r="A270" s="36"/>
      <c r="C270" s="38"/>
    </row>
    <row r="271" s="37" customFormat="true" ht="11.25" hidden="true" customHeight="true" outlineLevel="0" collapsed="false">
      <c r="A271" s="36"/>
      <c r="C271" s="38"/>
    </row>
    <row r="272" s="37" customFormat="true" ht="11.25" hidden="true" customHeight="true" outlineLevel="0" collapsed="false">
      <c r="A272" s="36"/>
      <c r="C272" s="38"/>
    </row>
    <row r="273" customFormat="false" ht="13.9" hidden="false" customHeight="true" outlineLevel="0" collapsed="false"/>
    <row r="274" s="18" customFormat="true" ht="16.9" hidden="false" customHeight="true" outlineLevel="0" collapsed="false">
      <c r="A274" s="15" t="s">
        <v>167</v>
      </c>
      <c r="B274" s="16"/>
      <c r="C274" s="17"/>
      <c r="D274" s="16"/>
      <c r="E274" s="16"/>
      <c r="F274" s="16"/>
      <c r="G274" s="16"/>
      <c r="H274" s="16"/>
    </row>
    <row r="275" customFormat="false" ht="14.5" hidden="false" customHeight="false" outlineLevel="0" collapsed="false">
      <c r="A275" s="1" t="s">
        <v>57</v>
      </c>
      <c r="B275" s="21" t="s">
        <v>168</v>
      </c>
      <c r="C275" s="28" t="n">
        <v>1</v>
      </c>
    </row>
    <row r="276" customFormat="false" ht="14.5" hidden="false" customHeight="false" outlineLevel="0" collapsed="false">
      <c r="A276" s="1" t="s">
        <v>169</v>
      </c>
      <c r="B276" s="21" t="s">
        <v>168</v>
      </c>
      <c r="C276" s="28" t="n">
        <v>1</v>
      </c>
      <c r="H276" s="2" t="s">
        <v>170</v>
      </c>
    </row>
    <row r="277" customFormat="false" ht="14.5" hidden="false" customHeight="false" outlineLevel="0" collapsed="false">
      <c r="A277" s="1" t="s">
        <v>171</v>
      </c>
      <c r="B277" s="21" t="s">
        <v>168</v>
      </c>
      <c r="C277" s="28" t="n">
        <v>1</v>
      </c>
      <c r="H277" s="2" t="s">
        <v>172</v>
      </c>
    </row>
    <row r="278" customFormat="false" ht="14.5" hidden="false" customHeight="false" outlineLevel="0" collapsed="false">
      <c r="A278" s="1" t="s">
        <v>173</v>
      </c>
      <c r="B278" s="21" t="s">
        <v>168</v>
      </c>
      <c r="C278" s="28" t="n">
        <v>1</v>
      </c>
    </row>
    <row r="279" customFormat="false" ht="22.5" hidden="true" customHeight="true" outlineLevel="0" collapsed="false"/>
    <row r="280" customFormat="false" ht="14.5" hidden="true" customHeight="false" outlineLevel="0" collapsed="false"/>
    <row r="281" customFormat="false" ht="14.5" hidden="true" customHeight="false" outlineLevel="0" collapsed="false"/>
    <row r="282" customFormat="false" ht="14.5" hidden="true" customHeight="false" outlineLevel="0" collapsed="false"/>
    <row r="283" customFormat="false" ht="14.5" hidden="true" customHeight="false" outlineLevel="0" collapsed="false"/>
    <row r="284" customFormat="false" ht="0.75" hidden="true" customHeight="true" outlineLevel="0" collapsed="false"/>
    <row r="285" customFormat="false" ht="3.75" hidden="true" customHeight="true" outlineLevel="0" collapsed="false"/>
    <row r="286" customFormat="false" ht="0.75" hidden="true" customHeight="true" outlineLevel="0" collapsed="false"/>
    <row r="287" customFormat="false" ht="1.5" hidden="false" customHeight="true" outlineLevel="0" collapsed="false"/>
    <row r="288" customFormat="false" ht="0.75" hidden="true" customHeight="true" outlineLevel="0" collapsed="false"/>
    <row r="289" customFormat="false" ht="14.5" hidden="true" customHeight="false" outlineLevel="0" collapsed="false"/>
    <row r="290" customFormat="false" ht="14.5" hidden="true" customHeight="false" outlineLevel="0" collapsed="false"/>
    <row r="291" customFormat="false" ht="14.5" hidden="true" customHeight="false" outlineLevel="0" collapsed="false"/>
    <row r="292" customFormat="false" ht="14.5" hidden="true" customHeight="false" outlineLevel="0" collapsed="false"/>
    <row r="293" customFormat="false" ht="14.5" hidden="true" customHeight="false" outlineLevel="0" collapsed="false"/>
    <row r="294" customFormat="false" ht="14.5" hidden="true" customHeight="false" outlineLevel="0" collapsed="false"/>
    <row r="295" customFormat="false" ht="14.5" hidden="true" customHeight="false" outlineLevel="0" collapsed="false"/>
    <row r="296" customFormat="false" ht="14.5" hidden="true" customHeight="false" outlineLevel="0" collapsed="false"/>
    <row r="297" customFormat="false" ht="14.5" hidden="true" customHeight="false" outlineLevel="0" collapsed="false"/>
    <row r="298" customFormat="false" ht="14.5" hidden="true" customHeight="false" outlineLevel="0" collapsed="false"/>
    <row r="299" customFormat="false" ht="14.5" hidden="true" customHeight="false" outlineLevel="0" collapsed="false"/>
    <row r="300" customFormat="false" ht="14.5" hidden="true" customHeight="false" outlineLevel="0" collapsed="false"/>
    <row r="301" customFormat="false" ht="12" hidden="true" customHeight="true" outlineLevel="0" collapsed="false"/>
    <row r="302" s="30" customFormat="true" ht="13.9" hidden="false" customHeight="true" outlineLevel="0" collapsed="false">
      <c r="A302" s="29"/>
      <c r="C302" s="31"/>
    </row>
    <row r="303" customFormat="false" ht="14.5" hidden="true" customHeight="false" outlineLevel="0" collapsed="false"/>
    <row r="304" s="43" customFormat="true" ht="16.9" hidden="false" customHeight="true" outlineLevel="0" collapsed="false">
      <c r="A304" s="12" t="s">
        <v>174</v>
      </c>
      <c r="B304" s="42"/>
      <c r="C304" s="47"/>
      <c r="D304" s="42"/>
      <c r="E304" s="42"/>
      <c r="F304" s="42"/>
      <c r="G304" s="42"/>
      <c r="H304" s="42"/>
    </row>
    <row r="305" customFormat="false" ht="14.5" hidden="false" customHeight="false" outlineLevel="0" collapsed="false">
      <c r="A305" s="1" t="s">
        <v>175</v>
      </c>
      <c r="C305" s="40" t="s">
        <v>13</v>
      </c>
    </row>
    <row r="306" customFormat="false" ht="14.5" hidden="false" customHeight="false" outlineLevel="0" collapsed="false">
      <c r="B306" s="48" t="s">
        <v>176</v>
      </c>
      <c r="C306" s="49" t="n">
        <f aca="false">TRUE()</f>
        <v>1</v>
      </c>
    </row>
    <row r="307" customFormat="false" ht="14.5" hidden="false" customHeight="false" outlineLevel="0" collapsed="false">
      <c r="B307" s="48" t="s">
        <v>177</v>
      </c>
      <c r="C307" s="49" t="n">
        <f aca="false">TRUE()</f>
        <v>1</v>
      </c>
    </row>
    <row r="308" customFormat="false" ht="14.5" hidden="false" customHeight="false" outlineLevel="0" collapsed="false">
      <c r="B308" s="48" t="s">
        <v>178</v>
      </c>
      <c r="C308" s="49" t="n">
        <f aca="false">TRUE()</f>
        <v>1</v>
      </c>
    </row>
    <row r="309" customFormat="false" ht="14.5" hidden="false" customHeight="false" outlineLevel="0" collapsed="false">
      <c r="B309" s="48" t="s">
        <v>179</v>
      </c>
      <c r="C309" s="49" t="n">
        <f aca="false">FALSE()</f>
        <v>0</v>
      </c>
    </row>
    <row r="310" customFormat="false" ht="14.5" hidden="false" customHeight="false" outlineLevel="0" collapsed="false">
      <c r="B310" s="48" t="s">
        <v>180</v>
      </c>
      <c r="C310" s="49" t="n">
        <f aca="false">TRUE()</f>
        <v>1</v>
      </c>
    </row>
    <row r="311" customFormat="false" ht="14.5" hidden="false" customHeight="false" outlineLevel="0" collapsed="false">
      <c r="B311" s="48" t="s">
        <v>181</v>
      </c>
      <c r="C311" s="49" t="n">
        <f aca="false">TRUE()</f>
        <v>1</v>
      </c>
    </row>
    <row r="312" customFormat="false" ht="14.5" hidden="false" customHeight="false" outlineLevel="0" collapsed="false">
      <c r="B312" s="48" t="s">
        <v>182</v>
      </c>
      <c r="C312" s="49" t="n">
        <f aca="false">FALSE()</f>
        <v>0</v>
      </c>
    </row>
    <row r="313" customFormat="false" ht="14.5" hidden="false" customHeight="false" outlineLevel="0" collapsed="false">
      <c r="B313" s="48" t="s">
        <v>183</v>
      </c>
      <c r="C313" s="49" t="n">
        <f aca="false">FALSE()</f>
        <v>0</v>
      </c>
    </row>
    <row r="314" customFormat="false" ht="14.5" hidden="false" customHeight="false" outlineLevel="0" collapsed="false">
      <c r="B314" s="48" t="s">
        <v>184</v>
      </c>
      <c r="C314" s="49" t="n">
        <f aca="false">FALSE()</f>
        <v>0</v>
      </c>
    </row>
    <row r="315" customFormat="false" ht="14.5" hidden="false" customHeight="false" outlineLevel="0" collapsed="false">
      <c r="B315" s="48" t="s">
        <v>185</v>
      </c>
      <c r="C315" s="49" t="n">
        <f aca="false">FALSE()</f>
        <v>0</v>
      </c>
    </row>
    <row r="316" customFormat="false" ht="14.5" hidden="false" customHeight="false" outlineLevel="0" collapsed="false">
      <c r="B316" s="48" t="s">
        <v>186</v>
      </c>
      <c r="C316" s="49" t="n">
        <f aca="false">TRUE()</f>
        <v>1</v>
      </c>
    </row>
    <row r="317" customFormat="false" ht="14.5" hidden="false" customHeight="false" outlineLevel="0" collapsed="false">
      <c r="B317" s="48" t="s">
        <v>187</v>
      </c>
      <c r="C317" s="49" t="n">
        <f aca="false">TRUE()</f>
        <v>1</v>
      </c>
    </row>
    <row r="318" customFormat="false" ht="14.5" hidden="false" customHeight="false" outlineLevel="0" collapsed="false">
      <c r="B318" s="48" t="s">
        <v>188</v>
      </c>
      <c r="C318" s="49" t="n">
        <f aca="false">TRUE()</f>
        <v>1</v>
      </c>
    </row>
    <row r="319" customFormat="false" ht="14.5" hidden="false" customHeight="false" outlineLevel="0" collapsed="false">
      <c r="B319" s="48" t="s">
        <v>189</v>
      </c>
      <c r="C319" s="49" t="n">
        <f aca="false">FALSE()</f>
        <v>0</v>
      </c>
    </row>
    <row r="320" customFormat="false" ht="14.5" hidden="false" customHeight="false" outlineLevel="0" collapsed="false">
      <c r="B320" s="48" t="s">
        <v>190</v>
      </c>
      <c r="C320" s="49" t="n">
        <f aca="false">FALSE()</f>
        <v>0</v>
      </c>
    </row>
    <row r="325" customFormat="false" ht="14.5" hidden="false" customHeight="false" outlineLevel="0" collapsed="false">
      <c r="A325" s="1" t="s">
        <v>191</v>
      </c>
    </row>
    <row r="330" customFormat="false" ht="14.5" hidden="false" customHeight="false" outlineLevel="0" collapsed="false">
      <c r="F330" s="1"/>
    </row>
  </sheetData>
  <mergeCells count="5">
    <mergeCell ref="A1:H1"/>
    <mergeCell ref="B4:H4"/>
    <mergeCell ref="B6:H6"/>
    <mergeCell ref="A227:A241"/>
    <mergeCell ref="A245:A246"/>
  </mergeCells>
  <conditionalFormatting sqref="C79 C306:C320 C35:C36 C226:D247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dataValidations count="41">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operator="between" prompt="Historical flows" promptTitle="Historical interconnection flows" showDropDown="false" showErrorMessage="true" showInputMessage="true" sqref="C132"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181:F187"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operator="between" promptTitle="Reservoir inflows in MWh" showDropDown="false" showErrorMessage="true" showInputMessage="true" sqref="C133 C135:C136"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operator="between" prompt="between 0 and 1" promptTitle="Share of 2U quick start units" showDropDown="false" showErrorMessage="true" showInputMessage="true" sqref="F164" type="none">
      <formula1>0</formula1>
      <formula2>0</formula2>
    </dataValidation>
    <dataValidation allowBlank="true" operator="between" prompt="Number of hours by which the flexible demand can be shifted" promptTitle="Demand flexiblity" showDropDown="false" showErrorMessage="true" showInputMessage="true" sqref="F163" type="none">
      <formula1>0</formula1>
      <formula2>0</formula2>
    </dataValidation>
    <dataValidation allowBlank="true"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operator="between" prompt="Time series, expressed in MWh!" promptTitle="Demand for Hydrogen" showDropDown="false" showErrorMessage="true" showInputMessage="true" sqref="C137:C138" type="none">
      <formula1>0</formula1>
      <formula2>0</formula2>
    </dataValidation>
    <dataValidation allowBlank="true" operator="between" showDropDown="false" showErrorMessage="true" showInputMessage="true" sqref="C226:D247 F226:G247 C306:C320"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operator="between" prompt="Set to true to allow curtailment" promptTitle="Allow Curtailment of Renewables" showDropDown="false" showErrorMessage="true" showInputMessage="true" sqref="C79" type="list">
      <formula1>Lists!$A$2:$A$3</formula1>
      <formula2>0</formula2>
    </dataValidation>
    <dataValidation allowBlank="true" operator="between" prompt="Select the type of optimization to perform." promptTitle="Simulation type" showDropDown="false" showErrorMessage="true" showInputMessage="true" sqref="C77" type="list">
      <formula1>Lists!$B$2:$B$6</formula1>
      <formula2>0</formula2>
    </dataValidation>
    <dataValidation allowBlank="true"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73046875" defaultRowHeight="14.5" zeroHeight="false" outlineLevelRow="0" outlineLevelCol="0"/>
  <cols>
    <col collapsed="false" customWidth="true" hidden="false" outlineLevel="0" max="1" min="1" style="0" width="23.72"/>
    <col collapsed="false" customWidth="true" hidden="false" outlineLevel="0" max="2" min="2" style="0" width="32.54"/>
    <col collapsed="false" customWidth="true" hidden="false" outlineLevel="0" max="3" min="3" style="0" width="21"/>
    <col collapsed="false" customWidth="true" hidden="false" outlineLevel="0" max="4" min="4" style="0" width="20"/>
    <col collapsed="false" customWidth="true" hidden="false" outlineLevel="0" max="5" min="5" style="0" width="15.72"/>
  </cols>
  <sheetData>
    <row r="1" s="50" customFormat="true" ht="14.5" hidden="false" customHeight="false" outlineLevel="0" collapsed="false">
      <c r="A1" s="50" t="s">
        <v>13</v>
      </c>
      <c r="B1" s="50" t="s">
        <v>192</v>
      </c>
      <c r="C1" s="1" t="s">
        <v>193</v>
      </c>
      <c r="D1" s="50" t="s">
        <v>194</v>
      </c>
      <c r="E1" s="50" t="s">
        <v>44</v>
      </c>
      <c r="F1" s="50" t="s">
        <v>47</v>
      </c>
    </row>
    <row r="2" customFormat="false" ht="14.5" hidden="false" customHeight="false" outlineLevel="0" collapsed="false">
      <c r="A2" s="0" t="n">
        <f aca="false">TRUE()</f>
        <v>1</v>
      </c>
      <c r="B2" s="0" t="s">
        <v>36</v>
      </c>
      <c r="C2" s="0" t="s">
        <v>39</v>
      </c>
      <c r="D2" s="0" t="s">
        <v>195</v>
      </c>
      <c r="E2" s="0" t="s">
        <v>196</v>
      </c>
      <c r="F2" s="0" t="s">
        <v>48</v>
      </c>
    </row>
    <row r="3" customFormat="false" ht="14.5" hidden="false" customHeight="false" outlineLevel="0" collapsed="false">
      <c r="A3" s="0" t="n">
        <f aca="false">FALSE()</f>
        <v>0</v>
      </c>
      <c r="B3" s="0" t="s">
        <v>197</v>
      </c>
      <c r="D3" s="0" t="s">
        <v>198</v>
      </c>
      <c r="E3" s="0" t="s">
        <v>199</v>
      </c>
      <c r="F3" s="0" t="s">
        <v>200</v>
      </c>
    </row>
    <row r="4" customFormat="false" ht="14.5" hidden="false" customHeight="false" outlineLevel="0" collapsed="false">
      <c r="B4" s="0" t="s">
        <v>201</v>
      </c>
      <c r="D4" s="0" t="s">
        <v>202</v>
      </c>
      <c r="E4" s="0" t="s">
        <v>45</v>
      </c>
    </row>
    <row r="5" customFormat="false" ht="14.5" hidden="false" customHeight="false" outlineLevel="0" collapsed="false">
      <c r="B5" s="0" t="s">
        <v>203</v>
      </c>
      <c r="D5" s="0" t="s">
        <v>204</v>
      </c>
    </row>
    <row r="6" customFormat="false" ht="14.5" hidden="false" customHeight="false" outlineLevel="0" collapsed="false">
      <c r="B6" s="0" t="s">
        <v>205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0" width="9.18"/>
  </cols>
  <sheetData>
    <row r="1" s="50" customFormat="true" ht="14.5" hidden="false" customHeight="false" outlineLevel="0" collapsed="false">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customFormat="false" ht="14.5" hidden="false" customHeight="false" outlineLevel="0" collapsed="false">
      <c r="A2" s="50" t="s">
        <v>176</v>
      </c>
      <c r="B2" s="51" t="n">
        <f aca="false">TRUE()</f>
        <v>1</v>
      </c>
      <c r="C2" s="51" t="n">
        <f aca="false">TRUE()</f>
        <v>1</v>
      </c>
      <c r="D2" s="51" t="n">
        <f aca="false">FALSE()</f>
        <v>0</v>
      </c>
      <c r="E2" s="51" t="n">
        <f aca="false">FALSE()</f>
        <v>0</v>
      </c>
      <c r="F2" s="51" t="n">
        <f aca="false">FALSE()</f>
        <v>0</v>
      </c>
      <c r="G2" s="51" t="n">
        <f aca="false">FALSE()</f>
        <v>0</v>
      </c>
      <c r="H2" s="51" t="n">
        <f aca="false">FALSE()</f>
        <v>0</v>
      </c>
      <c r="I2" s="51" t="n">
        <f aca="false">FALSE()</f>
        <v>0</v>
      </c>
      <c r="J2" s="51" t="n">
        <f aca="false">FALSE()</f>
        <v>0</v>
      </c>
      <c r="K2" s="51" t="n">
        <f aca="false">FALSE()</f>
        <v>0</v>
      </c>
      <c r="L2" s="51" t="n">
        <f aca="false">FALSE()</f>
        <v>0</v>
      </c>
      <c r="M2" s="51" t="n">
        <f aca="false">FALSE()</f>
        <v>0</v>
      </c>
      <c r="N2" s="51" t="n">
        <f aca="false">FALSE()</f>
        <v>0</v>
      </c>
      <c r="O2" s="51" t="n">
        <f aca="false">FALSE()</f>
        <v>0</v>
      </c>
    </row>
    <row r="3" customFormat="false" ht="14.5" hidden="false" customHeight="false" outlineLevel="0" collapsed="false">
      <c r="A3" s="50" t="s">
        <v>177</v>
      </c>
      <c r="B3" s="51" t="n">
        <f aca="false">TRUE()</f>
        <v>1</v>
      </c>
      <c r="C3" s="51" t="n">
        <f aca="false">TRUE()</f>
        <v>1</v>
      </c>
      <c r="D3" s="51" t="n">
        <f aca="false">FALSE()</f>
        <v>0</v>
      </c>
      <c r="E3" s="51" t="n">
        <f aca="false">FALSE()</f>
        <v>0</v>
      </c>
      <c r="F3" s="51" t="n">
        <f aca="false">FALSE()</f>
        <v>0</v>
      </c>
      <c r="G3" s="51" t="n">
        <f aca="false">FALSE()</f>
        <v>0</v>
      </c>
      <c r="H3" s="51" t="n">
        <f aca="false">FALSE()</f>
        <v>0</v>
      </c>
      <c r="I3" s="51" t="n">
        <f aca="false">TRUE()</f>
        <v>1</v>
      </c>
      <c r="J3" s="51" t="n">
        <f aca="false">FALSE()</f>
        <v>0</v>
      </c>
      <c r="K3" s="51" t="n">
        <f aca="false">FALSE()</f>
        <v>0</v>
      </c>
      <c r="L3" s="51" t="n">
        <f aca="false">FALSE()</f>
        <v>0</v>
      </c>
      <c r="M3" s="51" t="n">
        <f aca="false">FALSE()</f>
        <v>0</v>
      </c>
      <c r="N3" s="51" t="n">
        <f aca="false">FALSE()</f>
        <v>0</v>
      </c>
      <c r="O3" s="51" t="n">
        <f aca="false">FALSE()</f>
        <v>0</v>
      </c>
    </row>
    <row r="4" customFormat="false" ht="14.5" hidden="false" customHeight="false" outlineLevel="0" collapsed="false">
      <c r="A4" s="50" t="s">
        <v>178</v>
      </c>
      <c r="B4" s="51" t="n">
        <f aca="false">FALSE()</f>
        <v>0</v>
      </c>
      <c r="C4" s="51" t="n">
        <f aca="false">FALSE()</f>
        <v>0</v>
      </c>
      <c r="D4" s="51" t="n">
        <f aca="false">FALSE()</f>
        <v>0</v>
      </c>
      <c r="E4" s="51" t="n">
        <f aca="false">FALSE()</f>
        <v>0</v>
      </c>
      <c r="F4" s="51" t="n">
        <f aca="false">FALSE()</f>
        <v>0</v>
      </c>
      <c r="G4" s="51" t="n">
        <f aca="false">FALSE()</f>
        <v>0</v>
      </c>
      <c r="H4" s="51" t="n">
        <f aca="false">FALSE()</f>
        <v>0</v>
      </c>
      <c r="I4" s="51" t="n">
        <f aca="false">FALSE()</f>
        <v>0</v>
      </c>
      <c r="J4" s="51" t="n">
        <f aca="false">FALSE()</f>
        <v>0</v>
      </c>
      <c r="K4" s="51" t="n">
        <f aca="false">FALSE()</f>
        <v>0</v>
      </c>
      <c r="L4" s="51" t="n">
        <f aca="false">TRUE()</f>
        <v>1</v>
      </c>
      <c r="M4" s="51" t="n">
        <f aca="false">FALSE()</f>
        <v>0</v>
      </c>
      <c r="N4" s="51" t="n">
        <f aca="false">FALSE()</f>
        <v>0</v>
      </c>
      <c r="O4" s="51" t="n">
        <f aca="false">FALSE()</f>
        <v>0</v>
      </c>
    </row>
    <row r="5" customFormat="false" ht="14.5" hidden="false" customHeight="false" outlineLevel="0" collapsed="false">
      <c r="A5" s="50" t="s">
        <v>179</v>
      </c>
      <c r="B5" s="51" t="n">
        <f aca="false">FALSE()</f>
        <v>0</v>
      </c>
      <c r="C5" s="51" t="n">
        <f aca="false">FALSE()</f>
        <v>0</v>
      </c>
      <c r="D5" s="51" t="n">
        <f aca="false">FALSE()</f>
        <v>0</v>
      </c>
      <c r="E5" s="51" t="n">
        <f aca="false">FALSE()</f>
        <v>0</v>
      </c>
      <c r="F5" s="51" t="n">
        <f aca="false">FALSE()</f>
        <v>0</v>
      </c>
      <c r="G5" s="51" t="n">
        <f aca="false">FALSE()</f>
        <v>0</v>
      </c>
      <c r="H5" s="51" t="n">
        <f aca="false">FALSE()</f>
        <v>0</v>
      </c>
      <c r="I5" s="51" t="n">
        <f aca="false">FALSE()</f>
        <v>0</v>
      </c>
      <c r="J5" s="51" t="n">
        <f aca="false">FALSE()</f>
        <v>0</v>
      </c>
      <c r="K5" s="51" t="n">
        <f aca="false">FALSE()</f>
        <v>0</v>
      </c>
      <c r="L5" s="51" t="n">
        <f aca="false">FALSE()</f>
        <v>0</v>
      </c>
      <c r="M5" s="51" t="n">
        <f aca="false">FALSE()</f>
        <v>0</v>
      </c>
      <c r="N5" s="51" t="n">
        <f aca="false">FALSE()</f>
        <v>0</v>
      </c>
      <c r="O5" s="51" t="n">
        <f aca="false">FALSE()</f>
        <v>0</v>
      </c>
    </row>
    <row r="6" customFormat="false" ht="14.5" hidden="false" customHeight="false" outlineLevel="0" collapsed="false">
      <c r="A6" s="50" t="s">
        <v>180</v>
      </c>
      <c r="B6" s="51" t="n">
        <f aca="false">TRUE()</f>
        <v>1</v>
      </c>
      <c r="C6" s="51" t="n">
        <f aca="false">TRUE()</f>
        <v>1</v>
      </c>
      <c r="D6" s="51" t="n">
        <f aca="false">TRUE()</f>
        <v>1</v>
      </c>
      <c r="E6" s="51" t="n">
        <f aca="false">TRUE()</f>
        <v>1</v>
      </c>
      <c r="F6" s="51" t="n">
        <f aca="false">TRUE()</f>
        <v>1</v>
      </c>
      <c r="G6" s="51" t="n">
        <f aca="false">TRUE()</f>
        <v>1</v>
      </c>
      <c r="H6" s="51" t="n">
        <f aca="false">TRUE()</f>
        <v>1</v>
      </c>
      <c r="I6" s="51" t="n">
        <f aca="false">TRUE()</f>
        <v>1</v>
      </c>
      <c r="J6" s="51" t="n">
        <f aca="false">TRUE()</f>
        <v>1</v>
      </c>
      <c r="K6" s="51" t="n">
        <f aca="false">TRUE()</f>
        <v>1</v>
      </c>
      <c r="L6" s="51" t="n">
        <f aca="false">TRUE()</f>
        <v>1</v>
      </c>
      <c r="M6" s="51" t="n">
        <f aca="false">TRUE()</f>
        <v>1</v>
      </c>
      <c r="N6" s="51" t="n">
        <f aca="false">TRUE()</f>
        <v>1</v>
      </c>
      <c r="O6" s="51" t="n">
        <f aca="false">TRUE()</f>
        <v>1</v>
      </c>
    </row>
    <row r="7" customFormat="false" ht="14.5" hidden="false" customHeight="false" outlineLevel="0" collapsed="false">
      <c r="A7" s="50" t="s">
        <v>181</v>
      </c>
      <c r="B7" s="51" t="n">
        <f aca="false">TRUE()</f>
        <v>1</v>
      </c>
      <c r="C7" s="51" t="n">
        <f aca="false">TRUE()</f>
        <v>1</v>
      </c>
      <c r="D7" s="51" t="n">
        <f aca="false">FALSE()</f>
        <v>0</v>
      </c>
      <c r="E7" s="51" t="n">
        <f aca="false">FALSE()</f>
        <v>0</v>
      </c>
      <c r="F7" s="51" t="n">
        <f aca="false">FALSE()</f>
        <v>0</v>
      </c>
      <c r="G7" s="51" t="n">
        <f aca="false">FALSE()</f>
        <v>0</v>
      </c>
      <c r="H7" s="51" t="n">
        <f aca="false">FALSE()</f>
        <v>0</v>
      </c>
      <c r="I7" s="51" t="n">
        <f aca="false">TRUE()</f>
        <v>1</v>
      </c>
      <c r="J7" s="51" t="n">
        <f aca="false">FALSE()</f>
        <v>0</v>
      </c>
      <c r="K7" s="51" t="n">
        <f aca="false">FALSE()</f>
        <v>0</v>
      </c>
      <c r="L7" s="51" t="n">
        <f aca="false">FALSE()</f>
        <v>0</v>
      </c>
      <c r="M7" s="51" t="n">
        <f aca="false">FALSE()</f>
        <v>0</v>
      </c>
      <c r="N7" s="51" t="n">
        <f aca="false">FALSE()</f>
        <v>0</v>
      </c>
      <c r="O7" s="51" t="n">
        <f aca="false">FALSE()</f>
        <v>0</v>
      </c>
    </row>
    <row r="8" customFormat="false" ht="14.5" hidden="false" customHeight="false" outlineLevel="0" collapsed="false">
      <c r="A8" s="50" t="s">
        <v>182</v>
      </c>
      <c r="B8" s="51" t="n">
        <f aca="false">FALSE()</f>
        <v>0</v>
      </c>
      <c r="C8" s="51" t="n">
        <f aca="false">FALSE()</f>
        <v>0</v>
      </c>
      <c r="D8" s="51" t="n">
        <f aca="false">FALSE()</f>
        <v>0</v>
      </c>
      <c r="E8" s="51" t="n">
        <f aca="false">FALSE()</f>
        <v>0</v>
      </c>
      <c r="F8" s="51" t="n">
        <f aca="false">FALSE()</f>
        <v>0</v>
      </c>
      <c r="G8" s="51" t="n">
        <f aca="false">FALSE()</f>
        <v>0</v>
      </c>
      <c r="H8" s="51" t="n">
        <f aca="false">FALSE()</f>
        <v>0</v>
      </c>
      <c r="I8" s="51" t="n">
        <f aca="false">FALSE()</f>
        <v>0</v>
      </c>
      <c r="J8" s="51" t="n">
        <f aca="false">FALSE()</f>
        <v>0</v>
      </c>
      <c r="K8" s="51" t="n">
        <f aca="false">FALSE()</f>
        <v>0</v>
      </c>
      <c r="L8" s="51" t="n">
        <f aca="false">FALSE()</f>
        <v>0</v>
      </c>
      <c r="M8" s="51" t="n">
        <f aca="false">FALSE()</f>
        <v>0</v>
      </c>
      <c r="N8" s="51" t="n">
        <f aca="false">FALSE()</f>
        <v>0</v>
      </c>
      <c r="O8" s="51" t="n">
        <f aca="false">FALSE()</f>
        <v>0</v>
      </c>
    </row>
    <row r="9" customFormat="false" ht="14.5" hidden="false" customHeight="false" outlineLevel="0" collapsed="false">
      <c r="A9" s="50" t="s">
        <v>183</v>
      </c>
      <c r="B9" s="51" t="n">
        <f aca="false">FALSE()</f>
        <v>0</v>
      </c>
      <c r="C9" s="51" t="n">
        <f aca="false">TRUE()</f>
        <v>1</v>
      </c>
      <c r="D9" s="51" t="n">
        <f aca="false">FALSE()</f>
        <v>0</v>
      </c>
      <c r="E9" s="51" t="n">
        <f aca="false">FALSE()</f>
        <v>0</v>
      </c>
      <c r="F9" s="51" t="n">
        <f aca="false">FALSE()</f>
        <v>0</v>
      </c>
      <c r="G9" s="51" t="n">
        <f aca="false">FALSE()</f>
        <v>0</v>
      </c>
      <c r="H9" s="51" t="n">
        <f aca="false">FALSE()</f>
        <v>0</v>
      </c>
      <c r="I9" s="51" t="n">
        <f aca="false">FALSE()</f>
        <v>0</v>
      </c>
      <c r="J9" s="51" t="n">
        <f aca="false">FALSE()</f>
        <v>0</v>
      </c>
      <c r="K9" s="51" t="n">
        <f aca="false">FALSE()</f>
        <v>0</v>
      </c>
      <c r="L9" s="51" t="n">
        <f aca="false">FALSE()</f>
        <v>0</v>
      </c>
      <c r="M9" s="51" t="n">
        <f aca="false">FALSE()</f>
        <v>0</v>
      </c>
      <c r="N9" s="51" t="n">
        <f aca="false">FALSE()</f>
        <v>0</v>
      </c>
      <c r="O9" s="51" t="n">
        <f aca="false">FALSE()</f>
        <v>0</v>
      </c>
    </row>
    <row r="10" customFormat="false" ht="14.5" hidden="false" customHeight="false" outlineLevel="0" collapsed="false">
      <c r="A10" s="50" t="s">
        <v>184</v>
      </c>
      <c r="B10" s="51" t="n">
        <f aca="false">FALSE()</f>
        <v>0</v>
      </c>
      <c r="C10" s="51" t="n">
        <f aca="false">FALSE()</f>
        <v>0</v>
      </c>
      <c r="D10" s="51" t="n">
        <f aca="false">FALSE()</f>
        <v>0</v>
      </c>
      <c r="E10" s="51" t="n">
        <f aca="false">FALSE()</f>
        <v>0</v>
      </c>
      <c r="F10" s="51" t="n">
        <f aca="false">FALSE()</f>
        <v>0</v>
      </c>
      <c r="G10" s="51" t="n">
        <f aca="false">FALSE()</f>
        <v>0</v>
      </c>
      <c r="H10" s="51" t="n">
        <f aca="false">FALSE()</f>
        <v>0</v>
      </c>
      <c r="I10" s="51" t="n">
        <f aca="false">FALSE()</f>
        <v>0</v>
      </c>
      <c r="J10" s="51" t="n">
        <f aca="false">FALSE()</f>
        <v>0</v>
      </c>
      <c r="K10" s="51" t="n">
        <f aca="false">FALSE()</f>
        <v>0</v>
      </c>
      <c r="L10" s="51" t="n">
        <f aca="false">FALSE()</f>
        <v>0</v>
      </c>
      <c r="M10" s="51" t="n">
        <f aca="false">FALSE()</f>
        <v>0</v>
      </c>
      <c r="N10" s="51" t="n">
        <f aca="false">FALSE()</f>
        <v>0</v>
      </c>
      <c r="O10" s="51" t="n">
        <f aca="false">FALSE()</f>
        <v>0</v>
      </c>
    </row>
    <row r="11" customFormat="false" ht="14.5" hidden="false" customHeight="false" outlineLevel="0" collapsed="false">
      <c r="A11" s="50" t="s">
        <v>185</v>
      </c>
      <c r="B11" s="51" t="n">
        <f aca="false">FALSE()</f>
        <v>0</v>
      </c>
      <c r="C11" s="51" t="n">
        <f aca="false">FALSE()</f>
        <v>0</v>
      </c>
      <c r="D11" s="51" t="n">
        <f aca="false">FALSE()</f>
        <v>0</v>
      </c>
      <c r="E11" s="51" t="n">
        <f aca="false">FALSE()</f>
        <v>0</v>
      </c>
      <c r="F11" s="51" t="n">
        <f aca="false">FALSE()</f>
        <v>0</v>
      </c>
      <c r="G11" s="51" t="n">
        <f aca="false">FALSE()</f>
        <v>0</v>
      </c>
      <c r="H11" s="51" t="n">
        <f aca="false">FALSE()</f>
        <v>0</v>
      </c>
      <c r="I11" s="51" t="n">
        <f aca="false">FALSE()</f>
        <v>0</v>
      </c>
      <c r="J11" s="51" t="n">
        <f aca="false">FALSE()</f>
        <v>0</v>
      </c>
      <c r="K11" s="51" t="n">
        <f aca="false">FALSE()</f>
        <v>0</v>
      </c>
      <c r="L11" s="51" t="n">
        <f aca="false">FALSE()</f>
        <v>0</v>
      </c>
      <c r="M11" s="51" t="n">
        <f aca="false">FALSE()</f>
        <v>0</v>
      </c>
      <c r="N11" s="51" t="n">
        <f aca="false">FALSE()</f>
        <v>0</v>
      </c>
      <c r="O11" s="51" t="n">
        <f aca="false">FALSE()</f>
        <v>0</v>
      </c>
    </row>
    <row r="12" customFormat="false" ht="14.5" hidden="false" customHeight="false" outlineLevel="0" collapsed="false">
      <c r="A12" s="50" t="s">
        <v>186</v>
      </c>
      <c r="B12" s="51" t="n">
        <f aca="false">TRUE()</f>
        <v>1</v>
      </c>
      <c r="C12" s="51" t="n">
        <f aca="false">TRUE()</f>
        <v>1</v>
      </c>
      <c r="D12" s="51" t="n">
        <f aca="false">TRUE()</f>
        <v>1</v>
      </c>
      <c r="E12" s="51" t="n">
        <f aca="false">TRUE()</f>
        <v>1</v>
      </c>
      <c r="F12" s="51" t="n">
        <f aca="false">TRUE()</f>
        <v>1</v>
      </c>
      <c r="G12" s="51" t="n">
        <f aca="false">TRUE()</f>
        <v>1</v>
      </c>
      <c r="H12" s="51" t="n">
        <f aca="false">TRUE()</f>
        <v>1</v>
      </c>
      <c r="I12" s="51" t="n">
        <f aca="false">TRUE()</f>
        <v>1</v>
      </c>
      <c r="J12" s="51" t="n">
        <f aca="false">TRUE()</f>
        <v>1</v>
      </c>
      <c r="K12" s="51" t="n">
        <f aca="false">TRUE()</f>
        <v>1</v>
      </c>
      <c r="L12" s="51" t="n">
        <f aca="false">TRUE()</f>
        <v>1</v>
      </c>
      <c r="M12" s="51" t="n">
        <f aca="false">TRUE()</f>
        <v>1</v>
      </c>
      <c r="N12" s="51" t="n">
        <f aca="false">TRUE()</f>
        <v>1</v>
      </c>
      <c r="O12" s="51" t="n">
        <f aca="false">TRUE()</f>
        <v>1</v>
      </c>
    </row>
    <row r="13" customFormat="false" ht="14.5" hidden="false" customHeight="false" outlineLevel="0" collapsed="false">
      <c r="A13" s="50" t="s">
        <v>187</v>
      </c>
      <c r="B13" s="51" t="n">
        <f aca="false">TRUE()</f>
        <v>1</v>
      </c>
      <c r="C13" s="51" t="n">
        <f aca="false">TRUE()</f>
        <v>1</v>
      </c>
      <c r="D13" s="51" t="n">
        <f aca="false">TRUE()</f>
        <v>1</v>
      </c>
      <c r="E13" s="51" t="n">
        <f aca="false">TRUE()</f>
        <v>1</v>
      </c>
      <c r="F13" s="51" t="n">
        <f aca="false">TRUE()</f>
        <v>1</v>
      </c>
      <c r="G13" s="51" t="n">
        <f aca="false">TRUE()</f>
        <v>1</v>
      </c>
      <c r="H13" s="51" t="n">
        <f aca="false">TRUE()</f>
        <v>1</v>
      </c>
      <c r="I13" s="51" t="n">
        <f aca="false">TRUE()</f>
        <v>1</v>
      </c>
      <c r="J13" s="51" t="n">
        <f aca="false">TRUE()</f>
        <v>1</v>
      </c>
      <c r="K13" s="51" t="n">
        <f aca="false">TRUE()</f>
        <v>1</v>
      </c>
      <c r="L13" s="51" t="n">
        <f aca="false">TRUE()</f>
        <v>1</v>
      </c>
      <c r="M13" s="51" t="n">
        <f aca="false">TRUE()</f>
        <v>1</v>
      </c>
      <c r="N13" s="51" t="n">
        <f aca="false">TRUE()</f>
        <v>1</v>
      </c>
      <c r="O13" s="51" t="n">
        <f aca="false">TRUE()</f>
        <v>1</v>
      </c>
    </row>
    <row r="14" customFormat="false" ht="14.5" hidden="false" customHeight="false" outlineLevel="0" collapsed="false">
      <c r="A14" s="50" t="s">
        <v>188</v>
      </c>
      <c r="B14" s="51" t="n">
        <f aca="false">TRUE()</f>
        <v>1</v>
      </c>
      <c r="C14" s="51" t="n">
        <f aca="false">TRUE()</f>
        <v>1</v>
      </c>
      <c r="D14" s="51" t="n">
        <f aca="false">TRUE()</f>
        <v>1</v>
      </c>
      <c r="E14" s="51" t="n">
        <f aca="false">TRUE()</f>
        <v>1</v>
      </c>
      <c r="F14" s="51" t="n">
        <f aca="false">TRUE()</f>
        <v>1</v>
      </c>
      <c r="G14" s="51" t="n">
        <f aca="false">TRUE()</f>
        <v>1</v>
      </c>
      <c r="H14" s="51" t="n">
        <f aca="false">TRUE()</f>
        <v>1</v>
      </c>
      <c r="I14" s="51" t="n">
        <f aca="false">TRUE()</f>
        <v>1</v>
      </c>
      <c r="J14" s="51" t="n">
        <f aca="false">TRUE()</f>
        <v>1</v>
      </c>
      <c r="K14" s="51" t="n">
        <f aca="false">TRUE()</f>
        <v>1</v>
      </c>
      <c r="L14" s="51" t="n">
        <f aca="false">TRUE()</f>
        <v>1</v>
      </c>
      <c r="M14" s="51" t="n">
        <f aca="false">TRUE()</f>
        <v>1</v>
      </c>
      <c r="N14" s="51" t="n">
        <f aca="false">TRUE()</f>
        <v>1</v>
      </c>
      <c r="O14" s="51" t="n">
        <f aca="false">TRUE()</f>
        <v>1</v>
      </c>
    </row>
    <row r="15" customFormat="false" ht="14.5" hidden="false" customHeight="false" outlineLevel="0" collapsed="false">
      <c r="A15" s="50" t="s">
        <v>189</v>
      </c>
      <c r="B15" s="51" t="n">
        <f aca="false">FALSE()</f>
        <v>0</v>
      </c>
      <c r="C15" s="51" t="n">
        <f aca="false">FALSE()</f>
        <v>0</v>
      </c>
      <c r="D15" s="51" t="n">
        <f aca="false">FALSE()</f>
        <v>0</v>
      </c>
      <c r="E15" s="51" t="n">
        <f aca="false">FALSE()</f>
        <v>0</v>
      </c>
      <c r="F15" s="51" t="n">
        <f aca="false">FALSE()</f>
        <v>0</v>
      </c>
      <c r="G15" s="51" t="n">
        <f aca="false">FALSE()</f>
        <v>0</v>
      </c>
      <c r="H15" s="51" t="n">
        <f aca="false">FALSE()</f>
        <v>0</v>
      </c>
      <c r="I15" s="51" t="n">
        <f aca="false">FALSE()</f>
        <v>0</v>
      </c>
      <c r="J15" s="51" t="n">
        <f aca="false">FALSE()</f>
        <v>0</v>
      </c>
      <c r="K15" s="51" t="n">
        <f aca="false">FALSE()</f>
        <v>0</v>
      </c>
      <c r="L15" s="51" t="n">
        <f aca="false">FALSE()</f>
        <v>0</v>
      </c>
      <c r="M15" s="51" t="n">
        <f aca="false">FALSE()</f>
        <v>0</v>
      </c>
      <c r="N15" s="51" t="n">
        <f aca="false">FALSE()</f>
        <v>0</v>
      </c>
      <c r="O15" s="51" t="n">
        <f aca="false">FALSE()</f>
        <v>0</v>
      </c>
    </row>
    <row r="16" customFormat="false" ht="14.5" hidden="false" customHeight="false" outlineLevel="0" collapsed="false">
      <c r="A16" s="50" t="s">
        <v>190</v>
      </c>
      <c r="B16" s="51" t="n">
        <f aca="false">FALSE()</f>
        <v>0</v>
      </c>
      <c r="C16" s="51" t="n">
        <f aca="false">FALSE()</f>
        <v>0</v>
      </c>
      <c r="D16" s="51" t="n">
        <f aca="false">FALSE()</f>
        <v>0</v>
      </c>
      <c r="E16" s="51" t="n">
        <f aca="false">FALSE()</f>
        <v>0</v>
      </c>
      <c r="F16" s="51" t="n">
        <f aca="false">FALSE()</f>
        <v>0</v>
      </c>
      <c r="G16" s="51" t="n">
        <f aca="false">FALSE()</f>
        <v>0</v>
      </c>
      <c r="H16" s="51" t="n">
        <f aca="false">FALSE()</f>
        <v>0</v>
      </c>
      <c r="I16" s="51" t="n">
        <f aca="false">FALSE()</f>
        <v>0</v>
      </c>
      <c r="J16" s="51" t="n">
        <f aca="false">FALSE()</f>
        <v>0</v>
      </c>
      <c r="K16" s="51" t="n">
        <f aca="false">FALSE()</f>
        <v>0</v>
      </c>
      <c r="L16" s="51" t="n">
        <f aca="false">FALSE()</f>
        <v>0</v>
      </c>
      <c r="M16" s="51" t="n">
        <f aca="false">FALSE()</f>
        <v>0</v>
      </c>
      <c r="N16" s="51" t="n">
        <f aca="false">FALSE()</f>
        <v>0</v>
      </c>
      <c r="O16" s="51" t="n">
        <f aca="false">FALSE()</f>
        <v>0</v>
      </c>
    </row>
  </sheetData>
  <conditionalFormatting sqref="B2:O16">
    <cfRule type="containsText" priority="2" operator="containsText" aboveAverage="0" equalAverage="0" bottom="0" percent="0" rank="0" text="FALSE" dxfId="4">
      <formula>NOT(ISERROR(SEARCH("FALSE",B2)))</formula>
    </cfRule>
    <cfRule type="containsText" priority="3" operator="containsText" aboveAverage="0" equalAverage="0" bottom="0" percent="0" rank="0" text="TRUE" dxfId="5">
      <formula>NOT(ISERROR(SEARCH("TRUE",B2)))</formula>
    </cfRule>
  </conditionalFormatting>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fr-BE</dc:language>
  <cp:lastModifiedBy/>
  <cp:lastPrinted>2016-08-22T16:32:03Z</cp:lastPrinted>
  <dcterms:modified xsi:type="dcterms:W3CDTF">2023-03-16T09:12:00Z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