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LL\邓紫坤\ACR-backend-master\"/>
    </mc:Choice>
  </mc:AlternateContent>
  <xr:revisionPtr revIDLastSave="0" documentId="13_ncr:1_{679C4813-22C7-46DC-A318-33A1C1D9527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Error_Rate" sheetId="1" r:id="rId1"/>
    <sheet name="Complete_Ti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2" l="1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C22" i="2" s="1"/>
  <c r="B14" i="2"/>
  <c r="B22" i="2" s="1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C21" i="2" s="1"/>
  <c r="B13" i="2"/>
  <c r="B21" i="2" s="1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C20" i="2" s="1"/>
  <c r="B12" i="2"/>
  <c r="B20" i="2" s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22" i="1" s="1"/>
  <c r="B14" i="1"/>
  <c r="B22" i="1" s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21" i="1" s="1"/>
  <c r="B13" i="1"/>
  <c r="B21" i="1" s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20" i="1" s="1"/>
  <c r="B12" i="1"/>
  <c r="B20" i="1" s="1"/>
</calcChain>
</file>

<file path=xl/sharedStrings.xml><?xml version="1.0" encoding="utf-8"?>
<sst xmlns="http://schemas.openxmlformats.org/spreadsheetml/2006/main" count="130" uniqueCount="59">
  <si>
    <t>zero_0_2_0</t>
  </si>
  <si>
    <t>zero_0_2_1</t>
  </si>
  <si>
    <t>zero_0_2_2</t>
  </si>
  <si>
    <t>zero_0_2_3</t>
  </si>
  <si>
    <t>zero_1_1_0</t>
  </si>
  <si>
    <t>zero_1_1_1</t>
  </si>
  <si>
    <t>zero_1_1_2</t>
  </si>
  <si>
    <t>zero_1_1_3</t>
  </si>
  <si>
    <t>zero_2_0_0</t>
  </si>
  <si>
    <t>zero_2_0_1</t>
  </si>
  <si>
    <t>zero_2_0_2</t>
  </si>
  <si>
    <t>zero_2_0_3</t>
  </si>
  <si>
    <t>single_0_2_0</t>
  </si>
  <si>
    <t>single_0_2_1</t>
  </si>
  <si>
    <t>single_0_2_2</t>
  </si>
  <si>
    <t>single_0_2_3</t>
  </si>
  <si>
    <t>single_1_1_0</t>
  </si>
  <si>
    <t>single_1_1_1</t>
  </si>
  <si>
    <t>single_1_1_2</t>
  </si>
  <si>
    <t>single_1_1_3</t>
  </si>
  <si>
    <t>single_2_0_0</t>
  </si>
  <si>
    <t>single_2_0_1</t>
  </si>
  <si>
    <t>single_2_0_2</t>
  </si>
  <si>
    <t>single_2_0_3</t>
  </si>
  <si>
    <t>double_0_2_0</t>
  </si>
  <si>
    <t>double_0_2_1</t>
  </si>
  <si>
    <t>double_0_2_2</t>
  </si>
  <si>
    <t>double_0_2_3</t>
  </si>
  <si>
    <t>double_1_1_0</t>
  </si>
  <si>
    <t>double_1_1_1</t>
  </si>
  <si>
    <t>double_1_1_2</t>
  </si>
  <si>
    <t>double_1_1_3</t>
  </si>
  <si>
    <t>double_2_0_0</t>
  </si>
  <si>
    <t>double_2_0_1</t>
  </si>
  <si>
    <t>double_2_0_2</t>
  </si>
  <si>
    <t>double_2_0_3</t>
  </si>
  <si>
    <t>Small-box-BarChart</t>
  </si>
  <si>
    <t>Big-box-BarChart</t>
  </si>
  <si>
    <t>Compressed-Small-box-BarChart</t>
  </si>
  <si>
    <t>zero_0_2_global</t>
    <phoneticPr fontId="2" type="noConversion"/>
  </si>
  <si>
    <t>zero_0_2_local</t>
    <phoneticPr fontId="2" type="noConversion"/>
  </si>
  <si>
    <t>zero_1_1_global</t>
    <phoneticPr fontId="2" type="noConversion"/>
  </si>
  <si>
    <t>zero_1_1_local</t>
    <phoneticPr fontId="2" type="noConversion"/>
  </si>
  <si>
    <t>zero_2_0_global</t>
    <phoneticPr fontId="2" type="noConversion"/>
  </si>
  <si>
    <t>zero_2_0_local</t>
    <phoneticPr fontId="2" type="noConversion"/>
  </si>
  <si>
    <t>single_0_2_global</t>
    <phoneticPr fontId="2" type="noConversion"/>
  </si>
  <si>
    <t>single_0_2_local</t>
    <phoneticPr fontId="2" type="noConversion"/>
  </si>
  <si>
    <t>single_1_1_global</t>
    <phoneticPr fontId="2" type="noConversion"/>
  </si>
  <si>
    <t>single_1_1_local</t>
    <phoneticPr fontId="2" type="noConversion"/>
  </si>
  <si>
    <t>single_2_0_global</t>
    <phoneticPr fontId="2" type="noConversion"/>
  </si>
  <si>
    <t>single_2_0_local</t>
    <phoneticPr fontId="2" type="noConversion"/>
  </si>
  <si>
    <t>double_0_2_global</t>
    <phoneticPr fontId="2" type="noConversion"/>
  </si>
  <si>
    <t>double_0_2_local</t>
    <phoneticPr fontId="2" type="noConversion"/>
  </si>
  <si>
    <t>double_1_1_global</t>
    <phoneticPr fontId="2" type="noConversion"/>
  </si>
  <si>
    <t>double_1_1_local</t>
    <phoneticPr fontId="2" type="noConversion"/>
  </si>
  <si>
    <t>double_2_0_global</t>
    <phoneticPr fontId="2" type="noConversion"/>
  </si>
  <si>
    <t>double_2_0_local</t>
    <phoneticPr fontId="2" type="noConversion"/>
  </si>
  <si>
    <t>global</t>
    <phoneticPr fontId="2" type="noConversion"/>
  </si>
  <si>
    <t>local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</si>
</sst>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"/>
  <sheetViews>
    <sheetView zoomScale="130" zoomScaleNormal="130" workbookViewId="0">
      <selection activeCell="D23" sqref="D23"/>
    </sheetView>
  </sheetViews>
  <sheetFormatPr defaultRowHeight="14" x14ac:dyDescent="0.25"/>
  <cols>
    <col min="1" max="1" width="23.6328125" customWidth="1"/>
    <col min="2" max="38" width="16.6328125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0.5</v>
      </c>
      <c r="C2">
        <v>0.33333333333333331</v>
      </c>
      <c r="D2">
        <v>0</v>
      </c>
      <c r="E2">
        <v>0</v>
      </c>
      <c r="F2">
        <v>0.33333333333333331</v>
      </c>
      <c r="G2">
        <v>0.5</v>
      </c>
      <c r="H2">
        <v>0.16666666666666671</v>
      </c>
      <c r="I2">
        <v>0</v>
      </c>
      <c r="J2">
        <v>0.5</v>
      </c>
      <c r="K2">
        <v>0.33333333333333331</v>
      </c>
      <c r="L2">
        <v>0.16666666666666671</v>
      </c>
      <c r="M2">
        <v>0.33333333333333331</v>
      </c>
      <c r="N2">
        <v>0.16666666666666671</v>
      </c>
      <c r="O2">
        <v>0.5</v>
      </c>
      <c r="P2">
        <v>0.33333333333333331</v>
      </c>
      <c r="Q2">
        <v>0</v>
      </c>
      <c r="R2">
        <v>0.16666666666666671</v>
      </c>
      <c r="S2">
        <v>0</v>
      </c>
      <c r="T2">
        <v>0.33333333333333331</v>
      </c>
      <c r="U2">
        <v>0</v>
      </c>
      <c r="V2">
        <v>0.16666666666666671</v>
      </c>
      <c r="W2">
        <v>0.33333333333333331</v>
      </c>
      <c r="X2">
        <v>1</v>
      </c>
      <c r="Y2">
        <v>0.5</v>
      </c>
      <c r="Z2">
        <v>0</v>
      </c>
      <c r="AA2">
        <v>0.16666666666666671</v>
      </c>
      <c r="AB2">
        <v>0.33333333333333331</v>
      </c>
      <c r="AC2">
        <v>0</v>
      </c>
      <c r="AD2">
        <v>0</v>
      </c>
      <c r="AE2">
        <v>0</v>
      </c>
      <c r="AF2">
        <v>0</v>
      </c>
      <c r="AG2">
        <v>0.16666666666666671</v>
      </c>
      <c r="AH2">
        <v>0.16666666666666671</v>
      </c>
      <c r="AI2">
        <v>0.16666666666666671</v>
      </c>
      <c r="AJ2">
        <v>0.16666666666666671</v>
      </c>
      <c r="AK2">
        <v>0.66666666666666663</v>
      </c>
    </row>
    <row r="3" spans="1:37" x14ac:dyDescent="0.25">
      <c r="A3" s="1" t="s">
        <v>37</v>
      </c>
      <c r="B3">
        <v>0.5</v>
      </c>
      <c r="C3">
        <v>0.33333333333333331</v>
      </c>
      <c r="D3">
        <v>1</v>
      </c>
      <c r="E3">
        <v>1</v>
      </c>
      <c r="F3">
        <v>0.16666666666666671</v>
      </c>
      <c r="G3">
        <v>0.5</v>
      </c>
      <c r="H3">
        <v>0.83333333333333337</v>
      </c>
      <c r="I3">
        <v>1</v>
      </c>
      <c r="J3">
        <v>0.5</v>
      </c>
      <c r="K3">
        <v>0.33333333333333331</v>
      </c>
      <c r="L3">
        <v>0.83333333333333337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0.33333333333333331</v>
      </c>
      <c r="T3">
        <v>0.66666666666666663</v>
      </c>
      <c r="U3">
        <v>1</v>
      </c>
      <c r="V3">
        <v>0.5</v>
      </c>
      <c r="W3">
        <v>0</v>
      </c>
      <c r="X3">
        <v>1</v>
      </c>
      <c r="Y3">
        <v>1</v>
      </c>
      <c r="Z3">
        <v>0.16666666666666671</v>
      </c>
      <c r="AA3">
        <v>0</v>
      </c>
      <c r="AB3">
        <v>1</v>
      </c>
      <c r="AC3">
        <v>1</v>
      </c>
      <c r="AD3">
        <v>0.16666666666666671</v>
      </c>
      <c r="AE3">
        <v>0.16666666666666671</v>
      </c>
      <c r="AF3">
        <v>0.83333333333333337</v>
      </c>
      <c r="AG3">
        <v>1</v>
      </c>
      <c r="AH3">
        <v>0</v>
      </c>
      <c r="AI3">
        <v>0.5</v>
      </c>
      <c r="AJ3">
        <v>0.83333333333333337</v>
      </c>
      <c r="AK3">
        <v>1</v>
      </c>
    </row>
    <row r="4" spans="1:37" x14ac:dyDescent="0.25">
      <c r="A4" s="1" t="s">
        <v>38</v>
      </c>
      <c r="B4">
        <v>0.83333333333333337</v>
      </c>
      <c r="C4">
        <v>0.5</v>
      </c>
      <c r="D4">
        <v>0.33333333333333331</v>
      </c>
      <c r="E4">
        <v>0</v>
      </c>
      <c r="F4">
        <v>0.5</v>
      </c>
      <c r="G4">
        <v>0.5</v>
      </c>
      <c r="H4">
        <v>0.16666666666666671</v>
      </c>
      <c r="I4">
        <v>0</v>
      </c>
      <c r="J4">
        <v>0.66666666666666663</v>
      </c>
      <c r="K4">
        <v>0.33333333333333331</v>
      </c>
      <c r="L4">
        <v>0</v>
      </c>
      <c r="M4">
        <v>0.33333333333333331</v>
      </c>
      <c r="N4">
        <v>0.33333333333333331</v>
      </c>
      <c r="O4">
        <v>0.33333333333333331</v>
      </c>
      <c r="P4">
        <v>0.33333333333333331</v>
      </c>
      <c r="Q4">
        <v>0</v>
      </c>
      <c r="R4">
        <v>0.33333333333333331</v>
      </c>
      <c r="S4">
        <v>0</v>
      </c>
      <c r="T4">
        <v>0</v>
      </c>
      <c r="U4">
        <v>0.16666666666666671</v>
      </c>
      <c r="V4">
        <v>0.16666666666666671</v>
      </c>
      <c r="W4">
        <v>0</v>
      </c>
      <c r="X4">
        <v>1</v>
      </c>
      <c r="Y4">
        <v>0.16666666666666671</v>
      </c>
      <c r="Z4">
        <v>0.16666666666666671</v>
      </c>
      <c r="AA4">
        <v>0</v>
      </c>
      <c r="AB4">
        <v>0.5</v>
      </c>
      <c r="AC4">
        <v>0</v>
      </c>
      <c r="AD4">
        <v>0</v>
      </c>
      <c r="AE4">
        <v>0.16666666666666671</v>
      </c>
      <c r="AF4">
        <v>0</v>
      </c>
      <c r="AG4">
        <v>0.5</v>
      </c>
      <c r="AH4">
        <v>0.16666666666666671</v>
      </c>
      <c r="AI4">
        <v>0.5</v>
      </c>
      <c r="AJ4">
        <v>0</v>
      </c>
      <c r="AK4">
        <v>0.33333333333333331</v>
      </c>
    </row>
    <row r="11" spans="1:37" x14ac:dyDescent="0.25"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 s="2" t="s">
        <v>45</v>
      </c>
      <c r="I11" s="2" t="s">
        <v>46</v>
      </c>
      <c r="J11" s="2" t="s">
        <v>47</v>
      </c>
      <c r="K11" s="2" t="s">
        <v>48</v>
      </c>
      <c r="L11" s="2" t="s">
        <v>49</v>
      </c>
      <c r="M11" s="2" t="s">
        <v>50</v>
      </c>
      <c r="N11" s="2" t="s">
        <v>51</v>
      </c>
      <c r="O11" s="2" t="s">
        <v>52</v>
      </c>
      <c r="P11" s="2" t="s">
        <v>53</v>
      </c>
      <c r="Q11" s="2" t="s">
        <v>54</v>
      </c>
      <c r="R11" s="2" t="s">
        <v>55</v>
      </c>
      <c r="S11" s="2" t="s">
        <v>56</v>
      </c>
    </row>
    <row r="12" spans="1:37" x14ac:dyDescent="0.25">
      <c r="A12" s="3" t="s">
        <v>36</v>
      </c>
      <c r="B12">
        <f>(B2+C2)/2</f>
        <v>0.41666666666666663</v>
      </c>
      <c r="C12">
        <f>(D2+E2)/2</f>
        <v>0</v>
      </c>
      <c r="D12">
        <f>(F2+G2)/2</f>
        <v>0.41666666666666663</v>
      </c>
      <c r="E12">
        <f>(H2+I2)/2</f>
        <v>8.3333333333333356E-2</v>
      </c>
      <c r="F12">
        <f>(J2+K2)/2</f>
        <v>0.41666666666666663</v>
      </c>
      <c r="G12">
        <f>(L2+M2)/2</f>
        <v>0.25</v>
      </c>
      <c r="H12">
        <f>(N2+O2)/2</f>
        <v>0.33333333333333337</v>
      </c>
      <c r="I12">
        <f>(P2+Q2)/2</f>
        <v>0.16666666666666666</v>
      </c>
      <c r="J12">
        <f>(R2+S2)/2</f>
        <v>8.3333333333333356E-2</v>
      </c>
      <c r="K12">
        <f>(T2+U2)/2</f>
        <v>0.16666666666666666</v>
      </c>
      <c r="L12">
        <f>(V2+W2)/2</f>
        <v>0.25</v>
      </c>
      <c r="M12">
        <f>(X2+Y2)/2</f>
        <v>0.75</v>
      </c>
      <c r="N12">
        <f>(Z2+AA2)/2</f>
        <v>8.3333333333333356E-2</v>
      </c>
      <c r="O12">
        <f>(AB2+AC2)/2</f>
        <v>0.16666666666666666</v>
      </c>
      <c r="P12">
        <f>(AD2+AE2)/2</f>
        <v>0</v>
      </c>
      <c r="Q12">
        <f>(AF2+AG2)/2</f>
        <v>8.3333333333333356E-2</v>
      </c>
      <c r="R12">
        <f>(AH2+AI2)/2</f>
        <v>0.16666666666666671</v>
      </c>
      <c r="S12">
        <f>(AJ2+AK2)/2</f>
        <v>0.41666666666666669</v>
      </c>
    </row>
    <row r="13" spans="1:37" x14ac:dyDescent="0.25">
      <c r="A13" s="3" t="s">
        <v>37</v>
      </c>
      <c r="B13">
        <f>(B3+C3)/2</f>
        <v>0.41666666666666663</v>
      </c>
      <c r="C13">
        <f>(D3+E3)/2</f>
        <v>1</v>
      </c>
      <c r="D13">
        <f>(F3+G3)/2</f>
        <v>0.33333333333333337</v>
      </c>
      <c r="E13">
        <f>(H3+I3)/2</f>
        <v>0.91666666666666674</v>
      </c>
      <c r="F13">
        <f>(J3+K3)/2</f>
        <v>0.41666666666666663</v>
      </c>
      <c r="G13">
        <f>(L3+M3)/2</f>
        <v>0.91666666666666674</v>
      </c>
      <c r="H13">
        <f>(N3+O3)/2</f>
        <v>0</v>
      </c>
      <c r="I13">
        <f>(P3+Q3)/2</f>
        <v>1</v>
      </c>
      <c r="J13">
        <f>(R3+S3)/2</f>
        <v>0.16666666666666666</v>
      </c>
      <c r="K13">
        <f>(T3+U3)/2</f>
        <v>0.83333333333333326</v>
      </c>
      <c r="L13">
        <f>(V3+W3)/2</f>
        <v>0.25</v>
      </c>
      <c r="M13">
        <f>(X3+Y3)/2</f>
        <v>1</v>
      </c>
      <c r="N13">
        <f>(Z3+AA3)/2</f>
        <v>8.3333333333333356E-2</v>
      </c>
      <c r="O13">
        <f>(AB3+AC3)/2</f>
        <v>1</v>
      </c>
      <c r="P13">
        <f>(AD3+AE3)/2</f>
        <v>0.16666666666666671</v>
      </c>
      <c r="Q13">
        <f>(AF3+AG3)/2</f>
        <v>0.91666666666666674</v>
      </c>
      <c r="R13">
        <f>(AH3+AI3)/2</f>
        <v>0.25</v>
      </c>
      <c r="S13">
        <f>(AJ3+AK3)/2</f>
        <v>0.91666666666666674</v>
      </c>
    </row>
    <row r="14" spans="1:37" x14ac:dyDescent="0.25">
      <c r="A14" s="3" t="s">
        <v>38</v>
      </c>
      <c r="B14">
        <f>(B4+C4)/2</f>
        <v>0.66666666666666674</v>
      </c>
      <c r="C14">
        <f>(D4+E4)/2</f>
        <v>0.16666666666666666</v>
      </c>
      <c r="D14">
        <f>(F4+G4)/2</f>
        <v>0.5</v>
      </c>
      <c r="E14">
        <f>(H4+I4)/2</f>
        <v>8.3333333333333356E-2</v>
      </c>
      <c r="F14">
        <f>(J4+K4)/2</f>
        <v>0.5</v>
      </c>
      <c r="G14">
        <f>(L4+M4)/2</f>
        <v>0.16666666666666666</v>
      </c>
      <c r="H14">
        <f>(N4+O4)/2</f>
        <v>0.33333333333333331</v>
      </c>
      <c r="I14">
        <f>(P4+Q4)/2</f>
        <v>0.16666666666666666</v>
      </c>
      <c r="J14">
        <f>(R4+S4)/2</f>
        <v>0.16666666666666666</v>
      </c>
      <c r="K14">
        <f>(T4+U4)/2</f>
        <v>8.3333333333333356E-2</v>
      </c>
      <c r="L14">
        <f>(V4+W4)/2</f>
        <v>8.3333333333333356E-2</v>
      </c>
      <c r="M14">
        <f>(X4+Y4)/2</f>
        <v>0.58333333333333337</v>
      </c>
      <c r="N14">
        <f>(Z4+AA4)/2</f>
        <v>8.3333333333333356E-2</v>
      </c>
      <c r="O14">
        <f>(AB4+AC4)/2</f>
        <v>0.25</v>
      </c>
      <c r="P14">
        <f>(AD4+AE4)/2</f>
        <v>8.3333333333333356E-2</v>
      </c>
      <c r="Q14">
        <f>(AF4+AG4)/2</f>
        <v>0.25</v>
      </c>
      <c r="R14">
        <f>(AH4+AI4)/2</f>
        <v>0.33333333333333337</v>
      </c>
      <c r="S14">
        <f>(AJ4+AK4)/2</f>
        <v>0.16666666666666666</v>
      </c>
    </row>
    <row r="19" spans="1:3" x14ac:dyDescent="0.25">
      <c r="B19" s="2" t="s">
        <v>57</v>
      </c>
      <c r="C19" s="2" t="s">
        <v>58</v>
      </c>
    </row>
    <row r="20" spans="1:3" x14ac:dyDescent="0.25">
      <c r="A20" s="3" t="s">
        <v>36</v>
      </c>
      <c r="B20">
        <f t="shared" ref="B20:C22" si="0">(B12+D12+F12+H12+J12+L12+N12+P12+R12)/9</f>
        <v>0.24074074074074073</v>
      </c>
      <c r="C20">
        <f t="shared" si="0"/>
        <v>0.23148148148148145</v>
      </c>
    </row>
    <row r="21" spans="1:3" x14ac:dyDescent="0.25">
      <c r="A21" s="3" t="s">
        <v>37</v>
      </c>
      <c r="B21">
        <f t="shared" si="0"/>
        <v>0.23148148148148145</v>
      </c>
      <c r="C21">
        <f t="shared" si="0"/>
        <v>0.94444444444444442</v>
      </c>
    </row>
    <row r="22" spans="1:3" x14ac:dyDescent="0.25">
      <c r="A22" s="3" t="s">
        <v>38</v>
      </c>
      <c r="B22">
        <f t="shared" si="0"/>
        <v>0.30555555555555558</v>
      </c>
      <c r="C22">
        <f t="shared" si="0"/>
        <v>0.21296296296296297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2"/>
  <sheetViews>
    <sheetView tabSelected="1" zoomScale="130" zoomScaleNormal="130" workbookViewId="0">
      <selection activeCell="H25" sqref="H25"/>
    </sheetView>
  </sheetViews>
  <sheetFormatPr defaultRowHeight="14" x14ac:dyDescent="0.25"/>
  <cols>
    <col min="1" max="1" width="23.6328125" customWidth="1"/>
    <col min="2" max="38" width="16.6328125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36</v>
      </c>
      <c r="B2">
        <v>33.575833333333328</v>
      </c>
      <c r="C2">
        <v>29.430666666666671</v>
      </c>
      <c r="D2">
        <v>31.933499999999999</v>
      </c>
      <c r="E2">
        <v>10.9315</v>
      </c>
      <c r="F2">
        <v>26.488</v>
      </c>
      <c r="G2">
        <v>35.215833333333343</v>
      </c>
      <c r="H2">
        <v>10.528</v>
      </c>
      <c r="I2">
        <v>5.7303333333333333</v>
      </c>
      <c r="J2">
        <v>26.789833333333331</v>
      </c>
      <c r="K2">
        <v>14.1945</v>
      </c>
      <c r="L2">
        <v>16.636333333333329</v>
      </c>
      <c r="M2">
        <v>18.820166666666669</v>
      </c>
      <c r="N2">
        <v>20.448499999999999</v>
      </c>
      <c r="O2">
        <v>17.25</v>
      </c>
      <c r="P2">
        <v>18.848666666666659</v>
      </c>
      <c r="Q2">
        <v>7.8991666666666669</v>
      </c>
      <c r="R2">
        <v>16.225666666666669</v>
      </c>
      <c r="S2">
        <v>17.37016666666667</v>
      </c>
      <c r="T2">
        <v>21.997</v>
      </c>
      <c r="U2">
        <v>20.212</v>
      </c>
      <c r="V2">
        <v>18.877833333333331</v>
      </c>
      <c r="W2">
        <v>13.92733333333334</v>
      </c>
      <c r="X2">
        <v>13.46966666666667</v>
      </c>
      <c r="Y2">
        <v>17.838999999999999</v>
      </c>
      <c r="Z2">
        <v>12.4795</v>
      </c>
      <c r="AA2">
        <v>5.995166666666667</v>
      </c>
      <c r="AB2">
        <v>29.61933333333333</v>
      </c>
      <c r="AC2">
        <v>10.30666666666667</v>
      </c>
      <c r="AD2">
        <v>10.311999999999999</v>
      </c>
      <c r="AE2">
        <v>13.349500000000001</v>
      </c>
      <c r="AF2">
        <v>12.789666666666671</v>
      </c>
      <c r="AG2">
        <v>24.420999999999999</v>
      </c>
      <c r="AH2">
        <v>16.427</v>
      </c>
      <c r="AI2">
        <v>9.5133333333333336</v>
      </c>
      <c r="AJ2">
        <v>11.79383333333333</v>
      </c>
      <c r="AK2">
        <v>38.989833333333337</v>
      </c>
    </row>
    <row r="3" spans="1:37" x14ac:dyDescent="0.25">
      <c r="A3" s="1" t="s">
        <v>37</v>
      </c>
      <c r="B3">
        <v>7.386333333333333</v>
      </c>
      <c r="C3">
        <v>9.9004999999999992</v>
      </c>
      <c r="D3">
        <v>4.5346666666666673</v>
      </c>
      <c r="E3">
        <v>5.9148333333333341</v>
      </c>
      <c r="F3">
        <v>10.286</v>
      </c>
      <c r="G3">
        <v>13.163</v>
      </c>
      <c r="H3">
        <v>8.767333333333335</v>
      </c>
      <c r="I3">
        <v>9.6633333333333322</v>
      </c>
      <c r="J3">
        <v>10.529833333333331</v>
      </c>
      <c r="K3">
        <v>13.612500000000001</v>
      </c>
      <c r="L3">
        <v>21.684333333333331</v>
      </c>
      <c r="M3">
        <v>15.028166666666669</v>
      </c>
      <c r="N3">
        <v>4.9420000000000002</v>
      </c>
      <c r="O3">
        <v>3.1598333333333342</v>
      </c>
      <c r="P3">
        <v>7.3516666666666666</v>
      </c>
      <c r="Q3">
        <v>10.48233333333333</v>
      </c>
      <c r="R3">
        <v>6.8705000000000007</v>
      </c>
      <c r="S3">
        <v>7.7141666666666673</v>
      </c>
      <c r="T3">
        <v>8.8404999999999987</v>
      </c>
      <c r="U3">
        <v>5.524166666666666</v>
      </c>
      <c r="V3">
        <v>10.072333333333329</v>
      </c>
      <c r="W3">
        <v>4.5728333333333344</v>
      </c>
      <c r="X3">
        <v>6.2408333333333337</v>
      </c>
      <c r="Y3">
        <v>6.7991666666666672</v>
      </c>
      <c r="Z3">
        <v>5.0869999999999997</v>
      </c>
      <c r="AA3">
        <v>3.5005000000000002</v>
      </c>
      <c r="AB3">
        <v>4.4393333333333338</v>
      </c>
      <c r="AC3">
        <v>6.3831666666666678</v>
      </c>
      <c r="AD3">
        <v>12.56433333333333</v>
      </c>
      <c r="AE3">
        <v>5.7384999999999993</v>
      </c>
      <c r="AF3">
        <v>7.8484999999999987</v>
      </c>
      <c r="AG3">
        <v>8.093</v>
      </c>
      <c r="AH3">
        <v>8.5728333333333353</v>
      </c>
      <c r="AI3">
        <v>14.166</v>
      </c>
      <c r="AJ3">
        <v>9.4894999999999996</v>
      </c>
      <c r="AK3">
        <v>9.6256666666666657</v>
      </c>
    </row>
    <row r="4" spans="1:37" x14ac:dyDescent="0.25">
      <c r="A4" s="1" t="s">
        <v>38</v>
      </c>
      <c r="B4">
        <v>25.067166666666669</v>
      </c>
      <c r="C4">
        <v>12.375</v>
      </c>
      <c r="D4">
        <v>35.283666666666669</v>
      </c>
      <c r="E4">
        <v>8.7316666666666674</v>
      </c>
      <c r="F4">
        <v>15.275166666666671</v>
      </c>
      <c r="G4">
        <v>15.025</v>
      </c>
      <c r="H4">
        <v>14.786666666666671</v>
      </c>
      <c r="I4">
        <v>5.8079999999999998</v>
      </c>
      <c r="J4">
        <v>9.035166666666667</v>
      </c>
      <c r="K4">
        <v>11.683999999999999</v>
      </c>
      <c r="L4">
        <v>9.4948333333333341</v>
      </c>
      <c r="M4">
        <v>14.182499999999999</v>
      </c>
      <c r="N4">
        <v>22.199333333333328</v>
      </c>
      <c r="O4">
        <v>13.537000000000001</v>
      </c>
      <c r="P4">
        <v>11.84016666666667</v>
      </c>
      <c r="Q4">
        <v>7.8321666666666658</v>
      </c>
      <c r="R4">
        <v>7.1536666666666662</v>
      </c>
      <c r="S4">
        <v>6.5804999999999998</v>
      </c>
      <c r="T4">
        <v>10.0755</v>
      </c>
      <c r="U4">
        <v>8.221166666666667</v>
      </c>
      <c r="V4">
        <v>14.60633333333333</v>
      </c>
      <c r="W4">
        <v>7.9929999999999994</v>
      </c>
      <c r="X4">
        <v>14.7675</v>
      </c>
      <c r="Y4">
        <v>12.0535</v>
      </c>
      <c r="Z4">
        <v>7.4401666666666673</v>
      </c>
      <c r="AA4">
        <v>9.3518333333333334</v>
      </c>
      <c r="AB4">
        <v>19.593833333333329</v>
      </c>
      <c r="AC4">
        <v>8.2686666666666664</v>
      </c>
      <c r="AD4">
        <v>7.6493333333333338</v>
      </c>
      <c r="AE4">
        <v>7.5388333333333337</v>
      </c>
      <c r="AF4">
        <v>5.9394999999999998</v>
      </c>
      <c r="AG4">
        <v>9.1896666666666658</v>
      </c>
      <c r="AH4">
        <v>11.118333333333331</v>
      </c>
      <c r="AI4">
        <v>15.2095</v>
      </c>
      <c r="AJ4">
        <v>8.9056666666666668</v>
      </c>
      <c r="AK4">
        <v>21.18783333333333</v>
      </c>
    </row>
    <row r="11" spans="1:37" x14ac:dyDescent="0.25"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 s="2" t="s">
        <v>45</v>
      </c>
      <c r="I11" s="2" t="s">
        <v>46</v>
      </c>
      <c r="J11" s="2" t="s">
        <v>47</v>
      </c>
      <c r="K11" s="2" t="s">
        <v>48</v>
      </c>
      <c r="L11" s="2" t="s">
        <v>49</v>
      </c>
      <c r="M11" s="2" t="s">
        <v>50</v>
      </c>
      <c r="N11" s="2" t="s">
        <v>51</v>
      </c>
      <c r="O11" s="2" t="s">
        <v>52</v>
      </c>
      <c r="P11" s="2" t="s">
        <v>53</v>
      </c>
      <c r="Q11" s="2" t="s">
        <v>54</v>
      </c>
      <c r="R11" s="2" t="s">
        <v>55</v>
      </c>
      <c r="S11" s="2" t="s">
        <v>56</v>
      </c>
    </row>
    <row r="12" spans="1:37" x14ac:dyDescent="0.25">
      <c r="A12" s="3" t="s">
        <v>36</v>
      </c>
      <c r="B12">
        <f>(B2+C2)/2</f>
        <v>31.503250000000001</v>
      </c>
      <c r="C12">
        <f>(D2+E2)/2</f>
        <v>21.432499999999997</v>
      </c>
      <c r="D12">
        <f>(F2+G2)/2</f>
        <v>30.851916666666671</v>
      </c>
      <c r="E12">
        <f>(H2+I2)/2</f>
        <v>8.1291666666666664</v>
      </c>
      <c r="F12">
        <f>(J2+K2)/2</f>
        <v>20.492166666666666</v>
      </c>
      <c r="G12">
        <f>(L2+M2)/2</f>
        <v>17.728249999999999</v>
      </c>
      <c r="H12">
        <f>(N2+O2)/2</f>
        <v>18.849249999999998</v>
      </c>
      <c r="I12">
        <f>(P2+Q2)/2</f>
        <v>13.373916666666663</v>
      </c>
      <c r="J12">
        <f>(R2+S2)/2</f>
        <v>16.797916666666669</v>
      </c>
      <c r="K12">
        <f>(T2+U2)/2</f>
        <v>21.104500000000002</v>
      </c>
      <c r="L12">
        <f>(V2+W2)/2</f>
        <v>16.402583333333336</v>
      </c>
      <c r="M12">
        <f>(X2+Y2)/2</f>
        <v>15.654333333333334</v>
      </c>
      <c r="N12">
        <f>(Z2+AA2)/2</f>
        <v>9.2373333333333338</v>
      </c>
      <c r="O12">
        <f>(AB2+AC2)/2</f>
        <v>19.963000000000001</v>
      </c>
      <c r="P12">
        <f>(AD2+AE2)/2</f>
        <v>11.83075</v>
      </c>
      <c r="Q12">
        <f>(AF2+AG2)/2</f>
        <v>18.605333333333334</v>
      </c>
      <c r="R12">
        <f>(AH2+AI2)/2</f>
        <v>12.970166666666668</v>
      </c>
      <c r="S12">
        <f>(AJ2+AK2)/2</f>
        <v>25.391833333333334</v>
      </c>
    </row>
    <row r="13" spans="1:37" x14ac:dyDescent="0.25">
      <c r="A13" s="3" t="s">
        <v>37</v>
      </c>
      <c r="B13">
        <f>(B3+C3)/2</f>
        <v>8.643416666666667</v>
      </c>
      <c r="C13">
        <f>(D3+E3)/2</f>
        <v>5.2247500000000002</v>
      </c>
      <c r="D13">
        <f>(F3+G3)/2</f>
        <v>11.724499999999999</v>
      </c>
      <c r="E13">
        <f>(H3+I3)/2</f>
        <v>9.2153333333333336</v>
      </c>
      <c r="F13">
        <f>(J3+K3)/2</f>
        <v>12.071166666666667</v>
      </c>
      <c r="G13">
        <f>(L3+M3)/2</f>
        <v>18.356249999999999</v>
      </c>
      <c r="H13">
        <f>(N3+O3)/2</f>
        <v>4.0509166666666676</v>
      </c>
      <c r="I13">
        <f>(P3+Q3)/2</f>
        <v>8.916999999999998</v>
      </c>
      <c r="J13">
        <f>(R3+S3)/2</f>
        <v>7.2923333333333336</v>
      </c>
      <c r="K13">
        <f>(T3+U3)/2</f>
        <v>7.1823333333333323</v>
      </c>
      <c r="L13">
        <f>(V3+W3)/2</f>
        <v>7.3225833333333323</v>
      </c>
      <c r="M13">
        <f>(X3+Y3)/2</f>
        <v>6.5200000000000005</v>
      </c>
      <c r="N13">
        <f>(Z3+AA3)/2</f>
        <v>4.2937500000000002</v>
      </c>
      <c r="O13">
        <f>(AB3+AC3)/2</f>
        <v>5.4112500000000008</v>
      </c>
      <c r="P13">
        <f>(AD3+AE3)/2</f>
        <v>9.1514166666666643</v>
      </c>
      <c r="Q13">
        <f>(AF3+AG3)/2</f>
        <v>7.9707499999999989</v>
      </c>
      <c r="R13">
        <f>(AH3+AI3)/2</f>
        <v>11.369416666666668</v>
      </c>
      <c r="S13">
        <f>(AJ3+AK3)/2</f>
        <v>9.5575833333333335</v>
      </c>
    </row>
    <row r="14" spans="1:37" x14ac:dyDescent="0.25">
      <c r="A14" s="3" t="s">
        <v>38</v>
      </c>
      <c r="B14">
        <f>(B4+C4)/2</f>
        <v>18.721083333333333</v>
      </c>
      <c r="C14">
        <f>(D4+E4)/2</f>
        <v>22.007666666666669</v>
      </c>
      <c r="D14">
        <f>(F4+G4)/2</f>
        <v>15.150083333333335</v>
      </c>
      <c r="E14">
        <f>(H4+I4)/2</f>
        <v>10.297333333333334</v>
      </c>
      <c r="F14">
        <f>(J4+K4)/2</f>
        <v>10.359583333333333</v>
      </c>
      <c r="G14">
        <f>(L4+M4)/2</f>
        <v>11.838666666666667</v>
      </c>
      <c r="H14">
        <f>(N4+O4)/2</f>
        <v>17.868166666666664</v>
      </c>
      <c r="I14">
        <f>(P4+Q4)/2</f>
        <v>9.8361666666666672</v>
      </c>
      <c r="J14">
        <f>(R4+S4)/2</f>
        <v>6.8670833333333334</v>
      </c>
      <c r="K14">
        <f>(T4+U4)/2</f>
        <v>9.1483333333333334</v>
      </c>
      <c r="L14">
        <f>(V4+W4)/2</f>
        <v>11.299666666666665</v>
      </c>
      <c r="M14">
        <f>(X4+Y4)/2</f>
        <v>13.410499999999999</v>
      </c>
      <c r="N14">
        <f>(Z4+AA4)/2</f>
        <v>8.3960000000000008</v>
      </c>
      <c r="O14">
        <f>(AB4+AC4)/2</f>
        <v>13.931249999999999</v>
      </c>
      <c r="P14">
        <f>(AD4+AE4)/2</f>
        <v>7.5940833333333337</v>
      </c>
      <c r="Q14">
        <f>(AF4+AG4)/2</f>
        <v>7.5645833333333332</v>
      </c>
      <c r="R14">
        <f>(AH4+AI4)/2</f>
        <v>13.163916666666665</v>
      </c>
      <c r="S14">
        <f>(AJ4+AK4)/2</f>
        <v>15.046749999999999</v>
      </c>
    </row>
    <row r="19" spans="1:3" x14ac:dyDescent="0.25">
      <c r="B19" s="2" t="s">
        <v>57</v>
      </c>
      <c r="C19" s="2" t="s">
        <v>58</v>
      </c>
    </row>
    <row r="20" spans="1:3" x14ac:dyDescent="0.25">
      <c r="A20" s="3" t="s">
        <v>36</v>
      </c>
      <c r="B20">
        <f t="shared" ref="B20:C22" si="0">(B12+D12+F12+H12+J12+L12+N12+P12+R12)/9</f>
        <v>18.770592592592592</v>
      </c>
      <c r="C20">
        <f t="shared" si="0"/>
        <v>17.931425925925922</v>
      </c>
    </row>
    <row r="21" spans="1:3" x14ac:dyDescent="0.25">
      <c r="A21" s="3" t="s">
        <v>37</v>
      </c>
      <c r="B21">
        <f t="shared" si="0"/>
        <v>8.4354999999999993</v>
      </c>
      <c r="C21">
        <f t="shared" si="0"/>
        <v>8.7061388888888906</v>
      </c>
    </row>
    <row r="22" spans="1:3" x14ac:dyDescent="0.25">
      <c r="A22" s="3" t="s">
        <v>38</v>
      </c>
      <c r="B22">
        <f t="shared" si="0"/>
        <v>12.157740740740742</v>
      </c>
      <c r="C22">
        <f t="shared" si="0"/>
        <v>12.564583333333335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Error_Rate</vt:lpstr>
      <vt:lpstr>Complete_Time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彦祖 吴</cp:lastModifiedBy>
  <dcterms:created xsi:type="dcterms:W3CDTF">2024-06-06T09:21:10Z</dcterms:created>
  <dcterms:modified xsi:type="dcterms:W3CDTF">2024-06-06T09:41:40Z</dcterms:modified>
</cp:coreProperties>
</file>