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CBa_KRAKEKiCad6_250128_1359" sheetId="1" state="visible" r:id="rId3"/>
    <sheet name="BOMPCBWAY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<sst xmlns="http://schemas.openxmlformats.org/spreadsheetml/2006/main" count="3093" uniqueCount="611">
  <si>
    <t xml:space="preserve">Source:</t>
  </si>
  <si>
    <t xml:space="preserve">C:\Users\Laptop Pro\OneDrive\Desktop\PPF\PbF\4pi\Esp32BasedProjects\krake\PCBa_KRAKE\PCBa_KRAKE.kicad_sch</t>
  </si>
  <si>
    <t xml:space="preserve">Date:</t>
  </si>
  <si>
    <t xml:space="preserve">1/28/2025 1:40:24 PM</t>
  </si>
  <si>
    <t xml:space="preserve">Tool:</t>
  </si>
  <si>
    <t xml:space="preserve">Eeschema 7.0.5</t>
  </si>
  <si>
    <t xml:space="preserve">Generator:</t>
  </si>
  <si>
    <t xml:space="preserve">C:\Users\Laptop Pro\OneDrive\Desktop\PPF\PbF\4pi\Esp32BasedProjects\krake\PCBa_KRAKE/KiCad6_bom_csv_grouped_by_value_.py</t>
  </si>
  <si>
    <t xml:space="preserve">Component Count:</t>
  </si>
  <si>
    <t xml:space="preserve">Individual Components:</t>
  </si>
  <si>
    <t xml:space="preserve">Item</t>
  </si>
  <si>
    <t xml:space="preserve">Qty</t>
  </si>
  <si>
    <t xml:space="preserve">Reference(s)</t>
  </si>
  <si>
    <t xml:space="preserve">Value</t>
  </si>
  <si>
    <t xml:space="preserve">LibPart</t>
  </si>
  <si>
    <t xml:space="preserve">Footprint</t>
  </si>
  <si>
    <t xml:space="preserve">Datasheet</t>
  </si>
  <si>
    <t xml:space="preserve">Assembly Type</t>
  </si>
  <si>
    <t xml:space="preserve">AssemblyType</t>
  </si>
  <si>
    <t xml:space="preserve">Category</t>
  </si>
  <si>
    <t xml:space="preserve">Cost</t>
  </si>
  <si>
    <t xml:space="preserve">DK_Datasheet_Link</t>
  </si>
  <si>
    <t xml:space="preserve">DK_Detail_Page</t>
  </si>
  <si>
    <t xml:space="preserve">Description</t>
  </si>
  <si>
    <t xml:space="preserve">Digi-Key_PN</t>
  </si>
  <si>
    <t xml:space="preserve">Distributor 1</t>
  </si>
  <si>
    <t xml:space="preserve">Distributor 1 PN</t>
  </si>
  <si>
    <t xml:space="preserve">Distributor 2</t>
  </si>
  <si>
    <t xml:space="preserve">Distributor 2 PN</t>
  </si>
  <si>
    <t xml:space="preserve">Family</t>
  </si>
  <si>
    <t xml:space="preserve">MPN</t>
  </si>
  <si>
    <t xml:space="preserve">Manufacturer</t>
  </si>
  <si>
    <t xml:space="preserve">Status</t>
  </si>
  <si>
    <t xml:space="preserve">+5esp32</t>
  </si>
  <si>
    <t xml:space="preserve">Connector:TestPoint</t>
  </si>
  <si>
    <t xml:space="preserve">TestPoint:TestPoint_Loop_D2.54mm_Drill1.5mm_Beaded</t>
  </si>
  <si>
    <t xml:space="preserve">~</t>
  </si>
  <si>
    <t xml:space="preserve">HAND</t>
  </si>
  <si>
    <t xml:space="preserve">Test Points/Test Rings ROHS red</t>
  </si>
  <si>
    <t xml:space="preserve">JLCPCB</t>
  </si>
  <si>
    <t xml:space="preserve">C5277086</t>
  </si>
  <si>
    <t xml:space="preserve">RH-5000</t>
  </si>
  <si>
    <t xml:space="preserve">ronghe</t>
  </si>
  <si>
    <t xml:space="preserve">BZ601</t>
  </si>
  <si>
    <t xml:space="preserve">Speaker</t>
  </si>
  <si>
    <t xml:space="preserve">Device:Speaker</t>
  </si>
  <si>
    <t xml:space="preserve">GeneralPurposeAlarmDevicePCB:Speaker2w_Buzzer_12x9.5RM7.6</t>
  </si>
  <si>
    <t xml:space="preserve">8 Ohm 2W Speaker 8ohm Round 28mm Loud Speakers Compatible with Small Loudspeaker Audio MP3 MP4 Player Speaker (with Terminal)</t>
  </si>
  <si>
    <t xml:space="preserve">Amazon</t>
  </si>
  <si>
    <t xml:space="preserve">https://www.amazon.com/dp/B0DCTL83H6</t>
  </si>
  <si>
    <t xml:space="preserve">ZGW-1</t>
  </si>
  <si>
    <t xml:space="preserve">	YFUSET</t>
  </si>
  <si>
    <t xml:space="preserve">C101</t>
  </si>
  <si>
    <t xml:space="preserve">39pF</t>
  </si>
  <si>
    <t xml:space="preserve">Device:C</t>
  </si>
  <si>
    <t xml:space="preserve">Capacitor_SMD:C_0603_1608Metric_Pad1.08x0.95mm_HandSolder</t>
  </si>
  <si>
    <t xml:space="preserve">SMT</t>
  </si>
  <si>
    <t xml:space="preserve">50V 39pF NP0 ±5% 0603 Multilayer Ceramic Capacitors MLCC - SMD/SMT ROHS</t>
  </si>
  <si>
    <t xml:space="preserve">C107049</t>
  </si>
  <si>
    <t xml:space="preserve">CC0603JRNPO9BN390</t>
  </si>
  <si>
    <t xml:space="preserve">YAGEO</t>
  </si>
  <si>
    <t xml:space="preserve">C102</t>
  </si>
  <si>
    <t xml:space="preserve">47uF 16V</t>
  </si>
  <si>
    <t xml:space="preserve">Device:C_Polarized</t>
  </si>
  <si>
    <t xml:space="preserve">Capacitor_SMD:CP_Elec_5x5.4</t>
  </si>
  <si>
    <t xml:space="preserve">47uF 16V 33mA@120Hz ±20% SMD,D5xL5.4mm Aluminum Electrolytic Capacitors - SMD ROHS</t>
  </si>
  <si>
    <t xml:space="preserve">C2895272</t>
  </si>
  <si>
    <t xml:space="preserve">RVT47UF16V67RV0019</t>
  </si>
  <si>
    <t xml:space="preserve">KNSCHA</t>
  </si>
  <si>
    <t xml:space="preserve">C103</t>
  </si>
  <si>
    <t xml:space="preserve">100nF</t>
  </si>
  <si>
    <t xml:space="preserve">50V 100nF X7R ±10% 0603 Multilayer Ceramic Capacitors MLCC - SMD/SMT ROHS</t>
  </si>
  <si>
    <t xml:space="preserve">C14663</t>
  </si>
  <si>
    <t xml:space="preserve">CC0603KRX7R9BB104</t>
  </si>
  <si>
    <t xml:space="preserve">C105</t>
  </si>
  <si>
    <t xml:space="preserve">C106</t>
  </si>
  <si>
    <t xml:space="preserve">C108</t>
  </si>
  <si>
    <t xml:space="preserve">C109</t>
  </si>
  <si>
    <t xml:space="preserve">C115</t>
  </si>
  <si>
    <t xml:space="preserve">C116</t>
  </si>
  <si>
    <t xml:space="preserve">C117</t>
  </si>
  <si>
    <t xml:space="preserve">C118</t>
  </si>
  <si>
    <t xml:space="preserve">C301</t>
  </si>
  <si>
    <t xml:space="preserve">C302</t>
  </si>
  <si>
    <t xml:space="preserve">C303</t>
  </si>
  <si>
    <t xml:space="preserve">C501</t>
  </si>
  <si>
    <t xml:space="preserve">C502</t>
  </si>
  <si>
    <t xml:space="preserve">C503</t>
  </si>
  <si>
    <t xml:space="preserve">C504</t>
  </si>
  <si>
    <t xml:space="preserve">C505</t>
  </si>
  <si>
    <t xml:space="preserve">C602</t>
  </si>
  <si>
    <t xml:space="preserve">C701</t>
  </si>
  <si>
    <t xml:space="preserve">C702</t>
  </si>
  <si>
    <t xml:space="preserve">C703</t>
  </si>
  <si>
    <t xml:space="preserve">C704</t>
  </si>
  <si>
    <t xml:space="preserve">C705</t>
  </si>
  <si>
    <t xml:space="preserve">C706</t>
  </si>
  <si>
    <t xml:space="preserve">D101</t>
  </si>
  <si>
    <t xml:space="preserve">Schottky 2A</t>
  </si>
  <si>
    <t xml:space="preserve">Device:D_Schottky</t>
  </si>
  <si>
    <t xml:space="preserve">Diode_SMD:D_SMB</t>
  </si>
  <si>
    <t xml:space="preserve">100V 850mV@2A 2A SMA(DO-214AC) Schottky Diodes ROHS</t>
  </si>
  <si>
    <t xml:space="preserve">C14996</t>
  </si>
  <si>
    <t xml:space="preserve">SS210</t>
  </si>
  <si>
    <r>
      <rPr>
        <sz val="10"/>
        <rFont val="Arial"/>
        <family val="2"/>
      </rPr>
      <t xml:space="preserve">MDD</t>
    </r>
    <r>
      <rPr>
        <sz val="10"/>
        <rFont val="Microsoft YaHei"/>
        <family val="2"/>
      </rPr>
      <t xml:space="preserve">（</t>
    </r>
    <r>
      <rPr>
        <sz val="10"/>
        <rFont val="Arial"/>
        <family val="2"/>
      </rPr>
      <t xml:space="preserve">Microdiode Electronics</t>
    </r>
    <r>
      <rPr>
        <sz val="10"/>
        <rFont val="Microsoft YaHei"/>
        <family val="2"/>
      </rPr>
      <t xml:space="preserve">）</t>
    </r>
  </si>
  <si>
    <t xml:space="preserve">D103</t>
  </si>
  <si>
    <t xml:space="preserve">D104</t>
  </si>
  <si>
    <t xml:space="preserve">D105</t>
  </si>
  <si>
    <t xml:space="preserve">LED_T1.75_CLEAR_RED</t>
  </si>
  <si>
    <t xml:space="preserve">GPAD_SCH_LIB:LED_T1.75_CLEAR_WHITE</t>
  </si>
  <si>
    <t xml:space="preserve">GeneralPurposeAlarmDevicePCB:LED_5mm_Radial</t>
  </si>
  <si>
    <t xml:space="preserve">http://optoelectronics.liteon.com/upload/download/DS20-2005-253/LTW-2R3D7.pdf</t>
  </si>
  <si>
    <t xml:space="preserve">Optoelectronics</t>
  </si>
  <si>
    <t xml:space="preserve">/product-detail/en/lite-on-inc/LTL2R3KEK/160-1682-ND/573572</t>
  </si>
  <si>
    <t xml:space="preserve">LED RED CLEAR T-1 3/4 T/H</t>
  </si>
  <si>
    <t xml:space="preserve">160-1682-ND</t>
  </si>
  <si>
    <t xml:space="preserve">DigiKey</t>
  </si>
  <si>
    <t xml:space="preserve">LED Indication - Discrete</t>
  </si>
  <si>
    <t xml:space="preserve">LTL2R3KEK</t>
  </si>
  <si>
    <t xml:space="preserve">Lite-On Inc.</t>
  </si>
  <si>
    <t xml:space="preserve">Active</t>
  </si>
  <si>
    <t xml:space="preserve">D106</t>
  </si>
  <si>
    <t xml:space="preserve">RED 0603</t>
  </si>
  <si>
    <t xml:space="preserve">Device:LED</t>
  </si>
  <si>
    <t xml:space="preserve">LED_SMD:LED_0603_1608Metric_Pad1.05x0.95mm_HandSolder</t>
  </si>
  <si>
    <t xml:space="preserve">http://optoelectronics.liteon.com/upload/download/DS22-2000-109/LTST-C171KRKT.pdf</t>
  </si>
  <si>
    <t xml:space="preserve">/product-detail/en/lite-on-inc/LTST-C171KRKT/160-1427-1-ND/386800</t>
  </si>
  <si>
    <t xml:space="preserve">LED RED CLEAR SMD</t>
  </si>
  <si>
    <t xml:space="preserve">160-1427-1-ND</t>
  </si>
  <si>
    <t xml:space="preserve">C2286</t>
  </si>
  <si>
    <t xml:space="preserve">LTST-C171KRKT</t>
  </si>
  <si>
    <t xml:space="preserve">D201</t>
  </si>
  <si>
    <t xml:space="preserve">LED_T1.75_CLEAR_WHITE</t>
  </si>
  <si>
    <t xml:space="preserve">/product-detail/en/lite-on-inc/LTW-2R3D7/160-1772-ND/1277121</t>
  </si>
  <si>
    <t xml:space="preserve">LED WHITE CLEAR T-1 3/4 T/H</t>
  </si>
  <si>
    <t xml:space="preserve">160-1772-ND</t>
  </si>
  <si>
    <t xml:space="preserve">LTW-2R3D7</t>
  </si>
  <si>
    <t xml:space="preserve">D202</t>
  </si>
  <si>
    <t xml:space="preserve">D203</t>
  </si>
  <si>
    <t xml:space="preserve">D204</t>
  </si>
  <si>
    <t xml:space="preserve">D205</t>
  </si>
  <si>
    <t xml:space="preserve">D301</t>
  </si>
  <si>
    <t xml:space="preserve">BAT54S</t>
  </si>
  <si>
    <t xml:space="preserve">Diode:BAT54S</t>
  </si>
  <si>
    <t xml:space="preserve">Package_TO_SOT_SMD:SOT-23</t>
  </si>
  <si>
    <t xml:space="preserve">https://www.diodes.com/assets/Datasheets/ds11005.pdf</t>
  </si>
  <si>
    <t xml:space="preserve">30V 1 pair in series 800mV@100mA 200mA SOT-23 Schottky Diodes ROHS</t>
  </si>
  <si>
    <t xml:space="preserve">C47546</t>
  </si>
  <si>
    <t xml:space="preserve">BAT54S,215</t>
  </si>
  <si>
    <t xml:space="preserve">Nexperia</t>
  </si>
  <si>
    <t xml:space="preserve">D302</t>
  </si>
  <si>
    <t xml:space="preserve">D303</t>
  </si>
  <si>
    <t xml:space="preserve">D304</t>
  </si>
  <si>
    <t xml:space="preserve">D501</t>
  </si>
  <si>
    <t xml:space="preserve">LED_SMD:LED_0603_1608Metric</t>
  </si>
  <si>
    <t xml:space="preserve">KT-0603R</t>
  </si>
  <si>
    <t xml:space="preserve">Hubei KENTO Elec</t>
  </si>
  <si>
    <t xml:space="preserve">F101</t>
  </si>
  <si>
    <t xml:space="preserve">Polyfuse_Small_1A</t>
  </si>
  <si>
    <t xml:space="preserve">Device:Polyfuse_Small</t>
  </si>
  <si>
    <t xml:space="preserve">Fuse:Fuse_0603_1608Metric</t>
  </si>
  <si>
    <t xml:space="preserve">6V 1A 50A -40℃~+85℃ 1.8A 40mΩ 300ms 120mΩ 0603 Resettable Fuses ROHS</t>
  </si>
  <si>
    <t xml:space="preserve">C207017</t>
  </si>
  <si>
    <t xml:space="preserve">0603L100SLYR</t>
  </si>
  <si>
    <t xml:space="preserve">Littelfuse</t>
  </si>
  <si>
    <t xml:space="preserve">F401</t>
  </si>
  <si>
    <t xml:space="preserve">H101</t>
  </si>
  <si>
    <t xml:space="preserve">MountingHole_Pad_3.5mm</t>
  </si>
  <si>
    <t xml:space="preserve">GPAD_SCH_LIB:MountingHole_Pad_3.5mm</t>
  </si>
  <si>
    <t xml:space="preserve">GeneralPurposeAlarmDevicePCB:MountingHole_3.5mm_Pad_Via</t>
  </si>
  <si>
    <t xml:space="preserve">NA</t>
  </si>
  <si>
    <t xml:space="preserve">H102</t>
  </si>
  <si>
    <t xml:space="preserve">H103</t>
  </si>
  <si>
    <t xml:space="preserve">H104</t>
  </si>
  <si>
    <t xml:space="preserve">J101</t>
  </si>
  <si>
    <t xml:space="preserve">Barrel_Jack_Switch_SMT</t>
  </si>
  <si>
    <t xml:space="preserve">GPAD_SCH_LIB:Barrel_Jack_Switch_SMT</t>
  </si>
  <si>
    <t xml:space="preserve">GeneralPurposeAlarmDevicePCB:BarrelJack_CLIFF_FC681465S_SMT_Horizontal</t>
  </si>
  <si>
    <t xml:space="preserve">https://tensility.s3.amazonaws.com/uploads/pdffiles/54-00164.pdf</t>
  </si>
  <si>
    <t xml:space="preserve">Power Barrel Connector Jack 2.10mm ID (0.083"), 5.50mm OD (0.217") Surface Mount, Right Angle</t>
  </si>
  <si>
    <t xml:space="preserve">C319134</t>
  </si>
  <si>
    <t xml:space="preserve">Digikey</t>
  </si>
  <si>
    <t xml:space="preserve">839-54-00164CT-ND</t>
  </si>
  <si>
    <t xml:space="preserve">DC-005-5A-2.0-SMT / 54-00164</t>
  </si>
  <si>
    <t xml:space="preserve">XKB Connectivity / Tensility International Corp</t>
  </si>
  <si>
    <t xml:space="preserve">J102</t>
  </si>
  <si>
    <t xml:space="preserve">0.100_2Pin</t>
  </si>
  <si>
    <t xml:space="preserve">GPAD_SCH_LIB:22-23-2021</t>
  </si>
  <si>
    <t xml:space="preserve">Connector_PinHeader_2.54mm:PinHeader_1x02_P2.54mm_Vertical</t>
  </si>
  <si>
    <t xml:space="preserve">https://datasheet.lcsc.com/lcsc/1811011511_Amphenol-ICC-68000-102HLF_C168673.pdf</t>
  </si>
  <si>
    <t xml:space="preserve">Connectors, Interconnects</t>
  </si>
  <si>
    <t xml:space="preserve">https://media.digikey.com/pdf/Data%20Sheets/Molex%20PDFs/A-6373-N_Series_Dwg_2010-12-03.pdf</t>
  </si>
  <si>
    <t xml:space="preserve">/product-detail/en/molex/22-23-2021/WM4200-ND/26667</t>
  </si>
  <si>
    <t xml:space="preserve">HEADER VERT 2POS 2.54MM</t>
  </si>
  <si>
    <t xml:space="preserve">WM4200-ND</t>
  </si>
  <si>
    <t xml:space="preserve">C168673</t>
  </si>
  <si>
    <t xml:space="preserve">Rectangular Connectors - Headers, Male Pins</t>
  </si>
  <si>
    <t xml:space="preserve">68000-102HLF</t>
  </si>
  <si>
    <t xml:space="preserve">Amphenol ICC</t>
  </si>
  <si>
    <t xml:space="preserve">J103</t>
  </si>
  <si>
    <t xml:space="preserve">J401</t>
  </si>
  <si>
    <t xml:space="preserve">RJ12_6P6C_HORZ</t>
  </si>
  <si>
    <t xml:space="preserve">GPAD_SCH_LIB:RJ12_6P6C_HORZ</t>
  </si>
  <si>
    <t xml:space="preserve">GeneralPurposeAlarmDevicePCB:RJ12_Amphenol_54601</t>
  </si>
  <si>
    <t xml:space="preserve">https://datasheet.lcsc.com/lcsc/1811141146_TE-Connectivity-5555165-1_C305981.pdf</t>
  </si>
  <si>
    <t xml:space="preserve">Jack Modular Connector 6p6c (RJ11, RJ12, RJ14, RJ25) 90° Angle (Right) Unshielded Cat3</t>
  </si>
  <si>
    <t xml:space="preserve">C305981</t>
  </si>
  <si>
    <t xml:space="preserve">A31422-ND</t>
  </si>
  <si>
    <t xml:space="preserve">5555165-1</t>
  </si>
  <si>
    <t xml:space="preserve">TE Connectivity</t>
  </si>
  <si>
    <t xml:space="preserve">J501</t>
  </si>
  <si>
    <t xml:space="preserve">USB_C_Receptacle_USB2.0</t>
  </si>
  <si>
    <t xml:space="preserve">GPAD_SCH_LIB:USB_C_Receptacle_USB2.0_GPAD</t>
  </si>
  <si>
    <t xml:space="preserve">GeneralPurposeAlarmDevicePCB:USB_C_Receptacle_HRO_TYPE-C-31-M-12</t>
  </si>
  <si>
    <t xml:space="preserve">https://www.usb.org/sites/default/files/documents/usb_type-c.zip</t>
  </si>
  <si>
    <t xml:space="preserve">5A 1 16P Female Type-C SMD USB Connectors ROHS</t>
  </si>
  <si>
    <t xml:space="preserve">C165948</t>
  </si>
  <si>
    <t xml:space="preserve">TYPE-C-31-M-12</t>
  </si>
  <si>
    <t xml:space="preserve">Korean Hroparts Elec</t>
  </si>
  <si>
    <t xml:space="preserve">J601</t>
  </si>
  <si>
    <t xml:space="preserve">1X2P 1.27 mm Header</t>
  </si>
  <si>
    <t xml:space="preserve">Connector_PinHeader_1.27mm:PinHeader_1x02_P1.27mm_Vertical</t>
  </si>
  <si>
    <t xml:space="preserve">Direct Insert 2P 1.5mm Single Row 1x2P Plugin,P=1.5mm Pin Headers ROHS</t>
  </si>
  <si>
    <t xml:space="preserve">C7496728</t>
  </si>
  <si>
    <t xml:space="preserve">PZ150V-02P</t>
  </si>
  <si>
    <t xml:space="preserve">XFCN</t>
  </si>
  <si>
    <t xml:space="preserve">J602</t>
  </si>
  <si>
    <t xml:space="preserve">J603</t>
  </si>
  <si>
    <t xml:space="preserve">DFPlayermini</t>
  </si>
  <si>
    <t xml:space="preserve">GPAD_SCH_LIB:DFPlayermini_241116</t>
  </si>
  <si>
    <t xml:space="preserve">GeneralPurposeAlarmDevicePCB:DFPlayer_mini_20241116</t>
  </si>
  <si>
    <t xml:space="preserve">https://image.dfrobot.com/image/data/DFR0299/DFPlayer%20Mini%20Manul.pdf</t>
  </si>
  <si>
    <t xml:space="preserve">Mini MP3 Player</t>
  </si>
  <si>
    <t xml:space="preserve">https://www.amazon.com/dp/B089D5NLW1</t>
  </si>
  <si>
    <t xml:space="preserve">DFROBOT</t>
  </si>
  <si>
    <t xml:space="preserve">J701</t>
  </si>
  <si>
    <t xml:space="preserve">DE9_Receptacle_MountingHoles</t>
  </si>
  <si>
    <t xml:space="preserve">GPAD_SCH_LIB:DE9_Receptacle_MountingHoles_wSIGNALnames</t>
  </si>
  <si>
    <t xml:space="preserve">Connector_Dsub:DSUB-9_Female_Horizontal_P2.77x2.84mm_EdgePinOffset9.90mm_Housed_MountingHolesOffset11.32mm</t>
  </si>
  <si>
    <t xml:space="preserve"> ~</t>
  </si>
  <si>
    <t xml:space="preserve">DB9 Male and Female D-Sub Solder Type Connector</t>
  </si>
  <si>
    <t xml:space="preserve">https://www.amazon.com/Pc-Accessories-Connectors-Connector-20-Pack/dp/B014IVD7L0/ref=sr_1_1</t>
  </si>
  <si>
    <t xml:space="preserve">Connectors Pro</t>
  </si>
  <si>
    <t xml:space="preserve">MF103</t>
  </si>
  <si>
    <t xml:space="preserve">U_Box_V104_General_Alarm_Device_LED_Standoff</t>
  </si>
  <si>
    <t xml:space="preserve">GPAD_SCH_LIB:U_Box_V104_General_Alarm_Device_LED_Standoff</t>
  </si>
  <si>
    <t xml:space="preserve">GeneralPurposeAlarmDevicePCB:U_Box_V104_General_Alarm_Device_LED_Standoff</t>
  </si>
  <si>
    <t xml:space="preserve">MF401</t>
  </si>
  <si>
    <t xml:space="preserve">Screw_4-40_0.375_Phillips</t>
  </si>
  <si>
    <t xml:space="preserve">GPAD_SCH_LIB:Screw_4-40_0.375_Phillips</t>
  </si>
  <si>
    <t xml:space="preserve">https://www.mcmaster.com/catalog/128/3306</t>
  </si>
  <si>
    <t xml:space="preserve">Zinc-Plated Steel Pan Head Phillips Screw, 4-40 Thread, 3/8" Long</t>
  </si>
  <si>
    <t xml:space="preserve">McMaster-Carr</t>
  </si>
  <si>
    <t xml:space="preserve">90272A108</t>
  </si>
  <si>
    <t xml:space="preserve">MF402</t>
  </si>
  <si>
    <t xml:space="preserve">Spacer_0.0182x0.125 inch</t>
  </si>
  <si>
    <t xml:space="preserve">GPAD_SCH_LIB:Spacer_0.0182x0.125 inch</t>
  </si>
  <si>
    <t xml:space="preserve">Off-White Nylon Unthreaded Spacer, 0.1875" OD, 1/8" Long, for Number 4 Screw Size</t>
  </si>
  <si>
    <t xml:space="preserve">94639A702</t>
  </si>
  <si>
    <t xml:space="preserve">MF403</t>
  </si>
  <si>
    <t xml:space="preserve">Nut_4-40_0.1875</t>
  </si>
  <si>
    <t xml:space="preserve">GPAD_SCH_LIB:Nut_4-40_0.1875</t>
  </si>
  <si>
    <t xml:space="preserve">https://www.keyelco.com/userAssets/file/M65p135.pdf</t>
  </si>
  <si>
    <t xml:space="preserve">$0.10000</t>
  </si>
  <si>
    <t xml:space="preserve">#4-40 Hex Nut 0.187" (4.75mm) 3/16" Steel</t>
  </si>
  <si>
    <t xml:space="preserve">36-4694-ND</t>
  </si>
  <si>
    <t xml:space="preserve">Keystone Electronics</t>
  </si>
  <si>
    <t xml:space="preserve">MF404</t>
  </si>
  <si>
    <t xml:space="preserve">MF405</t>
  </si>
  <si>
    <t xml:space="preserve">MF406</t>
  </si>
  <si>
    <t xml:space="preserve">MF407</t>
  </si>
  <si>
    <t xml:space="preserve">MF408</t>
  </si>
  <si>
    <t xml:space="preserve">MF409</t>
  </si>
  <si>
    <t xml:space="preserve">MF410</t>
  </si>
  <si>
    <t xml:space="preserve">MF411</t>
  </si>
  <si>
    <t xml:space="preserve">MF412</t>
  </si>
  <si>
    <t xml:space="preserve">MF601</t>
  </si>
  <si>
    <t xml:space="preserve">MF602</t>
  </si>
  <si>
    <t xml:space="preserve">MF603</t>
  </si>
  <si>
    <t xml:space="preserve">MF604</t>
  </si>
  <si>
    <t xml:space="preserve">MF605</t>
  </si>
  <si>
    <t xml:space="preserve">MF801</t>
  </si>
  <si>
    <t xml:space="preserve">ENCLOSURE_KRAKE_VER1</t>
  </si>
  <si>
    <t xml:space="preserve">GPAD_SCH_LIB:ENCLOSURE_GPAD_VER1</t>
  </si>
  <si>
    <t xml:space="preserve">PublicInvention</t>
  </si>
  <si>
    <t xml:space="preserve">MF802</t>
  </si>
  <si>
    <t xml:space="preserve">PCB_KRAKE_VER1</t>
  </si>
  <si>
    <t xml:space="preserve">GPAD_SCH_LIB:PCB_GPAD_VER1</t>
  </si>
  <si>
    <t xml:space="preserve">Gerbers2501181555.zip</t>
  </si>
  <si>
    <t xml:space="preserve">PCB for KRAKE Version 1</t>
  </si>
  <si>
    <t xml:space="preserve">PCB_KRAKE_V1</t>
  </si>
  <si>
    <t xml:space="preserve">Q201</t>
  </si>
  <si>
    <t xml:space="preserve">MMBT2222A-7-F</t>
  </si>
  <si>
    <t xml:space="preserve">GPAD_SCH_LIB:MMBT2222A-7-F</t>
  </si>
  <si>
    <t xml:space="preserve">https://www.diodes.com/assets/Datasheets/ds30041.pdf</t>
  </si>
  <si>
    <t xml:space="preserve">Discrete Semiconductor Products</t>
  </si>
  <si>
    <t xml:space="preserve">/product-detail/en/diodes-incorporated/MMBT2222A-7-F/MMBT2222A-FDICT-ND/815723</t>
  </si>
  <si>
    <t xml:space="preserve">TRANS NPN 40V 0.6A SMD SOT23-3</t>
  </si>
  <si>
    <t xml:space="preserve">MMBT2222A-FDICT-ND</t>
  </si>
  <si>
    <t xml:space="preserve">C94515</t>
  </si>
  <si>
    <t xml:space="preserve">Transistors - Bipolar (BJT) - Single</t>
  </si>
  <si>
    <t xml:space="preserve">Diodes Incorporated</t>
  </si>
  <si>
    <t xml:space="preserve">Q202</t>
  </si>
  <si>
    <t xml:space="preserve">Q203</t>
  </si>
  <si>
    <t xml:space="preserve">Q204</t>
  </si>
  <si>
    <t xml:space="preserve">Q205</t>
  </si>
  <si>
    <t xml:space="preserve">Q206</t>
  </si>
  <si>
    <t xml:space="preserve">Q207</t>
  </si>
  <si>
    <t xml:space="preserve">Q301</t>
  </si>
  <si>
    <t xml:space="preserve">BSS138</t>
  </si>
  <si>
    <t xml:space="preserve">Transistor_FET:BSS138</t>
  </si>
  <si>
    <t xml:space="preserve">https://www.onsemi.com/pub/Collateral/BSS138-D.PDF</t>
  </si>
  <si>
    <t xml:space="preserve">N-Channel Enhancement Mode Field Effect Transistor</t>
  </si>
  <si>
    <t xml:space="preserve">C400505</t>
  </si>
  <si>
    <t xml:space="preserve">Yangzhou Yangjie Electronic Technology Co., Ltd</t>
  </si>
  <si>
    <t xml:space="preserve">Q302</t>
  </si>
  <si>
    <t xml:space="preserve">Q303</t>
  </si>
  <si>
    <t xml:space="preserve">Q304</t>
  </si>
  <si>
    <t xml:space="preserve">Q305</t>
  </si>
  <si>
    <t xml:space="preserve">Q401</t>
  </si>
  <si>
    <t xml:space="preserve">Q402</t>
  </si>
  <si>
    <t xml:space="preserve">R101</t>
  </si>
  <si>
    <t xml:space="preserve">1R0</t>
  </si>
  <si>
    <t xml:space="preserve">Device:R</t>
  </si>
  <si>
    <t xml:space="preserve">Resistor_SMD:R_0603_1608Metric_Pad0.98x0.95mm_HandSolder</t>
  </si>
  <si>
    <t xml:space="preserve">0.1W ±5% 1Ω 0603 Chip Resistor - Surface Mount ROHS</t>
  </si>
  <si>
    <t xml:space="preserve">C269434</t>
  </si>
  <si>
    <t xml:space="preserve">RMC060315%N</t>
  </si>
  <si>
    <t xml:space="preserve">TyoHM</t>
  </si>
  <si>
    <t xml:space="preserve">R102</t>
  </si>
  <si>
    <t xml:space="preserve">10K</t>
  </si>
  <si>
    <t xml:space="preserve">0.1W ±1% 10kΩ 0603  Chip Resistor - Surface Mount ROHS</t>
  </si>
  <si>
    <t xml:space="preserve">C269701</t>
  </si>
  <si>
    <t xml:space="preserve">RMC 0603 10K F N</t>
  </si>
  <si>
    <t xml:space="preserve">R106</t>
  </si>
  <si>
    <t xml:space="preserve">DNI</t>
  </si>
  <si>
    <t xml:space="preserve">R107</t>
  </si>
  <si>
    <t xml:space="preserve">R110</t>
  </si>
  <si>
    <t xml:space="preserve">330R</t>
  </si>
  <si>
    <t xml:space="preserve">0.1W ±1% 330Ω 0603 Chip Resistor - Surface Mount ROHS</t>
  </si>
  <si>
    <t xml:space="preserve">C269711</t>
  </si>
  <si>
    <t xml:space="preserve">RMC06033301%N</t>
  </si>
  <si>
    <t xml:space="preserve">R112</t>
  </si>
  <si>
    <t xml:space="preserve">R113</t>
  </si>
  <si>
    <t xml:space="preserve">39R</t>
  </si>
  <si>
    <t xml:space="preserve">100mW ±1% 39Ω 0603 Chip Resistor - Surface Mount ROHS</t>
  </si>
  <si>
    <t xml:space="preserve">C325713</t>
  </si>
  <si>
    <t xml:space="preserve">RMC0603391%N</t>
  </si>
  <si>
    <t xml:space="preserve">R114</t>
  </si>
  <si>
    <t xml:space="preserve">R115</t>
  </si>
  <si>
    <t xml:space="preserve">R116</t>
  </si>
  <si>
    <t xml:space="preserve">R201</t>
  </si>
  <si>
    <t xml:space="preserve">4K7</t>
  </si>
  <si>
    <t xml:space="preserve">1W ±1% 4.7kΩ 0603 Chip Resistor - Surface Mount ROHS</t>
  </si>
  <si>
    <t xml:space="preserve">C269713</t>
  </si>
  <si>
    <t xml:space="preserve">RMC 0603 4K7 F N</t>
  </si>
  <si>
    <t xml:space="preserve">R202</t>
  </si>
  <si>
    <t xml:space="preserve">R203</t>
  </si>
  <si>
    <t xml:space="preserve">R204</t>
  </si>
  <si>
    <t xml:space="preserve">R205</t>
  </si>
  <si>
    <t xml:space="preserve">R206</t>
  </si>
  <si>
    <t xml:space="preserve">R207</t>
  </si>
  <si>
    <t xml:space="preserve">R208</t>
  </si>
  <si>
    <t xml:space="preserve">R209</t>
  </si>
  <si>
    <t xml:space="preserve">R210</t>
  </si>
  <si>
    <t xml:space="preserve">R211</t>
  </si>
  <si>
    <t xml:space="preserve">5K1</t>
  </si>
  <si>
    <t xml:space="preserve">100mW Thick Film Resistors 75V ±100ppm/℃ ±1% 5.1kΩ 0603 Chip Resistor - Surface Mount ROHS</t>
  </si>
  <si>
    <t xml:space="preserve">C23186</t>
  </si>
  <si>
    <t xml:space="preserve">0603WAF5101T5E</t>
  </si>
  <si>
    <t xml:space="preserve">UNI-ROYAL(Uniroyal Elec)</t>
  </si>
  <si>
    <t xml:space="preserve">R212</t>
  </si>
  <si>
    <t xml:space="preserve">R213</t>
  </si>
  <si>
    <t xml:space="preserve">R214</t>
  </si>
  <si>
    <t xml:space="preserve">R215</t>
  </si>
  <si>
    <t xml:space="preserve">R216</t>
  </si>
  <si>
    <t xml:space="preserve">R301</t>
  </si>
  <si>
    <t xml:space="preserve">R302</t>
  </si>
  <si>
    <t xml:space="preserve">R303</t>
  </si>
  <si>
    <t xml:space="preserve">R304</t>
  </si>
  <si>
    <t xml:space="preserve">1K</t>
  </si>
  <si>
    <t xml:space="preserve">0.1W ±1% 1kΩ 0603 Chip Resistor - Surface Mount ROHS</t>
  </si>
  <si>
    <t xml:space="preserve">C269704</t>
  </si>
  <si>
    <t xml:space="preserve">RMC06031K1%N</t>
  </si>
  <si>
    <t xml:space="preserve">R305</t>
  </si>
  <si>
    <t xml:space="preserve">R306</t>
  </si>
  <si>
    <t xml:space="preserve">R307</t>
  </si>
  <si>
    <t xml:space="preserve">R308</t>
  </si>
  <si>
    <t xml:space="preserve">R309</t>
  </si>
  <si>
    <t xml:space="preserve">R310</t>
  </si>
  <si>
    <t xml:space="preserve">R311</t>
  </si>
  <si>
    <t xml:space="preserve">R312</t>
  </si>
  <si>
    <t xml:space="preserve">R313</t>
  </si>
  <si>
    <t xml:space="preserve">R315</t>
  </si>
  <si>
    <t xml:space="preserve">R316</t>
  </si>
  <si>
    <t xml:space="preserve">R318</t>
  </si>
  <si>
    <t xml:space="preserve">R319</t>
  </si>
  <si>
    <t xml:space="preserve">R321</t>
  </si>
  <si>
    <t xml:space="preserve">R322</t>
  </si>
  <si>
    <t xml:space="preserve">R324</t>
  </si>
  <si>
    <t xml:space="preserve">R401</t>
  </si>
  <si>
    <t xml:space="preserve">R402</t>
  </si>
  <si>
    <t xml:space="preserve">R403</t>
  </si>
  <si>
    <t xml:space="preserve">R404</t>
  </si>
  <si>
    <t xml:space="preserve">R405</t>
  </si>
  <si>
    <t xml:space="preserve">R406</t>
  </si>
  <si>
    <t xml:space="preserve">R409</t>
  </si>
  <si>
    <t xml:space="preserve">R410</t>
  </si>
  <si>
    <t xml:space="preserve">R501</t>
  </si>
  <si>
    <t xml:space="preserve">R502</t>
  </si>
  <si>
    <t xml:space="preserve">R503</t>
  </si>
  <si>
    <t xml:space="preserve">R504</t>
  </si>
  <si>
    <t xml:space="preserve">R509</t>
  </si>
  <si>
    <t xml:space="preserve">R510</t>
  </si>
  <si>
    <t xml:space="preserve">R511</t>
  </si>
  <si>
    <t xml:space="preserve">R512</t>
  </si>
  <si>
    <t xml:space="preserve">R603</t>
  </si>
  <si>
    <t xml:space="preserve">R701</t>
  </si>
  <si>
    <t xml:space="preserve">R702</t>
  </si>
  <si>
    <t xml:space="preserve">R703</t>
  </si>
  <si>
    <t xml:space="preserve">R704</t>
  </si>
  <si>
    <t xml:space="preserve">R705</t>
  </si>
  <si>
    <t xml:space="preserve">R706</t>
  </si>
  <si>
    <t xml:space="preserve">R709</t>
  </si>
  <si>
    <t xml:space="preserve">R710</t>
  </si>
  <si>
    <t xml:space="preserve">R711</t>
  </si>
  <si>
    <t xml:space="preserve">R1002</t>
  </si>
  <si>
    <t xml:space="preserve">R1003</t>
  </si>
  <si>
    <t xml:space="preserve">R1004</t>
  </si>
  <si>
    <t xml:space="preserve">R1005</t>
  </si>
  <si>
    <t xml:space="preserve">R1008</t>
  </si>
  <si>
    <t xml:space="preserve">R1009</t>
  </si>
  <si>
    <t xml:space="preserve">RV301</t>
  </si>
  <si>
    <t xml:space="preserve">POT 0.375 10K</t>
  </si>
  <si>
    <t xml:space="preserve">GPAD_SCH_LIB:POT 0.375 10K</t>
  </si>
  <si>
    <t xml:space="preserve">GeneralPurposeAlarmDevicePCB:Potentiometer_Bourns_3386P_Vertical</t>
  </si>
  <si>
    <t xml:space="preserve">https://www.bourns.com/docs/Product-Datasheets/3386.pdf</t>
  </si>
  <si>
    <t xml:space="preserve">±10% ±100ppm/℃ 10kΩ Plugin Variable Resistors/Potentiometers ROHS</t>
  </si>
  <si>
    <t xml:space="preserve">C116281</t>
  </si>
  <si>
    <t xml:space="preserve">Digi-Key</t>
  </si>
  <si>
    <t xml:space="preserve">3386P-103LF-ND</t>
  </si>
  <si>
    <t xml:space="preserve">3386P-1-103LF</t>
  </si>
  <si>
    <t xml:space="preserve">BOURNS</t>
  </si>
  <si>
    <t xml:space="preserve">S101</t>
  </si>
  <si>
    <t xml:space="preserve">SWITCH_TACTILE_SPST-NO_0.05A_24V</t>
  </si>
  <si>
    <t xml:space="preserve">GPAD_SCH_LIB:SWITCH_TACTILE_SPST-NO_0.05A_24V</t>
  </si>
  <si>
    <t xml:space="preserve">GeneralPurposeAlarmDevicePCB:Switch_Tactile_THT_6x6mm</t>
  </si>
  <si>
    <t xml:space="preserve">https://www.te.com/commerce/DocumentDelivery/DDEController?Action=srchrtrv&amp;DocNm=1825910&amp;DocType=Customer+Drawing&amp;DocLang=English</t>
  </si>
  <si>
    <t xml:space="preserve">Switches</t>
  </si>
  <si>
    <t xml:space="preserve">/product-detail/en/te-connectivity-alcoswitch-switches/1825910-7/450-1804-ND/1731414</t>
  </si>
  <si>
    <t xml:space="preserve">C13828</t>
  </si>
  <si>
    <t xml:space="preserve">450-1804-ND</t>
  </si>
  <si>
    <t xml:space="preserve">Tactile Switches</t>
  </si>
  <si>
    <t xml:space="preserve">TE Connectivity 1825910-7,   Dongguan Guangzhu Industrial C13828</t>
  </si>
  <si>
    <t xml:space="preserve">TE Connectivity ALCOSWITCH Switches</t>
  </si>
  <si>
    <t xml:space="preserve">S102</t>
  </si>
  <si>
    <t xml:space="preserve">S601</t>
  </si>
  <si>
    <t xml:space="preserve">SWITCH_TACTILE_12mmx12mm_SPST-NO_0.05A_24V</t>
  </si>
  <si>
    <t xml:space="preserve">GPAD_SCH_LIB:SWITCH_TACTILE_12mmx12mm_SPST-NO_0.05A_24V</t>
  </si>
  <si>
    <t xml:space="preserve">GeneralPurposeAlarmDevicePCB:SW_PUSH-12mm_WithCap_Green</t>
  </si>
  <si>
    <t xml:space="preserve">C84931</t>
  </si>
  <si>
    <t xml:space="preserve">SW414-ND</t>
  </si>
  <si>
    <t xml:space="preserve">B3F-4055</t>
  </si>
  <si>
    <t xml:space="preserve">Omron Electronics</t>
  </si>
  <si>
    <t xml:space="preserve">SD601</t>
  </si>
  <si>
    <t xml:space="preserve">Micro_SD_Card_16GB_DFPLAYER</t>
  </si>
  <si>
    <t xml:space="preserve">GPAD_SCH_LIB:Micro_SD_Card_16GB_DFPLAYER</t>
  </si>
  <si>
    <t xml:space="preserve">SanDisk Flash 16 GB SDHC Flash Memory Card SDSDB-016G </t>
  </si>
  <si>
    <t xml:space="preserve">https://www.amazon.com/SanDisk-Flash-Memory-SDSDB-016G-Change/dp/B001W1BSM0</t>
  </si>
  <si>
    <t xml:space="preserve">SDSDB-016G-E11</t>
  </si>
  <si>
    <t xml:space="preserve">	SanDisk</t>
  </si>
  <si>
    <t xml:space="preserve">SW101</t>
  </si>
  <si>
    <t xml:space="preserve">RotaryEncoder_Switch</t>
  </si>
  <si>
    <t xml:space="preserve">Device:RotaryEncoder_Switch</t>
  </si>
  <si>
    <t xml:space="preserve">Rotary_Encoder:RotaryEncoder_Alps_EC12E-Switch_Vertical_H20mm</t>
  </si>
  <si>
    <t xml:space="preserve">Plugin Rotary Encoders ROHS</t>
  </si>
  <si>
    <t xml:space="preserve">C202365</t>
  </si>
  <si>
    <t xml:space="preserve">EC11E18244AU</t>
  </si>
  <si>
    <t xml:space="preserve">ALPSALPINE</t>
  </si>
  <si>
    <t xml:space="preserve">T101</t>
  </si>
  <si>
    <t xml:space="preserve">ToolingHole_Pad_1.152mm</t>
  </si>
  <si>
    <t xml:space="preserve">GPAD_SCH_LIB:ToolingHole_Pad_1.152mm</t>
  </si>
  <si>
    <t xml:space="preserve">GeneralPurposeAlarmDevicePCB:JLC_ToolingHole_0576mm</t>
  </si>
  <si>
    <t xml:space="preserve">T102</t>
  </si>
  <si>
    <t xml:space="preserve">T103</t>
  </si>
  <si>
    <t xml:space="preserve">TP101</t>
  </si>
  <si>
    <t xml:space="preserve">TP_GND</t>
  </si>
  <si>
    <t xml:space="preserve">Test Points/Test Rings ROHS green</t>
  </si>
  <si>
    <t xml:space="preserve">C7589090</t>
  </si>
  <si>
    <t xml:space="preserve">RH-5121</t>
  </si>
  <si>
    <t xml:space="preserve">TP102</t>
  </si>
  <si>
    <t xml:space="preserve">Vin</t>
  </si>
  <si>
    <t xml:space="preserve">TP103</t>
  </si>
  <si>
    <t xml:space="preserve">+5V</t>
  </si>
  <si>
    <t xml:space="preserve">TP201</t>
  </si>
  <si>
    <t xml:space="preserve">VBus</t>
  </si>
  <si>
    <t xml:space="preserve">TP202</t>
  </si>
  <si>
    <t xml:space="preserve">V3</t>
  </si>
  <si>
    <t xml:space="preserve">TP203</t>
  </si>
  <si>
    <t xml:space="preserve">nCTS</t>
  </si>
  <si>
    <t xml:space="preserve">Test Points/Test Rings ROHS yellow</t>
  </si>
  <si>
    <t xml:space="preserve">C5199804</t>
  </si>
  <si>
    <t xml:space="preserve">RH-5004</t>
  </si>
  <si>
    <t xml:space="preserve">TP401</t>
  </si>
  <si>
    <t xml:space="preserve">Vcc_LCD</t>
  </si>
  <si>
    <t xml:space="preserve">TP402</t>
  </si>
  <si>
    <t xml:space="preserve">nINT</t>
  </si>
  <si>
    <t xml:space="preserve">TP403</t>
  </si>
  <si>
    <t xml:space="preserve">SCL</t>
  </si>
  <si>
    <t xml:space="preserve">TP404</t>
  </si>
  <si>
    <t xml:space="preserve">SDA</t>
  </si>
  <si>
    <t xml:space="preserve">TP405</t>
  </si>
  <si>
    <t xml:space="preserve">Vcontrast</t>
  </si>
  <si>
    <t xml:space="preserve">U101</t>
  </si>
  <si>
    <t xml:space="preserve">LM7805_TO220</t>
  </si>
  <si>
    <t xml:space="preserve">Regulator_Linear:LM7805_TO220</t>
  </si>
  <si>
    <t xml:space="preserve">Package_TO_SOT_THT:TO-220-3_Horizontal_TabDown</t>
  </si>
  <si>
    <t xml:space="preserve">https://www.onsemi.cn/PowerSolutions/document/MC7800-D.PDF</t>
  </si>
  <si>
    <t xml:space="preserve">LM7805 TO220</t>
  </si>
  <si>
    <t xml:space="preserve">C2977083</t>
  </si>
  <si>
    <t xml:space="preserve">LM7805CTG</t>
  </si>
  <si>
    <t xml:space="preserve">HANSCHIP semiconductor</t>
  </si>
  <si>
    <t xml:space="preserve">U102</t>
  </si>
  <si>
    <t xml:space="preserve">ESP32-WROOM-32E-N4</t>
  </si>
  <si>
    <t xml:space="preserve">GPAD_SCH_LIB:ESP32-WROOM-32D-PINORDER</t>
  </si>
  <si>
    <t xml:space="preserve">RF_Module:ESP32-WROOM-32D</t>
  </si>
  <si>
    <t xml:space="preserve">https://www.espressif.com/sites/default/files/documentation/esp32-wroom-32d_esp32-wroom-32u_datasheet_en.pdf</t>
  </si>
  <si>
    <t xml:space="preserve">SMD,18x25.5mm WiFi Modules ROHS</t>
  </si>
  <si>
    <t xml:space="preserve">C701341</t>
  </si>
  <si>
    <t xml:space="preserve">Espressif Systems</t>
  </si>
  <si>
    <t xml:space="preserve">U103</t>
  </si>
  <si>
    <t xml:space="preserve">AMS1117-3.3</t>
  </si>
  <si>
    <t xml:space="preserve">Regulator_Linear:AMS1117-3.3</t>
  </si>
  <si>
    <t xml:space="preserve">Package_TO_SOT_SMD:SOT-223-3_TabPin2</t>
  </si>
  <si>
    <t xml:space="preserve">http://www.advanced-monolithic.com/pdf/ds1117.pdf</t>
  </si>
  <si>
    <t xml:space="preserve">72dB@(120Hz) 1A Fixed 3.3V Positive electrode SOT-223 Voltage Regulators - Linear, Low Drop Out (LDO) Regulators ROHS</t>
  </si>
  <si>
    <t xml:space="preserve">C6186</t>
  </si>
  <si>
    <t xml:space="preserve">Advanced Monolithic Systems</t>
  </si>
  <si>
    <t xml:space="preserve">U301</t>
  </si>
  <si>
    <t xml:space="preserve">PCF8574AT_3_518</t>
  </si>
  <si>
    <t xml:space="preserve">GPAD_SCH_LIB:PCF8574AT_3_518</t>
  </si>
  <si>
    <t xml:space="preserve">Package_SO:SOIC-16W_7.5x10.3mm_P1.27mm</t>
  </si>
  <si>
    <t xml:space="preserve">https://datasheet.lcsc.com/lcsc/1811151526_NXP-Semicon-PCF8574AT-3-518_C86832.pdf</t>
  </si>
  <si>
    <t xml:space="preserve">8 100kHz I2C SOIC-16-300mil I/O Expanders ROHS</t>
  </si>
  <si>
    <t xml:space="preserve">C86832</t>
  </si>
  <si>
    <t xml:space="preserve">NXP Semicon</t>
  </si>
  <si>
    <t xml:space="preserve">U302</t>
  </si>
  <si>
    <t xml:space="preserve">LCD_20x4_Character-GPAD_SCH_LIB</t>
  </si>
  <si>
    <t xml:space="preserve">GPAD_SCH_LIB:LCD_20x4_Character-GPAD_SCH_LIB</t>
  </si>
  <si>
    <t xml:space="preserve">GeneralPurposeAlarmDevicePCB:LCD_2004A</t>
  </si>
  <si>
    <t xml:space="preserve">2004 LCD Display Module Character 20x4 Blacklight Gray Yellow Blue</t>
  </si>
  <si>
    <t xml:space="preserve">eBay   Aliexpress</t>
  </si>
  <si>
    <t xml:space="preserve">Amazon  / Aliexpress</t>
  </si>
  <si>
    <t xml:space="preserve">https://www.amazon.com/GeeekPi-Interface-Adapter-Backlight-Raspberry/dp/B07QLRD3TM/ref=sr_1_2 /  https://www.aliexpress.com/item/3256803213374992.html</t>
  </si>
  <si>
    <t xml:space="preserve">https://www.ebay.com/itm/403534100457</t>
  </si>
  <si>
    <t xml:space="preserve">U303</t>
  </si>
  <si>
    <t xml:space="preserve">Conn_01x16</t>
  </si>
  <si>
    <t xml:space="preserve">Connector_Generic:Conn_01x16</t>
  </si>
  <si>
    <t xml:space="preserve">Connector_PinHeader_2.54mm:PinHeader_1x16_P2.54mm_Vertical</t>
  </si>
  <si>
    <t xml:space="preserve">Plugin,P=2.54mm Pin Headers ROHS</t>
  </si>
  <si>
    <t xml:space="preserve">C22465876</t>
  </si>
  <si>
    <t xml:space="preserve">PZ254V-11-16P</t>
  </si>
  <si>
    <t xml:space="preserve">U501</t>
  </si>
  <si>
    <t xml:space="preserve">CH340T</t>
  </si>
  <si>
    <t xml:space="preserve">GPAD_SCH_LIB:CH340T</t>
  </si>
  <si>
    <t xml:space="preserve">GeneralPurposeAlarmDevicePCB:SSOP-20_5.3x7.2mm_P0.65mm_CH340T</t>
  </si>
  <si>
    <t xml:space="preserve">https://cdn.sparkfun.com/datasheets/Dev/Arduino/Other/CH340DS1.PDF</t>
  </si>
  <si>
    <t xml:space="preserve">2Mbps Transceiver USB 2.0 SSOP-20-209mil USB Converters ROHS</t>
  </si>
  <si>
    <t xml:space="preserve">C8689</t>
  </si>
  <si>
    <t xml:space="preserve">WCH(Jiangsu Qin Heng)</t>
  </si>
  <si>
    <t xml:space="preserve">U701</t>
  </si>
  <si>
    <t xml:space="preserve">MAX3232</t>
  </si>
  <si>
    <t xml:space="preserve">GPAD_SCH_LIB:MAX3232_InOrder</t>
  </si>
  <si>
    <t xml:space="preserve">Package_SO:SOIC-16_4.55x10.3mm_P1.27mm</t>
  </si>
  <si>
    <t xml:space="preserve">https://datasheets.maximintegrated.com/en/ds/MAX3222-MAX3241.pdf</t>
  </si>
  <si>
    <t xml:space="preserve">250Kbps Transceiver 2/2 SOIC-16 RS232 ICs ROHS</t>
  </si>
  <si>
    <t xml:space="preserve">C354119</t>
  </si>
  <si>
    <t xml:space="preserve">MAX3232ID</t>
  </si>
  <si>
    <t xml:space="preserve">Texas Instruments</t>
  </si>
  <si>
    <t xml:space="preserve">Collated Components:</t>
  </si>
  <si>
    <t xml:space="preserve">D201, D202, D203, D204, D205</t>
  </si>
  <si>
    <t xml:space="preserve">MF403, MF406, MF409, MF412</t>
  </si>
  <si>
    <t xml:space="preserve">R106, R107, R306, R308</t>
  </si>
  <si>
    <t xml:space="preserve">C102, C106, C109, C115, C118, C302, C502, C505, C705</t>
  </si>
  <si>
    <t xml:space="preserve">C103, C105, C108, C116, C117, C301, C303, C501, C503, C504, C602, C701, C702, C703, C704, C706</t>
  </si>
  <si>
    <t xml:space="preserve">D101, D103, D104</t>
  </si>
  <si>
    <t xml:space="preserve">D301, D302, D303, D304</t>
  </si>
  <si>
    <t xml:space="preserve">F101, F401</t>
  </si>
  <si>
    <t xml:space="preserve">J102, J103, J602</t>
  </si>
  <si>
    <t xml:space="preserve">Q201, Q202, Q203, Q204, Q205, Q206, Q207</t>
  </si>
  <si>
    <t xml:space="preserve">Q301, Q302, Q303, Q304, Q305, Q401, Q402</t>
  </si>
  <si>
    <t xml:space="preserve">R101, R213, R216, R305, R307, R309, R310, R512, R711, R1002, R1009</t>
  </si>
  <si>
    <t xml:space="preserve">R102, R214, R215, R603, R1003, R1004, R1005</t>
  </si>
  <si>
    <t xml:space="preserve">R110, R112, R202, R204, R206, R208, R210, R401, R402, R403, R404, R501, R502, R503, R509, R510, R511, R701, R702, R703, R704, R705, R706, R709, R710, R1008</t>
  </si>
  <si>
    <t xml:space="preserve">R113, R114, R115, R116</t>
  </si>
  <si>
    <t xml:space="preserve">R201, R203, R205, R207, R209, R301, R302, R303, R311, R312, R313, R315, R316, R318, R319, R321, R322, R324, R405, R406, R409, R410, R504</t>
  </si>
  <si>
    <t xml:space="preserve">R211, R212</t>
  </si>
  <si>
    <t xml:space="preserve">S101, S102</t>
  </si>
  <si>
    <t xml:space="preserve">MF401, MF404, MF407, MF410</t>
  </si>
  <si>
    <t xml:space="preserve">MF402, MF405, MF408, MF411</t>
  </si>
  <si>
    <t xml:space="preserve">H101, H102, H103, H104</t>
  </si>
  <si>
    <t xml:space="preserve">MF103, MF601, MF602, MF603, MF604, MF605</t>
  </si>
  <si>
    <t xml:space="preserve">T101, T102, T103</t>
  </si>
  <si>
    <t xml:space="preserve">Item #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</si>
  <si>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Designator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</si>
  <si>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Qty</t>
    </r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</si>
  <si>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Mfg Part #</t>
    </r>
  </si>
  <si>
    <t xml:space="preserve">Description / Value</t>
  </si>
  <si>
    <r>
      <rPr>
        <b val="true"/>
        <sz val="10"/>
        <color rgb="FFFF0000"/>
        <rFont val="Arial"/>
        <family val="0"/>
        <charset val="134"/>
      </rPr>
      <t xml:space="preserve">*</t>
    </r>
    <r>
      <rPr>
        <b val="true"/>
        <sz val="10"/>
        <rFont val="Arial"/>
        <family val="0"/>
        <charset val="134"/>
      </rPr>
      <t xml:space="preserve">Package/Footprint </t>
    </r>
  </si>
  <si>
    <t xml:space="preserve">Type</t>
  </si>
  <si>
    <t xml:space="preserve">Your Instructions / Notes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</si>
</sst>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</font>
    <font>
      <b val="true"/>
      <sz val="10"/>
      <name val="Arial"/>
      <family val="2"/>
      <charset val="1"/>
    </font>
    <font>
      <b val="true"/>
      <sz val="10"/>
      <color rgb="FFFF0000"/>
      <name val="Arial"/>
      <family val="0"/>
      <charset val="134"/>
    </font>
    <font>
      <b val="true"/>
      <sz val="10"/>
      <name val="Arial"/>
      <family val="0"/>
      <charset val="134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74"/>
  <sheetViews>
    <sheetView showFormulas="false" showGridLines="true" showRowColHeaders="true" showZeros="true" rightToLeft="false" tabSelected="false" showOutlineSymbols="true" defaultGridColor="true" view="normal" topLeftCell="D261" colorId="64" zoomScale="110" zoomScaleNormal="110" zoomScalePageLayoutView="100" workbookViewId="0">
      <pane xSplit="0" ySplit="5410" topLeftCell="A121" activePane="topLeft" state="split"/>
      <selection pane="topLeft" activeCell="O267" activeCellId="1" sqref="48:48 O267"/>
      <selection pane="bottomLeft" activeCell="D121" activeCellId="0" sqref="D121"/>
    </sheetView>
  </sheetViews>
  <sheetFormatPr defaultColWidth="9.4609375" defaultRowHeight="12.8" zeroHeight="false" outlineLevelRow="0" outlineLevelCol="0"/>
  <cols>
    <col collapsed="false" customWidth="false" hidden="false" outlineLevel="0" max="4" min="1" style="1" width="9.46"/>
    <col collapsed="false" customWidth="true" hidden="false" outlineLevel="0" max="5" min="5" style="1" width="14.32"/>
    <col collapsed="false" customWidth="true" hidden="false" outlineLevel="0" max="6" min="6" style="1" width="15.04"/>
    <col collapsed="false" customWidth="false" hidden="false" outlineLevel="0" max="16384" min="7" style="1" width="9.46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1" t="s">
        <v>5</v>
      </c>
    </row>
    <row r="4" customFormat="false" ht="12.8" hidden="false" customHeight="false" outlineLevel="0" collapsed="false">
      <c r="A4" s="1" t="s">
        <v>6</v>
      </c>
      <c r="B4" s="1" t="s">
        <v>7</v>
      </c>
    </row>
    <row r="5" customFormat="false" ht="12.8" hidden="false" customHeight="false" outlineLevel="0" collapsed="false">
      <c r="A5" s="1" t="s">
        <v>8</v>
      </c>
      <c r="B5" s="1" t="n">
        <v>198</v>
      </c>
    </row>
    <row r="7" customFormat="false" ht="12.8" hidden="false" customHeight="false" outlineLevel="0" collapsed="false">
      <c r="A7" s="1" t="s">
        <v>9</v>
      </c>
    </row>
    <row r="9" customFormat="false" ht="12.8" hidden="false" customHeight="false" outlineLevel="0" collapsed="false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R9" s="1" t="s">
        <v>27</v>
      </c>
      <c r="S9" s="1" t="s">
        <v>28</v>
      </c>
      <c r="T9" s="1" t="s">
        <v>29</v>
      </c>
      <c r="U9" s="1" t="s">
        <v>30</v>
      </c>
      <c r="V9" s="1" t="s">
        <v>31</v>
      </c>
      <c r="W9" s="1" t="s">
        <v>32</v>
      </c>
    </row>
    <row r="10" customFormat="false" ht="12.8" hidden="false" customHeight="false" outlineLevel="0" collapsed="false">
      <c r="C10" s="1" t="s">
        <v>33</v>
      </c>
      <c r="D10" s="1" t="s">
        <v>33</v>
      </c>
      <c r="E10" s="1" t="s">
        <v>34</v>
      </c>
      <c r="F10" s="1" t="s">
        <v>35</v>
      </c>
      <c r="G10" s="1" t="s">
        <v>36</v>
      </c>
      <c r="I10" s="1" t="s">
        <v>37</v>
      </c>
      <c r="K10" s="1" t="n">
        <v>0.0717</v>
      </c>
      <c r="N10" s="1" t="s">
        <v>38</v>
      </c>
      <c r="P10" s="1" t="s">
        <v>39</v>
      </c>
      <c r="Q10" s="1" t="s">
        <v>40</v>
      </c>
      <c r="U10" s="1" t="s">
        <v>41</v>
      </c>
      <c r="V10" s="1" t="s">
        <v>42</v>
      </c>
    </row>
    <row r="11" customFormat="false" ht="12.8" hidden="false" customHeight="false" outlineLevel="0" collapsed="false">
      <c r="C11" s="1" t="s">
        <v>43</v>
      </c>
      <c r="D11" s="1" t="s">
        <v>44</v>
      </c>
      <c r="E11" s="1" t="s">
        <v>45</v>
      </c>
      <c r="F11" s="1" t="s">
        <v>46</v>
      </c>
      <c r="G11" s="1" t="s">
        <v>36</v>
      </c>
      <c r="I11" s="1" t="s">
        <v>37</v>
      </c>
      <c r="K11" s="1" t="n">
        <v>1</v>
      </c>
      <c r="N11" s="1" t="s">
        <v>47</v>
      </c>
      <c r="P11" s="1" t="s">
        <v>48</v>
      </c>
      <c r="Q11" s="1" t="s">
        <v>49</v>
      </c>
      <c r="U11" s="1" t="s">
        <v>50</v>
      </c>
      <c r="V11" s="1" t="s">
        <v>51</v>
      </c>
    </row>
    <row r="12" customFormat="false" ht="12.8" hidden="false" customHeight="false" outlineLevel="0" collapsed="false">
      <c r="C12" s="1" t="s">
        <v>52</v>
      </c>
      <c r="D12" s="1" t="s">
        <v>53</v>
      </c>
      <c r="E12" s="1" t="s">
        <v>54</v>
      </c>
      <c r="F12" s="1" t="s">
        <v>55</v>
      </c>
      <c r="G12" s="1" t="s">
        <v>36</v>
      </c>
      <c r="I12" s="1" t="s">
        <v>56</v>
      </c>
      <c r="K12" s="1" t="n">
        <v>0.003</v>
      </c>
      <c r="N12" s="1" t="s">
        <v>57</v>
      </c>
      <c r="P12" s="1" t="s">
        <v>39</v>
      </c>
      <c r="Q12" s="1" t="s">
        <v>58</v>
      </c>
      <c r="U12" s="1" t="s">
        <v>59</v>
      </c>
      <c r="V12" s="1" t="s">
        <v>60</v>
      </c>
    </row>
    <row r="13" customFormat="false" ht="12.8" hidden="false" customHeight="false" outlineLevel="0" collapsed="false">
      <c r="C13" s="1" t="s">
        <v>61</v>
      </c>
      <c r="D13" s="1" t="s">
        <v>62</v>
      </c>
      <c r="E13" s="1" t="s">
        <v>63</v>
      </c>
      <c r="F13" s="1" t="s">
        <v>64</v>
      </c>
      <c r="G13" s="1" t="s">
        <v>36</v>
      </c>
      <c r="I13" s="1" t="s">
        <v>56</v>
      </c>
      <c r="K13" s="1" t="n">
        <v>0.038</v>
      </c>
      <c r="N13" s="1" t="s">
        <v>65</v>
      </c>
      <c r="P13" s="1" t="s">
        <v>39</v>
      </c>
      <c r="Q13" s="1" t="s">
        <v>66</v>
      </c>
      <c r="U13" s="1" t="s">
        <v>67</v>
      </c>
      <c r="V13" s="1" t="s">
        <v>68</v>
      </c>
    </row>
    <row r="14" customFormat="false" ht="12.8" hidden="false" customHeight="false" outlineLevel="0" collapsed="false">
      <c r="C14" s="1" t="s">
        <v>69</v>
      </c>
      <c r="D14" s="1" t="s">
        <v>70</v>
      </c>
      <c r="E14" s="1" t="s">
        <v>54</v>
      </c>
      <c r="F14" s="1" t="s">
        <v>55</v>
      </c>
      <c r="G14" s="1" t="s">
        <v>36</v>
      </c>
      <c r="I14" s="1" t="s">
        <v>56</v>
      </c>
      <c r="K14" s="1" t="n">
        <v>0.0021</v>
      </c>
      <c r="N14" s="1" t="s">
        <v>71</v>
      </c>
      <c r="P14" s="1" t="s">
        <v>39</v>
      </c>
      <c r="Q14" s="1" t="s">
        <v>72</v>
      </c>
      <c r="U14" s="1" t="s">
        <v>73</v>
      </c>
      <c r="V14" s="1" t="s">
        <v>60</v>
      </c>
    </row>
    <row r="15" customFormat="false" ht="12.8" hidden="false" customHeight="false" outlineLevel="0" collapsed="false">
      <c r="C15" s="1" t="s">
        <v>74</v>
      </c>
      <c r="D15" s="1" t="s">
        <v>70</v>
      </c>
      <c r="E15" s="1" t="s">
        <v>54</v>
      </c>
      <c r="F15" s="1" t="s">
        <v>55</v>
      </c>
      <c r="G15" s="1" t="s">
        <v>36</v>
      </c>
      <c r="I15" s="1" t="s">
        <v>56</v>
      </c>
      <c r="K15" s="1" t="n">
        <v>0.0021</v>
      </c>
      <c r="N15" s="1" t="s">
        <v>71</v>
      </c>
      <c r="P15" s="1" t="s">
        <v>39</v>
      </c>
      <c r="Q15" s="1" t="s">
        <v>72</v>
      </c>
      <c r="U15" s="1" t="s">
        <v>73</v>
      </c>
      <c r="V15" s="1" t="s">
        <v>60</v>
      </c>
    </row>
    <row r="16" customFormat="false" ht="12.8" hidden="false" customHeight="false" outlineLevel="0" collapsed="false">
      <c r="C16" s="1" t="s">
        <v>75</v>
      </c>
      <c r="D16" s="1" t="s">
        <v>62</v>
      </c>
      <c r="E16" s="1" t="s">
        <v>63</v>
      </c>
      <c r="F16" s="1" t="s">
        <v>64</v>
      </c>
      <c r="G16" s="1" t="s">
        <v>36</v>
      </c>
      <c r="I16" s="1" t="s">
        <v>56</v>
      </c>
      <c r="K16" s="1" t="n">
        <v>0.038</v>
      </c>
      <c r="N16" s="1" t="s">
        <v>65</v>
      </c>
      <c r="P16" s="1" t="s">
        <v>39</v>
      </c>
      <c r="Q16" s="1" t="s">
        <v>66</v>
      </c>
      <c r="U16" s="1" t="s">
        <v>67</v>
      </c>
      <c r="V16" s="1" t="s">
        <v>68</v>
      </c>
    </row>
    <row r="17" customFormat="false" ht="12.8" hidden="false" customHeight="false" outlineLevel="0" collapsed="false">
      <c r="C17" s="1" t="s">
        <v>76</v>
      </c>
      <c r="D17" s="1" t="s">
        <v>70</v>
      </c>
      <c r="E17" s="1" t="s">
        <v>54</v>
      </c>
      <c r="F17" s="1" t="s">
        <v>55</v>
      </c>
      <c r="G17" s="1" t="s">
        <v>36</v>
      </c>
      <c r="I17" s="1" t="s">
        <v>56</v>
      </c>
      <c r="K17" s="1" t="n">
        <v>0.0021</v>
      </c>
      <c r="N17" s="1" t="s">
        <v>71</v>
      </c>
      <c r="P17" s="1" t="s">
        <v>39</v>
      </c>
      <c r="Q17" s="1" t="s">
        <v>72</v>
      </c>
      <c r="U17" s="1" t="s">
        <v>73</v>
      </c>
      <c r="V17" s="1" t="s">
        <v>60</v>
      </c>
    </row>
    <row r="18" customFormat="false" ht="12.8" hidden="false" customHeight="false" outlineLevel="0" collapsed="false">
      <c r="C18" s="1" t="s">
        <v>77</v>
      </c>
      <c r="D18" s="1" t="s">
        <v>62</v>
      </c>
      <c r="E18" s="1" t="s">
        <v>63</v>
      </c>
      <c r="F18" s="1" t="s">
        <v>64</v>
      </c>
      <c r="G18" s="1" t="s">
        <v>36</v>
      </c>
      <c r="I18" s="1" t="s">
        <v>56</v>
      </c>
      <c r="K18" s="1" t="n">
        <v>0.038</v>
      </c>
      <c r="N18" s="1" t="s">
        <v>65</v>
      </c>
      <c r="P18" s="1" t="s">
        <v>39</v>
      </c>
      <c r="Q18" s="1" t="s">
        <v>66</v>
      </c>
      <c r="U18" s="1" t="s">
        <v>67</v>
      </c>
      <c r="V18" s="1" t="s">
        <v>68</v>
      </c>
    </row>
    <row r="19" customFormat="false" ht="12.8" hidden="false" customHeight="false" outlineLevel="0" collapsed="false">
      <c r="C19" s="1" t="s">
        <v>78</v>
      </c>
      <c r="D19" s="1" t="s">
        <v>62</v>
      </c>
      <c r="E19" s="1" t="s">
        <v>63</v>
      </c>
      <c r="F19" s="1" t="s">
        <v>64</v>
      </c>
      <c r="G19" s="1" t="s">
        <v>36</v>
      </c>
      <c r="I19" s="1" t="s">
        <v>56</v>
      </c>
      <c r="K19" s="1" t="n">
        <v>0.038</v>
      </c>
      <c r="N19" s="1" t="s">
        <v>65</v>
      </c>
      <c r="P19" s="1" t="s">
        <v>39</v>
      </c>
      <c r="Q19" s="1" t="s">
        <v>66</v>
      </c>
      <c r="U19" s="1" t="s">
        <v>67</v>
      </c>
      <c r="V19" s="1" t="s">
        <v>68</v>
      </c>
    </row>
    <row r="20" customFormat="false" ht="12.8" hidden="false" customHeight="false" outlineLevel="0" collapsed="false">
      <c r="C20" s="1" t="s">
        <v>79</v>
      </c>
      <c r="D20" s="1" t="s">
        <v>70</v>
      </c>
      <c r="E20" s="1" t="s">
        <v>54</v>
      </c>
      <c r="F20" s="1" t="s">
        <v>55</v>
      </c>
      <c r="G20" s="1" t="s">
        <v>36</v>
      </c>
      <c r="I20" s="1" t="s">
        <v>56</v>
      </c>
      <c r="K20" s="1" t="n">
        <v>0.0021</v>
      </c>
      <c r="N20" s="1" t="s">
        <v>71</v>
      </c>
      <c r="P20" s="1" t="s">
        <v>39</v>
      </c>
      <c r="Q20" s="1" t="s">
        <v>72</v>
      </c>
      <c r="U20" s="1" t="s">
        <v>73</v>
      </c>
      <c r="V20" s="1" t="s">
        <v>60</v>
      </c>
    </row>
    <row r="21" customFormat="false" ht="12.8" hidden="false" customHeight="false" outlineLevel="0" collapsed="false">
      <c r="C21" s="1" t="s">
        <v>80</v>
      </c>
      <c r="D21" s="1" t="s">
        <v>70</v>
      </c>
      <c r="E21" s="1" t="s">
        <v>54</v>
      </c>
      <c r="F21" s="1" t="s">
        <v>55</v>
      </c>
      <c r="G21" s="1" t="s">
        <v>36</v>
      </c>
      <c r="I21" s="1" t="s">
        <v>56</v>
      </c>
      <c r="K21" s="1" t="n">
        <v>0.0021</v>
      </c>
      <c r="N21" s="1" t="s">
        <v>71</v>
      </c>
      <c r="P21" s="1" t="s">
        <v>39</v>
      </c>
      <c r="Q21" s="1" t="s">
        <v>72</v>
      </c>
      <c r="U21" s="1" t="s">
        <v>73</v>
      </c>
      <c r="V21" s="1" t="s">
        <v>60</v>
      </c>
    </row>
    <row r="22" customFormat="false" ht="12.8" hidden="false" customHeight="false" outlineLevel="0" collapsed="false">
      <c r="C22" s="1" t="s">
        <v>81</v>
      </c>
      <c r="D22" s="1" t="s">
        <v>62</v>
      </c>
      <c r="E22" s="1" t="s">
        <v>63</v>
      </c>
      <c r="F22" s="1" t="s">
        <v>64</v>
      </c>
      <c r="G22" s="1" t="s">
        <v>36</v>
      </c>
      <c r="I22" s="1" t="s">
        <v>56</v>
      </c>
      <c r="K22" s="1" t="n">
        <v>0.038</v>
      </c>
      <c r="N22" s="1" t="s">
        <v>65</v>
      </c>
      <c r="P22" s="1" t="s">
        <v>39</v>
      </c>
      <c r="Q22" s="1" t="s">
        <v>66</v>
      </c>
      <c r="U22" s="1" t="s">
        <v>67</v>
      </c>
      <c r="V22" s="1" t="s">
        <v>68</v>
      </c>
    </row>
    <row r="23" customFormat="false" ht="12.8" hidden="false" customHeight="false" outlineLevel="0" collapsed="false">
      <c r="C23" s="1" t="s">
        <v>82</v>
      </c>
      <c r="D23" s="1" t="s">
        <v>70</v>
      </c>
      <c r="E23" s="1" t="s">
        <v>54</v>
      </c>
      <c r="F23" s="1" t="s">
        <v>55</v>
      </c>
      <c r="G23" s="1" t="s">
        <v>36</v>
      </c>
      <c r="I23" s="1" t="s">
        <v>56</v>
      </c>
      <c r="K23" s="1" t="n">
        <v>0.0021</v>
      </c>
      <c r="N23" s="1" t="s">
        <v>71</v>
      </c>
      <c r="P23" s="1" t="s">
        <v>39</v>
      </c>
      <c r="Q23" s="1" t="s">
        <v>72</v>
      </c>
      <c r="U23" s="1" t="s">
        <v>73</v>
      </c>
      <c r="V23" s="1" t="s">
        <v>60</v>
      </c>
    </row>
    <row r="24" customFormat="false" ht="12.8" hidden="false" customHeight="false" outlineLevel="0" collapsed="false">
      <c r="C24" s="1" t="s">
        <v>83</v>
      </c>
      <c r="D24" s="1" t="s">
        <v>62</v>
      </c>
      <c r="E24" s="1" t="s">
        <v>63</v>
      </c>
      <c r="F24" s="1" t="s">
        <v>64</v>
      </c>
      <c r="G24" s="1" t="s">
        <v>36</v>
      </c>
      <c r="I24" s="1" t="s">
        <v>56</v>
      </c>
      <c r="K24" s="1" t="n">
        <v>0.038</v>
      </c>
      <c r="N24" s="1" t="s">
        <v>65</v>
      </c>
      <c r="P24" s="1" t="s">
        <v>39</v>
      </c>
      <c r="Q24" s="1" t="s">
        <v>66</v>
      </c>
      <c r="U24" s="1" t="s">
        <v>67</v>
      </c>
      <c r="V24" s="1" t="s">
        <v>68</v>
      </c>
    </row>
    <row r="25" customFormat="false" ht="12.8" hidden="false" customHeight="false" outlineLevel="0" collapsed="false">
      <c r="C25" s="1" t="s">
        <v>84</v>
      </c>
      <c r="D25" s="1" t="s">
        <v>70</v>
      </c>
      <c r="E25" s="1" t="s">
        <v>54</v>
      </c>
      <c r="F25" s="1" t="s">
        <v>55</v>
      </c>
      <c r="G25" s="1" t="s">
        <v>36</v>
      </c>
      <c r="I25" s="1" t="s">
        <v>56</v>
      </c>
      <c r="K25" s="1" t="n">
        <v>0.0021</v>
      </c>
      <c r="N25" s="1" t="s">
        <v>71</v>
      </c>
      <c r="P25" s="1" t="s">
        <v>39</v>
      </c>
      <c r="Q25" s="1" t="s">
        <v>72</v>
      </c>
      <c r="U25" s="1" t="s">
        <v>73</v>
      </c>
      <c r="V25" s="1" t="s">
        <v>60</v>
      </c>
    </row>
    <row r="26" customFormat="false" ht="12.8" hidden="false" customHeight="false" outlineLevel="0" collapsed="false">
      <c r="C26" s="1" t="s">
        <v>85</v>
      </c>
      <c r="D26" s="1" t="s">
        <v>70</v>
      </c>
      <c r="E26" s="1" t="s">
        <v>54</v>
      </c>
      <c r="F26" s="1" t="s">
        <v>55</v>
      </c>
      <c r="G26" s="1" t="s">
        <v>36</v>
      </c>
      <c r="I26" s="1" t="s">
        <v>56</v>
      </c>
      <c r="K26" s="1" t="n">
        <v>0.0021</v>
      </c>
      <c r="N26" s="1" t="s">
        <v>71</v>
      </c>
      <c r="P26" s="1" t="s">
        <v>39</v>
      </c>
      <c r="Q26" s="1" t="s">
        <v>72</v>
      </c>
      <c r="U26" s="1" t="s">
        <v>73</v>
      </c>
      <c r="V26" s="1" t="s">
        <v>60</v>
      </c>
    </row>
    <row r="27" customFormat="false" ht="12.8" hidden="false" customHeight="false" outlineLevel="0" collapsed="false">
      <c r="C27" s="1" t="s">
        <v>86</v>
      </c>
      <c r="D27" s="1" t="s">
        <v>62</v>
      </c>
      <c r="E27" s="1" t="s">
        <v>63</v>
      </c>
      <c r="F27" s="1" t="s">
        <v>64</v>
      </c>
      <c r="G27" s="1" t="s">
        <v>36</v>
      </c>
      <c r="I27" s="1" t="s">
        <v>56</v>
      </c>
      <c r="K27" s="1" t="n">
        <v>0.038</v>
      </c>
      <c r="N27" s="1" t="s">
        <v>65</v>
      </c>
      <c r="P27" s="1" t="s">
        <v>39</v>
      </c>
      <c r="Q27" s="1" t="s">
        <v>66</v>
      </c>
      <c r="U27" s="1" t="s">
        <v>67</v>
      </c>
      <c r="V27" s="1" t="s">
        <v>68</v>
      </c>
    </row>
    <row r="28" customFormat="false" ht="12.8" hidden="false" customHeight="false" outlineLevel="0" collapsed="false">
      <c r="C28" s="1" t="s">
        <v>87</v>
      </c>
      <c r="D28" s="1" t="s">
        <v>70</v>
      </c>
      <c r="E28" s="1" t="s">
        <v>54</v>
      </c>
      <c r="F28" s="1" t="s">
        <v>55</v>
      </c>
      <c r="G28" s="1" t="s">
        <v>36</v>
      </c>
      <c r="I28" s="1" t="s">
        <v>56</v>
      </c>
      <c r="K28" s="1" t="n">
        <v>0.0021</v>
      </c>
      <c r="N28" s="1" t="s">
        <v>71</v>
      </c>
      <c r="P28" s="1" t="s">
        <v>39</v>
      </c>
      <c r="Q28" s="1" t="s">
        <v>72</v>
      </c>
      <c r="U28" s="1" t="s">
        <v>73</v>
      </c>
      <c r="V28" s="1" t="s">
        <v>60</v>
      </c>
    </row>
    <row r="29" customFormat="false" ht="12.8" hidden="false" customHeight="false" outlineLevel="0" collapsed="false">
      <c r="C29" s="1" t="s">
        <v>88</v>
      </c>
      <c r="D29" s="1" t="s">
        <v>70</v>
      </c>
      <c r="E29" s="1" t="s">
        <v>54</v>
      </c>
      <c r="F29" s="1" t="s">
        <v>55</v>
      </c>
      <c r="G29" s="1" t="s">
        <v>36</v>
      </c>
      <c r="I29" s="1" t="s">
        <v>56</v>
      </c>
      <c r="K29" s="1" t="n">
        <v>0.0021</v>
      </c>
      <c r="N29" s="1" t="s">
        <v>71</v>
      </c>
      <c r="P29" s="1" t="s">
        <v>39</v>
      </c>
      <c r="Q29" s="1" t="s">
        <v>72</v>
      </c>
      <c r="U29" s="1" t="s">
        <v>73</v>
      </c>
      <c r="V29" s="1" t="s">
        <v>60</v>
      </c>
    </row>
    <row r="30" customFormat="false" ht="12.8" hidden="false" customHeight="false" outlineLevel="0" collapsed="false">
      <c r="C30" s="1" t="s">
        <v>89</v>
      </c>
      <c r="D30" s="1" t="s">
        <v>62</v>
      </c>
      <c r="E30" s="1" t="s">
        <v>63</v>
      </c>
      <c r="F30" s="1" t="s">
        <v>64</v>
      </c>
      <c r="G30" s="1" t="s">
        <v>36</v>
      </c>
      <c r="I30" s="1" t="s">
        <v>56</v>
      </c>
      <c r="K30" s="1" t="n">
        <v>0.038</v>
      </c>
      <c r="N30" s="1" t="s">
        <v>65</v>
      </c>
      <c r="P30" s="1" t="s">
        <v>39</v>
      </c>
      <c r="Q30" s="1" t="s">
        <v>66</v>
      </c>
      <c r="U30" s="1" t="s">
        <v>67</v>
      </c>
      <c r="V30" s="1" t="s">
        <v>68</v>
      </c>
    </row>
    <row r="31" customFormat="false" ht="12.8" hidden="false" customHeight="false" outlineLevel="0" collapsed="false">
      <c r="C31" s="1" t="s">
        <v>90</v>
      </c>
      <c r="D31" s="1" t="s">
        <v>70</v>
      </c>
      <c r="E31" s="1" t="s">
        <v>54</v>
      </c>
      <c r="F31" s="1" t="s">
        <v>55</v>
      </c>
      <c r="G31" s="1" t="s">
        <v>36</v>
      </c>
      <c r="I31" s="1" t="s">
        <v>56</v>
      </c>
      <c r="K31" s="1" t="n">
        <v>0.0021</v>
      </c>
      <c r="N31" s="1" t="s">
        <v>71</v>
      </c>
      <c r="P31" s="1" t="s">
        <v>39</v>
      </c>
      <c r="Q31" s="1" t="s">
        <v>72</v>
      </c>
      <c r="U31" s="1" t="s">
        <v>73</v>
      </c>
      <c r="V31" s="1" t="s">
        <v>60</v>
      </c>
    </row>
    <row r="32" customFormat="false" ht="12.8" hidden="false" customHeight="false" outlineLevel="0" collapsed="false">
      <c r="C32" s="1" t="s">
        <v>91</v>
      </c>
      <c r="D32" s="1" t="s">
        <v>70</v>
      </c>
      <c r="E32" s="1" t="s">
        <v>54</v>
      </c>
      <c r="F32" s="1" t="s">
        <v>55</v>
      </c>
      <c r="G32" s="1" t="s">
        <v>36</v>
      </c>
      <c r="I32" s="1" t="s">
        <v>56</v>
      </c>
      <c r="K32" s="1" t="n">
        <v>0.0021</v>
      </c>
      <c r="N32" s="1" t="s">
        <v>71</v>
      </c>
      <c r="P32" s="1" t="s">
        <v>39</v>
      </c>
      <c r="Q32" s="1" t="s">
        <v>72</v>
      </c>
      <c r="U32" s="1" t="s">
        <v>73</v>
      </c>
      <c r="V32" s="1" t="s">
        <v>60</v>
      </c>
    </row>
    <row r="33" customFormat="false" ht="12.8" hidden="false" customHeight="false" outlineLevel="0" collapsed="false">
      <c r="C33" s="1" t="s">
        <v>92</v>
      </c>
      <c r="D33" s="1" t="s">
        <v>70</v>
      </c>
      <c r="E33" s="1" t="s">
        <v>54</v>
      </c>
      <c r="F33" s="1" t="s">
        <v>55</v>
      </c>
      <c r="G33" s="1" t="s">
        <v>36</v>
      </c>
      <c r="I33" s="1" t="s">
        <v>56</v>
      </c>
      <c r="K33" s="1" t="n">
        <v>0.0021</v>
      </c>
      <c r="N33" s="1" t="s">
        <v>71</v>
      </c>
      <c r="P33" s="1" t="s">
        <v>39</v>
      </c>
      <c r="Q33" s="1" t="s">
        <v>72</v>
      </c>
      <c r="U33" s="1" t="s">
        <v>73</v>
      </c>
      <c r="V33" s="1" t="s">
        <v>60</v>
      </c>
    </row>
    <row r="34" customFormat="false" ht="12.8" hidden="false" customHeight="false" outlineLevel="0" collapsed="false">
      <c r="C34" s="1" t="s">
        <v>93</v>
      </c>
      <c r="D34" s="1" t="s">
        <v>70</v>
      </c>
      <c r="E34" s="1" t="s">
        <v>54</v>
      </c>
      <c r="F34" s="1" t="s">
        <v>55</v>
      </c>
      <c r="G34" s="1" t="s">
        <v>36</v>
      </c>
      <c r="I34" s="1" t="s">
        <v>56</v>
      </c>
      <c r="K34" s="1" t="n">
        <v>0.0021</v>
      </c>
      <c r="N34" s="1" t="s">
        <v>71</v>
      </c>
      <c r="P34" s="1" t="s">
        <v>39</v>
      </c>
      <c r="Q34" s="1" t="s">
        <v>72</v>
      </c>
      <c r="U34" s="1" t="s">
        <v>73</v>
      </c>
      <c r="V34" s="1" t="s">
        <v>60</v>
      </c>
    </row>
    <row r="35" customFormat="false" ht="12.8" hidden="false" customHeight="false" outlineLevel="0" collapsed="false">
      <c r="C35" s="1" t="s">
        <v>94</v>
      </c>
      <c r="D35" s="1" t="s">
        <v>70</v>
      </c>
      <c r="E35" s="1" t="s">
        <v>54</v>
      </c>
      <c r="F35" s="1" t="s">
        <v>55</v>
      </c>
      <c r="G35" s="1" t="s">
        <v>36</v>
      </c>
      <c r="I35" s="1" t="s">
        <v>56</v>
      </c>
      <c r="K35" s="1" t="n">
        <v>0.0021</v>
      </c>
      <c r="N35" s="1" t="s">
        <v>71</v>
      </c>
      <c r="P35" s="1" t="s">
        <v>39</v>
      </c>
      <c r="Q35" s="1" t="s">
        <v>72</v>
      </c>
      <c r="U35" s="1" t="s">
        <v>73</v>
      </c>
      <c r="V35" s="1" t="s">
        <v>60</v>
      </c>
    </row>
    <row r="36" customFormat="false" ht="12.8" hidden="false" customHeight="false" outlineLevel="0" collapsed="false">
      <c r="C36" s="1" t="s">
        <v>95</v>
      </c>
      <c r="D36" s="1" t="s">
        <v>62</v>
      </c>
      <c r="E36" s="1" t="s">
        <v>63</v>
      </c>
      <c r="F36" s="1" t="s">
        <v>64</v>
      </c>
      <c r="G36" s="1" t="s">
        <v>36</v>
      </c>
      <c r="I36" s="1" t="s">
        <v>56</v>
      </c>
      <c r="K36" s="1" t="n">
        <v>0.038</v>
      </c>
      <c r="N36" s="1" t="s">
        <v>65</v>
      </c>
      <c r="P36" s="1" t="s">
        <v>39</v>
      </c>
      <c r="Q36" s="1" t="s">
        <v>66</v>
      </c>
      <c r="U36" s="1" t="s">
        <v>67</v>
      </c>
      <c r="V36" s="1" t="s">
        <v>68</v>
      </c>
    </row>
    <row r="37" customFormat="false" ht="12.8" hidden="false" customHeight="false" outlineLevel="0" collapsed="false">
      <c r="C37" s="1" t="s">
        <v>96</v>
      </c>
      <c r="D37" s="1" t="s">
        <v>70</v>
      </c>
      <c r="E37" s="1" t="s">
        <v>54</v>
      </c>
      <c r="F37" s="1" t="s">
        <v>55</v>
      </c>
      <c r="G37" s="1" t="s">
        <v>36</v>
      </c>
      <c r="I37" s="1" t="s">
        <v>56</v>
      </c>
      <c r="K37" s="1" t="n">
        <v>0.0021</v>
      </c>
      <c r="N37" s="1" t="s">
        <v>71</v>
      </c>
      <c r="P37" s="1" t="s">
        <v>39</v>
      </c>
      <c r="Q37" s="1" t="s">
        <v>72</v>
      </c>
      <c r="U37" s="1" t="s">
        <v>73</v>
      </c>
      <c r="V37" s="1" t="s">
        <v>60</v>
      </c>
    </row>
    <row r="38" customFormat="false" ht="14.65" hidden="false" customHeight="false" outlineLevel="0" collapsed="false">
      <c r="C38" s="1" t="s">
        <v>97</v>
      </c>
      <c r="D38" s="1" t="s">
        <v>98</v>
      </c>
      <c r="E38" s="1" t="s">
        <v>99</v>
      </c>
      <c r="F38" s="1" t="s">
        <v>100</v>
      </c>
      <c r="G38" s="1" t="s">
        <v>36</v>
      </c>
      <c r="I38" s="1" t="s">
        <v>56</v>
      </c>
      <c r="K38" s="1" t="n">
        <v>0.0343</v>
      </c>
      <c r="N38" s="1" t="s">
        <v>101</v>
      </c>
      <c r="P38" s="1" t="s">
        <v>39</v>
      </c>
      <c r="Q38" s="1" t="s">
        <v>102</v>
      </c>
      <c r="U38" s="1" t="s">
        <v>103</v>
      </c>
      <c r="V38" s="1" t="s">
        <v>104</v>
      </c>
    </row>
    <row r="39" customFormat="false" ht="14.65" hidden="false" customHeight="false" outlineLevel="0" collapsed="false">
      <c r="C39" s="1" t="s">
        <v>105</v>
      </c>
      <c r="D39" s="1" t="s">
        <v>98</v>
      </c>
      <c r="E39" s="1" t="s">
        <v>99</v>
      </c>
      <c r="F39" s="1" t="s">
        <v>100</v>
      </c>
      <c r="G39" s="1" t="s">
        <v>36</v>
      </c>
      <c r="I39" s="1" t="s">
        <v>56</v>
      </c>
      <c r="K39" s="1" t="n">
        <v>0.0343</v>
      </c>
      <c r="N39" s="1" t="s">
        <v>101</v>
      </c>
      <c r="P39" s="1" t="s">
        <v>39</v>
      </c>
      <c r="Q39" s="1" t="s">
        <v>102</v>
      </c>
      <c r="U39" s="1" t="s">
        <v>103</v>
      </c>
      <c r="V39" s="1" t="s">
        <v>104</v>
      </c>
    </row>
    <row r="40" customFormat="false" ht="14.65" hidden="false" customHeight="false" outlineLevel="0" collapsed="false">
      <c r="C40" s="1" t="s">
        <v>106</v>
      </c>
      <c r="D40" s="1" t="s">
        <v>98</v>
      </c>
      <c r="E40" s="1" t="s">
        <v>99</v>
      </c>
      <c r="F40" s="1" t="s">
        <v>100</v>
      </c>
      <c r="G40" s="1" t="s">
        <v>36</v>
      </c>
      <c r="I40" s="1" t="s">
        <v>56</v>
      </c>
      <c r="K40" s="1" t="n">
        <v>0.0343</v>
      </c>
      <c r="N40" s="1" t="s">
        <v>101</v>
      </c>
      <c r="P40" s="1" t="s">
        <v>39</v>
      </c>
      <c r="Q40" s="1" t="s">
        <v>102</v>
      </c>
      <c r="U40" s="1" t="s">
        <v>103</v>
      </c>
      <c r="V40" s="1" t="s">
        <v>104</v>
      </c>
    </row>
    <row r="41" customFormat="false" ht="12.8" hidden="false" customHeight="false" outlineLevel="0" collapsed="false">
      <c r="C41" s="1" t="s">
        <v>107</v>
      </c>
      <c r="D41" s="1" t="s">
        <v>108</v>
      </c>
      <c r="E41" s="1" t="s">
        <v>109</v>
      </c>
      <c r="F41" s="1" t="s">
        <v>110</v>
      </c>
      <c r="G41" s="1" t="s">
        <v>111</v>
      </c>
      <c r="I41" s="1" t="s">
        <v>37</v>
      </c>
      <c r="J41" s="1" t="s">
        <v>112</v>
      </c>
      <c r="K41" s="1" t="n">
        <v>0.36</v>
      </c>
      <c r="L41" s="1" t="s">
        <v>111</v>
      </c>
      <c r="M41" s="1" t="s">
        <v>113</v>
      </c>
      <c r="N41" s="1" t="s">
        <v>114</v>
      </c>
      <c r="O41" s="1" t="s">
        <v>115</v>
      </c>
      <c r="P41" s="1" t="s">
        <v>116</v>
      </c>
      <c r="Q41" s="1" t="s">
        <v>115</v>
      </c>
      <c r="T41" s="1" t="s">
        <v>117</v>
      </c>
      <c r="U41" s="1" t="s">
        <v>118</v>
      </c>
      <c r="V41" s="1" t="s">
        <v>119</v>
      </c>
      <c r="W41" s="1" t="s">
        <v>120</v>
      </c>
    </row>
    <row r="42" customFormat="false" ht="12.8" hidden="false" customHeight="false" outlineLevel="0" collapsed="false">
      <c r="C42" s="1" t="s">
        <v>121</v>
      </c>
      <c r="D42" s="1" t="s">
        <v>122</v>
      </c>
      <c r="E42" s="1" t="s">
        <v>123</v>
      </c>
      <c r="F42" s="1" t="s">
        <v>124</v>
      </c>
      <c r="G42" s="1" t="s">
        <v>36</v>
      </c>
      <c r="I42" s="1" t="s">
        <v>56</v>
      </c>
      <c r="J42" s="1" t="s">
        <v>112</v>
      </c>
      <c r="K42" s="1" t="n">
        <v>0.0054</v>
      </c>
      <c r="L42" s="1" t="s">
        <v>125</v>
      </c>
      <c r="M42" s="1" t="s">
        <v>126</v>
      </c>
      <c r="N42" s="1" t="s">
        <v>127</v>
      </c>
      <c r="O42" s="1" t="s">
        <v>128</v>
      </c>
      <c r="P42" s="1" t="s">
        <v>39</v>
      </c>
      <c r="Q42" s="1" t="s">
        <v>129</v>
      </c>
      <c r="T42" s="1" t="s">
        <v>117</v>
      </c>
      <c r="U42" s="1" t="s">
        <v>130</v>
      </c>
      <c r="V42" s="1" t="s">
        <v>119</v>
      </c>
      <c r="W42" s="1" t="s">
        <v>120</v>
      </c>
    </row>
    <row r="43" customFormat="false" ht="12.8" hidden="false" customHeight="false" outlineLevel="0" collapsed="false">
      <c r="C43" s="1" t="s">
        <v>131</v>
      </c>
      <c r="D43" s="1" t="s">
        <v>132</v>
      </c>
      <c r="E43" s="1" t="s">
        <v>109</v>
      </c>
      <c r="F43" s="1" t="s">
        <v>110</v>
      </c>
      <c r="G43" s="1" t="s">
        <v>111</v>
      </c>
      <c r="I43" s="1" t="s">
        <v>37</v>
      </c>
      <c r="J43" s="1" t="s">
        <v>112</v>
      </c>
      <c r="K43" s="1" t="n">
        <v>0.65</v>
      </c>
      <c r="L43" s="1" t="s">
        <v>111</v>
      </c>
      <c r="M43" s="1" t="s">
        <v>133</v>
      </c>
      <c r="N43" s="1" t="s">
        <v>134</v>
      </c>
      <c r="O43" s="1" t="s">
        <v>135</v>
      </c>
      <c r="P43" s="1" t="s">
        <v>116</v>
      </c>
      <c r="Q43" s="1" t="s">
        <v>135</v>
      </c>
      <c r="T43" s="1" t="s">
        <v>117</v>
      </c>
      <c r="U43" s="1" t="s">
        <v>136</v>
      </c>
      <c r="V43" s="1" t="s">
        <v>119</v>
      </c>
      <c r="W43" s="1" t="s">
        <v>120</v>
      </c>
    </row>
    <row r="44" customFormat="false" ht="12.8" hidden="false" customHeight="false" outlineLevel="0" collapsed="false">
      <c r="C44" s="1" t="s">
        <v>137</v>
      </c>
      <c r="D44" s="1" t="s">
        <v>132</v>
      </c>
      <c r="E44" s="1" t="s">
        <v>109</v>
      </c>
      <c r="F44" s="1" t="s">
        <v>110</v>
      </c>
      <c r="G44" s="1" t="s">
        <v>111</v>
      </c>
      <c r="I44" s="1" t="s">
        <v>37</v>
      </c>
      <c r="J44" s="1" t="s">
        <v>112</v>
      </c>
      <c r="K44" s="1" t="n">
        <v>0.65</v>
      </c>
      <c r="L44" s="1" t="s">
        <v>111</v>
      </c>
      <c r="M44" s="1" t="s">
        <v>133</v>
      </c>
      <c r="N44" s="1" t="s">
        <v>134</v>
      </c>
      <c r="O44" s="1" t="s">
        <v>135</v>
      </c>
      <c r="P44" s="1" t="s">
        <v>116</v>
      </c>
      <c r="Q44" s="1" t="s">
        <v>135</v>
      </c>
      <c r="T44" s="1" t="s">
        <v>117</v>
      </c>
      <c r="U44" s="1" t="s">
        <v>136</v>
      </c>
      <c r="V44" s="1" t="s">
        <v>119</v>
      </c>
      <c r="W44" s="1" t="s">
        <v>120</v>
      </c>
    </row>
    <row r="45" customFormat="false" ht="12.8" hidden="false" customHeight="false" outlineLevel="0" collapsed="false">
      <c r="C45" s="1" t="s">
        <v>138</v>
      </c>
      <c r="D45" s="1" t="s">
        <v>132</v>
      </c>
      <c r="E45" s="1" t="s">
        <v>109</v>
      </c>
      <c r="F45" s="1" t="s">
        <v>110</v>
      </c>
      <c r="G45" s="1" t="s">
        <v>111</v>
      </c>
      <c r="I45" s="1" t="s">
        <v>37</v>
      </c>
      <c r="J45" s="1" t="s">
        <v>112</v>
      </c>
      <c r="K45" s="1" t="n">
        <v>0.65</v>
      </c>
      <c r="L45" s="1" t="s">
        <v>111</v>
      </c>
      <c r="M45" s="1" t="s">
        <v>133</v>
      </c>
      <c r="N45" s="1" t="s">
        <v>134</v>
      </c>
      <c r="O45" s="1" t="s">
        <v>135</v>
      </c>
      <c r="P45" s="1" t="s">
        <v>116</v>
      </c>
      <c r="Q45" s="1" t="s">
        <v>135</v>
      </c>
      <c r="T45" s="1" t="s">
        <v>117</v>
      </c>
      <c r="U45" s="1" t="s">
        <v>136</v>
      </c>
      <c r="V45" s="1" t="s">
        <v>119</v>
      </c>
      <c r="W45" s="1" t="s">
        <v>120</v>
      </c>
    </row>
    <row r="46" customFormat="false" ht="12.8" hidden="false" customHeight="false" outlineLevel="0" collapsed="false">
      <c r="C46" s="1" t="s">
        <v>139</v>
      </c>
      <c r="D46" s="1" t="s">
        <v>132</v>
      </c>
      <c r="E46" s="1" t="s">
        <v>109</v>
      </c>
      <c r="F46" s="1" t="s">
        <v>110</v>
      </c>
      <c r="G46" s="1" t="s">
        <v>111</v>
      </c>
      <c r="I46" s="1" t="s">
        <v>37</v>
      </c>
      <c r="J46" s="1" t="s">
        <v>112</v>
      </c>
      <c r="K46" s="1" t="n">
        <v>0.65</v>
      </c>
      <c r="L46" s="1" t="s">
        <v>111</v>
      </c>
      <c r="M46" s="1" t="s">
        <v>133</v>
      </c>
      <c r="N46" s="1" t="s">
        <v>134</v>
      </c>
      <c r="O46" s="1" t="s">
        <v>135</v>
      </c>
      <c r="P46" s="1" t="s">
        <v>116</v>
      </c>
      <c r="Q46" s="1" t="s">
        <v>135</v>
      </c>
      <c r="T46" s="1" t="s">
        <v>117</v>
      </c>
      <c r="U46" s="1" t="s">
        <v>136</v>
      </c>
      <c r="V46" s="1" t="s">
        <v>119</v>
      </c>
      <c r="W46" s="1" t="s">
        <v>120</v>
      </c>
    </row>
    <row r="47" customFormat="false" ht="12.8" hidden="false" customHeight="false" outlineLevel="0" collapsed="false">
      <c r="C47" s="1" t="s">
        <v>140</v>
      </c>
      <c r="D47" s="1" t="s">
        <v>132</v>
      </c>
      <c r="E47" s="1" t="s">
        <v>109</v>
      </c>
      <c r="F47" s="1" t="s">
        <v>110</v>
      </c>
      <c r="G47" s="1" t="s">
        <v>111</v>
      </c>
      <c r="I47" s="1" t="s">
        <v>37</v>
      </c>
      <c r="J47" s="1" t="s">
        <v>112</v>
      </c>
      <c r="K47" s="1" t="n">
        <v>0.65</v>
      </c>
      <c r="L47" s="1" t="s">
        <v>111</v>
      </c>
      <c r="M47" s="1" t="s">
        <v>133</v>
      </c>
      <c r="N47" s="1" t="s">
        <v>134</v>
      </c>
      <c r="O47" s="1" t="s">
        <v>135</v>
      </c>
      <c r="P47" s="1" t="s">
        <v>116</v>
      </c>
      <c r="Q47" s="1" t="s">
        <v>135</v>
      </c>
      <c r="T47" s="1" t="s">
        <v>117</v>
      </c>
      <c r="U47" s="1" t="s">
        <v>136</v>
      </c>
      <c r="V47" s="1" t="s">
        <v>119</v>
      </c>
      <c r="W47" s="1" t="s">
        <v>120</v>
      </c>
    </row>
    <row r="48" customFormat="false" ht="12.8" hidden="false" customHeight="false" outlineLevel="0" collapsed="false">
      <c r="C48" s="1" t="s">
        <v>141</v>
      </c>
      <c r="D48" s="1" t="s">
        <v>142</v>
      </c>
      <c r="E48" s="1" t="s">
        <v>143</v>
      </c>
      <c r="F48" s="1" t="s">
        <v>144</v>
      </c>
      <c r="G48" s="1" t="s">
        <v>145</v>
      </c>
      <c r="I48" s="1" t="s">
        <v>56</v>
      </c>
      <c r="K48" s="1" t="n">
        <v>0.0098</v>
      </c>
      <c r="N48" s="1" t="s">
        <v>146</v>
      </c>
      <c r="P48" s="1" t="s">
        <v>39</v>
      </c>
      <c r="Q48" s="1" t="s">
        <v>147</v>
      </c>
      <c r="U48" s="1" t="s">
        <v>148</v>
      </c>
      <c r="V48" s="1" t="s">
        <v>149</v>
      </c>
    </row>
    <row r="49" customFormat="false" ht="12.8" hidden="false" customHeight="false" outlineLevel="0" collapsed="false">
      <c r="C49" s="1" t="s">
        <v>150</v>
      </c>
      <c r="D49" s="1" t="s">
        <v>142</v>
      </c>
      <c r="E49" s="1" t="s">
        <v>143</v>
      </c>
      <c r="F49" s="1" t="s">
        <v>144</v>
      </c>
      <c r="G49" s="1" t="s">
        <v>145</v>
      </c>
      <c r="I49" s="1" t="s">
        <v>56</v>
      </c>
      <c r="K49" s="1" t="n">
        <v>0.0098</v>
      </c>
      <c r="N49" s="1" t="s">
        <v>146</v>
      </c>
      <c r="P49" s="1" t="s">
        <v>39</v>
      </c>
      <c r="Q49" s="1" t="s">
        <v>147</v>
      </c>
      <c r="U49" s="1" t="s">
        <v>148</v>
      </c>
      <c r="V49" s="1" t="s">
        <v>149</v>
      </c>
    </row>
    <row r="50" customFormat="false" ht="12.8" hidden="false" customHeight="false" outlineLevel="0" collapsed="false">
      <c r="C50" s="1" t="s">
        <v>151</v>
      </c>
      <c r="D50" s="1" t="s">
        <v>142</v>
      </c>
      <c r="E50" s="1" t="s">
        <v>143</v>
      </c>
      <c r="F50" s="1" t="s">
        <v>144</v>
      </c>
      <c r="G50" s="1" t="s">
        <v>145</v>
      </c>
      <c r="I50" s="1" t="s">
        <v>56</v>
      </c>
      <c r="K50" s="1" t="n">
        <v>0.0098</v>
      </c>
      <c r="N50" s="1" t="s">
        <v>146</v>
      </c>
      <c r="P50" s="1" t="s">
        <v>39</v>
      </c>
      <c r="Q50" s="1" t="s">
        <v>147</v>
      </c>
      <c r="U50" s="1" t="s">
        <v>148</v>
      </c>
      <c r="V50" s="1" t="s">
        <v>149</v>
      </c>
    </row>
    <row r="51" customFormat="false" ht="12.8" hidden="false" customHeight="false" outlineLevel="0" collapsed="false">
      <c r="C51" s="1" t="s">
        <v>152</v>
      </c>
      <c r="D51" s="1" t="s">
        <v>142</v>
      </c>
      <c r="E51" s="1" t="s">
        <v>143</v>
      </c>
      <c r="F51" s="1" t="s">
        <v>144</v>
      </c>
      <c r="G51" s="1" t="s">
        <v>145</v>
      </c>
      <c r="I51" s="1" t="s">
        <v>56</v>
      </c>
      <c r="K51" s="1" t="n">
        <v>0.0098</v>
      </c>
      <c r="N51" s="1" t="s">
        <v>146</v>
      </c>
      <c r="P51" s="1" t="s">
        <v>39</v>
      </c>
      <c r="Q51" s="1" t="s">
        <v>147</v>
      </c>
      <c r="U51" s="1" t="s">
        <v>148</v>
      </c>
      <c r="V51" s="1" t="s">
        <v>149</v>
      </c>
    </row>
    <row r="52" customFormat="false" ht="12.8" hidden="false" customHeight="false" outlineLevel="0" collapsed="false">
      <c r="C52" s="1" t="s">
        <v>153</v>
      </c>
      <c r="D52" s="1" t="s">
        <v>122</v>
      </c>
      <c r="E52" s="1" t="s">
        <v>123</v>
      </c>
      <c r="F52" s="1" t="s">
        <v>154</v>
      </c>
      <c r="G52" s="1" t="s">
        <v>36</v>
      </c>
      <c r="I52" s="1" t="s">
        <v>56</v>
      </c>
      <c r="J52" s="1" t="s">
        <v>112</v>
      </c>
      <c r="K52" s="1" t="n">
        <v>0.0054</v>
      </c>
      <c r="N52" s="1" t="s">
        <v>127</v>
      </c>
      <c r="P52" s="1" t="s">
        <v>39</v>
      </c>
      <c r="Q52" s="1" t="s">
        <v>129</v>
      </c>
      <c r="T52" s="1" t="s">
        <v>117</v>
      </c>
      <c r="U52" s="1" t="s">
        <v>155</v>
      </c>
      <c r="V52" s="1" t="s">
        <v>156</v>
      </c>
      <c r="W52" s="1" t="s">
        <v>120</v>
      </c>
    </row>
    <row r="53" customFormat="false" ht="12.8" hidden="false" customHeight="false" outlineLevel="0" collapsed="false">
      <c r="C53" s="1" t="s">
        <v>157</v>
      </c>
      <c r="D53" s="1" t="s">
        <v>158</v>
      </c>
      <c r="E53" s="1" t="s">
        <v>159</v>
      </c>
      <c r="F53" s="1" t="s">
        <v>160</v>
      </c>
      <c r="G53" s="1" t="s">
        <v>36</v>
      </c>
      <c r="I53" s="1" t="s">
        <v>56</v>
      </c>
      <c r="K53" s="1" t="n">
        <v>0.2448</v>
      </c>
      <c r="N53" s="1" t="s">
        <v>161</v>
      </c>
      <c r="P53" s="1" t="s">
        <v>39</v>
      </c>
      <c r="Q53" s="1" t="s">
        <v>162</v>
      </c>
      <c r="U53" s="1" t="s">
        <v>163</v>
      </c>
      <c r="V53" s="1" t="s">
        <v>164</v>
      </c>
    </row>
    <row r="54" customFormat="false" ht="12.8" hidden="false" customHeight="false" outlineLevel="0" collapsed="false">
      <c r="C54" s="1" t="s">
        <v>165</v>
      </c>
      <c r="D54" s="1" t="s">
        <v>158</v>
      </c>
      <c r="E54" s="1" t="s">
        <v>159</v>
      </c>
      <c r="F54" s="1" t="s">
        <v>160</v>
      </c>
      <c r="G54" s="1" t="s">
        <v>36</v>
      </c>
      <c r="I54" s="1" t="s">
        <v>56</v>
      </c>
      <c r="K54" s="1" t="n">
        <v>0.2448</v>
      </c>
      <c r="N54" s="1" t="s">
        <v>161</v>
      </c>
      <c r="P54" s="1" t="s">
        <v>39</v>
      </c>
      <c r="Q54" s="1" t="s">
        <v>162</v>
      </c>
      <c r="U54" s="1" t="s">
        <v>163</v>
      </c>
      <c r="V54" s="1" t="s">
        <v>164</v>
      </c>
    </row>
    <row r="55" customFormat="false" ht="12.8" hidden="false" customHeight="false" outlineLevel="0" collapsed="false">
      <c r="C55" s="1" t="s">
        <v>166</v>
      </c>
      <c r="D55" s="1" t="s">
        <v>167</v>
      </c>
      <c r="E55" s="1" t="s">
        <v>168</v>
      </c>
      <c r="F55" s="1" t="s">
        <v>169</v>
      </c>
      <c r="G55" s="1" t="s">
        <v>36</v>
      </c>
      <c r="I55" s="1" t="s">
        <v>170</v>
      </c>
      <c r="K55" s="1" t="n">
        <v>0</v>
      </c>
      <c r="N55" s="1" t="s">
        <v>167</v>
      </c>
      <c r="P55" s="1" t="s">
        <v>170</v>
      </c>
      <c r="Q55" s="1" t="s">
        <v>170</v>
      </c>
      <c r="U55" s="1" t="s">
        <v>170</v>
      </c>
      <c r="V55" s="1" t="s">
        <v>170</v>
      </c>
    </row>
    <row r="56" customFormat="false" ht="12.8" hidden="false" customHeight="false" outlineLevel="0" collapsed="false">
      <c r="C56" s="1" t="s">
        <v>171</v>
      </c>
      <c r="D56" s="1" t="s">
        <v>167</v>
      </c>
      <c r="E56" s="1" t="s">
        <v>168</v>
      </c>
      <c r="F56" s="1" t="s">
        <v>169</v>
      </c>
      <c r="G56" s="1" t="s">
        <v>36</v>
      </c>
      <c r="I56" s="1" t="s">
        <v>170</v>
      </c>
      <c r="K56" s="1" t="n">
        <v>0</v>
      </c>
      <c r="N56" s="1" t="s">
        <v>167</v>
      </c>
      <c r="P56" s="1" t="s">
        <v>170</v>
      </c>
      <c r="Q56" s="1" t="s">
        <v>170</v>
      </c>
      <c r="U56" s="1" t="s">
        <v>170</v>
      </c>
      <c r="V56" s="1" t="s">
        <v>170</v>
      </c>
    </row>
    <row r="57" customFormat="false" ht="12.8" hidden="false" customHeight="false" outlineLevel="0" collapsed="false">
      <c r="C57" s="1" t="s">
        <v>172</v>
      </c>
      <c r="D57" s="1" t="s">
        <v>167</v>
      </c>
      <c r="E57" s="1" t="s">
        <v>168</v>
      </c>
      <c r="F57" s="1" t="s">
        <v>169</v>
      </c>
      <c r="G57" s="1" t="s">
        <v>36</v>
      </c>
      <c r="I57" s="1" t="s">
        <v>170</v>
      </c>
      <c r="K57" s="1" t="n">
        <v>0</v>
      </c>
      <c r="N57" s="1" t="s">
        <v>167</v>
      </c>
      <c r="P57" s="1" t="s">
        <v>170</v>
      </c>
      <c r="Q57" s="1" t="s">
        <v>170</v>
      </c>
      <c r="U57" s="1" t="s">
        <v>170</v>
      </c>
      <c r="V57" s="1" t="s">
        <v>170</v>
      </c>
    </row>
    <row r="58" customFormat="false" ht="12.8" hidden="false" customHeight="false" outlineLevel="0" collapsed="false">
      <c r="C58" s="1" t="s">
        <v>173</v>
      </c>
      <c r="D58" s="1" t="s">
        <v>167</v>
      </c>
      <c r="E58" s="1" t="s">
        <v>168</v>
      </c>
      <c r="F58" s="1" t="s">
        <v>169</v>
      </c>
      <c r="G58" s="1" t="s">
        <v>36</v>
      </c>
      <c r="I58" s="1" t="s">
        <v>170</v>
      </c>
      <c r="K58" s="1" t="n">
        <v>0</v>
      </c>
      <c r="N58" s="1" t="s">
        <v>167</v>
      </c>
      <c r="P58" s="1" t="s">
        <v>170</v>
      </c>
      <c r="Q58" s="1" t="s">
        <v>170</v>
      </c>
      <c r="U58" s="1" t="s">
        <v>170</v>
      </c>
      <c r="V58" s="1" t="s">
        <v>170</v>
      </c>
    </row>
    <row r="59" customFormat="false" ht="12.8" hidden="false" customHeight="false" outlineLevel="0" collapsed="false">
      <c r="C59" s="1" t="s">
        <v>174</v>
      </c>
      <c r="D59" s="1" t="s">
        <v>175</v>
      </c>
      <c r="E59" s="1" t="s">
        <v>176</v>
      </c>
      <c r="F59" s="1" t="s">
        <v>177</v>
      </c>
      <c r="G59" s="1" t="s">
        <v>178</v>
      </c>
      <c r="I59" s="1" t="s">
        <v>56</v>
      </c>
      <c r="K59" s="1" t="n">
        <v>0.205</v>
      </c>
      <c r="N59" s="1" t="s">
        <v>179</v>
      </c>
      <c r="P59" s="1" t="s">
        <v>39</v>
      </c>
      <c r="Q59" s="1" t="s">
        <v>180</v>
      </c>
      <c r="R59" s="1" t="s">
        <v>181</v>
      </c>
      <c r="S59" s="1" t="s">
        <v>182</v>
      </c>
      <c r="U59" s="1" t="s">
        <v>183</v>
      </c>
      <c r="V59" s="1" t="s">
        <v>184</v>
      </c>
    </row>
    <row r="60" customFormat="false" ht="12.8" hidden="false" customHeight="false" outlineLevel="0" collapsed="false">
      <c r="C60" s="1" t="s">
        <v>185</v>
      </c>
      <c r="D60" s="1" t="s">
        <v>186</v>
      </c>
      <c r="E60" s="1" t="s">
        <v>187</v>
      </c>
      <c r="F60" s="1" t="s">
        <v>188</v>
      </c>
      <c r="G60" s="1" t="s">
        <v>189</v>
      </c>
      <c r="H60" s="1" t="s">
        <v>37</v>
      </c>
      <c r="I60" s="1" t="s">
        <v>37</v>
      </c>
      <c r="J60" s="1" t="s">
        <v>190</v>
      </c>
      <c r="K60" s="1" t="n">
        <v>0.1458</v>
      </c>
      <c r="L60" s="1" t="s">
        <v>191</v>
      </c>
      <c r="M60" s="1" t="s">
        <v>192</v>
      </c>
      <c r="N60" s="1" t="s">
        <v>193</v>
      </c>
      <c r="O60" s="1" t="s">
        <v>194</v>
      </c>
      <c r="P60" s="1" t="s">
        <v>39</v>
      </c>
      <c r="Q60" s="1" t="s">
        <v>195</v>
      </c>
      <c r="T60" s="1" t="s">
        <v>196</v>
      </c>
      <c r="U60" s="1" t="s">
        <v>197</v>
      </c>
      <c r="V60" s="1" t="s">
        <v>198</v>
      </c>
      <c r="W60" s="1" t="s">
        <v>120</v>
      </c>
    </row>
    <row r="61" customFormat="false" ht="12.8" hidden="false" customHeight="false" outlineLevel="0" collapsed="false">
      <c r="C61" s="1" t="s">
        <v>199</v>
      </c>
      <c r="D61" s="1" t="s">
        <v>186</v>
      </c>
      <c r="E61" s="1" t="s">
        <v>187</v>
      </c>
      <c r="F61" s="1" t="s">
        <v>188</v>
      </c>
      <c r="G61" s="1" t="s">
        <v>189</v>
      </c>
      <c r="H61" s="1" t="s">
        <v>37</v>
      </c>
      <c r="I61" s="1" t="s">
        <v>37</v>
      </c>
      <c r="J61" s="1" t="s">
        <v>190</v>
      </c>
      <c r="K61" s="1" t="n">
        <v>0.1458</v>
      </c>
      <c r="L61" s="1" t="s">
        <v>191</v>
      </c>
      <c r="M61" s="1" t="s">
        <v>192</v>
      </c>
      <c r="N61" s="1" t="s">
        <v>193</v>
      </c>
      <c r="O61" s="1" t="s">
        <v>194</v>
      </c>
      <c r="P61" s="1" t="s">
        <v>39</v>
      </c>
      <c r="Q61" s="1" t="s">
        <v>195</v>
      </c>
      <c r="T61" s="1" t="s">
        <v>196</v>
      </c>
      <c r="U61" s="1" t="s">
        <v>197</v>
      </c>
      <c r="V61" s="1" t="s">
        <v>198</v>
      </c>
      <c r="W61" s="1" t="s">
        <v>120</v>
      </c>
    </row>
    <row r="62" customFormat="false" ht="12.8" hidden="false" customHeight="false" outlineLevel="0" collapsed="false">
      <c r="C62" s="1" t="s">
        <v>200</v>
      </c>
      <c r="D62" s="1" t="s">
        <v>201</v>
      </c>
      <c r="E62" s="1" t="s">
        <v>202</v>
      </c>
      <c r="F62" s="1" t="s">
        <v>203</v>
      </c>
      <c r="G62" s="1" t="s">
        <v>204</v>
      </c>
      <c r="I62" s="1" t="s">
        <v>37</v>
      </c>
      <c r="K62" s="1" t="n">
        <v>0.8901</v>
      </c>
      <c r="N62" s="1" t="s">
        <v>205</v>
      </c>
      <c r="P62" s="1" t="s">
        <v>39</v>
      </c>
      <c r="Q62" s="1" t="s">
        <v>206</v>
      </c>
      <c r="R62" s="1" t="s">
        <v>181</v>
      </c>
      <c r="S62" s="1" t="s">
        <v>207</v>
      </c>
      <c r="U62" s="1" t="s">
        <v>208</v>
      </c>
      <c r="V62" s="1" t="s">
        <v>209</v>
      </c>
    </row>
    <row r="63" customFormat="false" ht="12.8" hidden="false" customHeight="false" outlineLevel="0" collapsed="false">
      <c r="C63" s="1" t="s">
        <v>210</v>
      </c>
      <c r="D63" s="1" t="s">
        <v>211</v>
      </c>
      <c r="E63" s="1" t="s">
        <v>212</v>
      </c>
      <c r="F63" s="1" t="s">
        <v>213</v>
      </c>
      <c r="G63" s="1" t="s">
        <v>214</v>
      </c>
      <c r="I63" s="1" t="s">
        <v>56</v>
      </c>
      <c r="K63" s="1" t="n">
        <v>0.1529</v>
      </c>
      <c r="N63" s="1" t="s">
        <v>215</v>
      </c>
      <c r="P63" s="1" t="s">
        <v>39</v>
      </c>
      <c r="Q63" s="1" t="s">
        <v>216</v>
      </c>
      <c r="U63" s="1" t="s">
        <v>217</v>
      </c>
      <c r="V63" s="1" t="s">
        <v>218</v>
      </c>
    </row>
    <row r="64" customFormat="false" ht="12.8" hidden="false" customHeight="false" outlineLevel="0" collapsed="false">
      <c r="C64" s="1" t="s">
        <v>219</v>
      </c>
      <c r="D64" s="1" t="s">
        <v>220</v>
      </c>
      <c r="E64" s="1" t="s">
        <v>187</v>
      </c>
      <c r="F64" s="1" t="s">
        <v>221</v>
      </c>
      <c r="G64" s="1" t="s">
        <v>191</v>
      </c>
      <c r="H64" s="1" t="s">
        <v>37</v>
      </c>
      <c r="I64" s="1" t="s">
        <v>37</v>
      </c>
      <c r="J64" s="1" t="s">
        <v>190</v>
      </c>
      <c r="K64" s="1" t="n">
        <v>0.0183</v>
      </c>
      <c r="L64" s="1" t="s">
        <v>191</v>
      </c>
      <c r="M64" s="1" t="s">
        <v>192</v>
      </c>
      <c r="N64" s="1" t="s">
        <v>222</v>
      </c>
      <c r="O64" s="1" t="s">
        <v>194</v>
      </c>
      <c r="P64" s="1" t="s">
        <v>39</v>
      </c>
      <c r="Q64" s="1" t="s">
        <v>223</v>
      </c>
      <c r="T64" s="1" t="s">
        <v>196</v>
      </c>
      <c r="U64" s="1" t="s">
        <v>224</v>
      </c>
      <c r="V64" s="1" t="s">
        <v>225</v>
      </c>
      <c r="W64" s="1" t="s">
        <v>120</v>
      </c>
    </row>
    <row r="65" customFormat="false" ht="12.8" hidden="false" customHeight="false" outlineLevel="0" collapsed="false">
      <c r="C65" s="1" t="s">
        <v>226</v>
      </c>
      <c r="D65" s="1" t="s">
        <v>186</v>
      </c>
      <c r="E65" s="1" t="s">
        <v>187</v>
      </c>
      <c r="F65" s="1" t="s">
        <v>188</v>
      </c>
      <c r="G65" s="1" t="s">
        <v>191</v>
      </c>
      <c r="H65" s="1" t="s">
        <v>37</v>
      </c>
      <c r="I65" s="1" t="s">
        <v>37</v>
      </c>
      <c r="J65" s="1" t="s">
        <v>190</v>
      </c>
      <c r="K65" s="1" t="n">
        <v>0.1458</v>
      </c>
      <c r="L65" s="1" t="s">
        <v>191</v>
      </c>
      <c r="M65" s="1" t="s">
        <v>192</v>
      </c>
      <c r="N65" s="1" t="s">
        <v>193</v>
      </c>
      <c r="O65" s="1" t="s">
        <v>194</v>
      </c>
      <c r="P65" s="1" t="s">
        <v>39</v>
      </c>
      <c r="Q65" s="1" t="s">
        <v>195</v>
      </c>
      <c r="T65" s="1" t="s">
        <v>196</v>
      </c>
      <c r="U65" s="1" t="s">
        <v>197</v>
      </c>
      <c r="V65" s="1" t="s">
        <v>198</v>
      </c>
      <c r="W65" s="1" t="s">
        <v>120</v>
      </c>
    </row>
    <row r="66" customFormat="false" ht="12.8" hidden="false" customHeight="false" outlineLevel="0" collapsed="false"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  <c r="I66" s="1" t="s">
        <v>37</v>
      </c>
      <c r="K66" s="1" t="n">
        <v>3.33</v>
      </c>
      <c r="N66" s="1" t="s">
        <v>232</v>
      </c>
      <c r="P66" s="1" t="s">
        <v>48</v>
      </c>
      <c r="Q66" s="1" t="s">
        <v>48</v>
      </c>
      <c r="U66" s="1" t="s">
        <v>233</v>
      </c>
      <c r="V66" s="1" t="s">
        <v>234</v>
      </c>
    </row>
    <row r="67" customFormat="false" ht="12.8" hidden="false" customHeight="false" outlineLevel="0" collapsed="false">
      <c r="C67" s="1" t="s">
        <v>235</v>
      </c>
      <c r="D67" s="1" t="s">
        <v>236</v>
      </c>
      <c r="E67" s="1" t="s">
        <v>237</v>
      </c>
      <c r="F67" s="1" t="s">
        <v>238</v>
      </c>
      <c r="G67" s="1" t="s">
        <v>239</v>
      </c>
      <c r="I67" s="1" t="s">
        <v>56</v>
      </c>
      <c r="K67" s="1" t="n">
        <v>0.5</v>
      </c>
      <c r="N67" s="1" t="s">
        <v>240</v>
      </c>
      <c r="P67" s="1" t="s">
        <v>48</v>
      </c>
      <c r="Q67" s="1" t="s">
        <v>48</v>
      </c>
      <c r="U67" s="1" t="s">
        <v>241</v>
      </c>
      <c r="V67" s="1" t="s">
        <v>242</v>
      </c>
    </row>
    <row r="68" customFormat="false" ht="12.8" hidden="false" customHeight="false" outlineLevel="0" collapsed="false">
      <c r="C68" s="1" t="s">
        <v>243</v>
      </c>
      <c r="D68" s="1" t="s">
        <v>244</v>
      </c>
      <c r="E68" s="1" t="s">
        <v>245</v>
      </c>
      <c r="F68" s="1" t="s">
        <v>246</v>
      </c>
      <c r="I68" s="1" t="s">
        <v>37</v>
      </c>
      <c r="N68" s="1" t="s">
        <v>170</v>
      </c>
      <c r="P68" s="1" t="s">
        <v>170</v>
      </c>
      <c r="Q68" s="1" t="s">
        <v>170</v>
      </c>
      <c r="U68" s="1" t="s">
        <v>170</v>
      </c>
      <c r="V68" s="1" t="s">
        <v>170</v>
      </c>
    </row>
    <row r="69" customFormat="false" ht="12.8" hidden="false" customHeight="false" outlineLevel="0" collapsed="false">
      <c r="C69" s="1" t="s">
        <v>247</v>
      </c>
      <c r="D69" s="1" t="s">
        <v>248</v>
      </c>
      <c r="E69" s="1" t="s">
        <v>249</v>
      </c>
      <c r="G69" s="1" t="s">
        <v>250</v>
      </c>
      <c r="I69" s="1" t="s">
        <v>37</v>
      </c>
      <c r="K69" s="1" t="n">
        <v>0.0182</v>
      </c>
      <c r="N69" s="1" t="s">
        <v>251</v>
      </c>
      <c r="P69" s="1" t="s">
        <v>252</v>
      </c>
      <c r="Q69" s="1" t="s">
        <v>253</v>
      </c>
      <c r="U69" s="1" t="s">
        <v>253</v>
      </c>
      <c r="V69" s="1" t="s">
        <v>252</v>
      </c>
    </row>
    <row r="70" customFormat="false" ht="12.8" hidden="false" customHeight="false" outlineLevel="0" collapsed="false">
      <c r="C70" s="1" t="s">
        <v>254</v>
      </c>
      <c r="D70" s="1" t="s">
        <v>255</v>
      </c>
      <c r="E70" s="1" t="s">
        <v>256</v>
      </c>
      <c r="G70" s="1" t="s">
        <v>250</v>
      </c>
      <c r="I70" s="1" t="s">
        <v>37</v>
      </c>
      <c r="K70" s="1" t="n">
        <v>0.1145</v>
      </c>
      <c r="N70" s="1" t="s">
        <v>257</v>
      </c>
      <c r="P70" s="1" t="s">
        <v>252</v>
      </c>
      <c r="Q70" s="1" t="s">
        <v>258</v>
      </c>
      <c r="U70" s="1" t="s">
        <v>258</v>
      </c>
      <c r="V70" s="1" t="s">
        <v>252</v>
      </c>
    </row>
    <row r="71" customFormat="false" ht="12.8" hidden="false" customHeight="false" outlineLevel="0" collapsed="false">
      <c r="C71" s="1" t="s">
        <v>259</v>
      </c>
      <c r="D71" s="1" t="s">
        <v>260</v>
      </c>
      <c r="E71" s="1" t="s">
        <v>261</v>
      </c>
      <c r="G71" s="1" t="s">
        <v>262</v>
      </c>
      <c r="I71" s="1" t="s">
        <v>37</v>
      </c>
      <c r="K71" s="2" t="s">
        <v>263</v>
      </c>
      <c r="N71" s="1" t="s">
        <v>264</v>
      </c>
      <c r="P71" s="1" t="s">
        <v>116</v>
      </c>
      <c r="Q71" s="1" t="s">
        <v>265</v>
      </c>
      <c r="U71" s="1" t="n">
        <v>4694</v>
      </c>
      <c r="V71" s="1" t="s">
        <v>266</v>
      </c>
    </row>
    <row r="72" customFormat="false" ht="12.8" hidden="false" customHeight="false" outlineLevel="0" collapsed="false">
      <c r="C72" s="1" t="s">
        <v>267</v>
      </c>
      <c r="D72" s="1" t="s">
        <v>248</v>
      </c>
      <c r="E72" s="1" t="s">
        <v>249</v>
      </c>
      <c r="G72" s="1" t="s">
        <v>250</v>
      </c>
      <c r="I72" s="1" t="s">
        <v>37</v>
      </c>
      <c r="K72" s="1" t="n">
        <v>0.0182</v>
      </c>
      <c r="N72" s="1" t="s">
        <v>251</v>
      </c>
      <c r="P72" s="1" t="s">
        <v>252</v>
      </c>
      <c r="Q72" s="1" t="s">
        <v>253</v>
      </c>
      <c r="U72" s="1" t="s">
        <v>253</v>
      </c>
      <c r="V72" s="1" t="s">
        <v>252</v>
      </c>
    </row>
    <row r="73" customFormat="false" ht="12.8" hidden="false" customHeight="false" outlineLevel="0" collapsed="false">
      <c r="C73" s="1" t="s">
        <v>268</v>
      </c>
      <c r="D73" s="1" t="s">
        <v>255</v>
      </c>
      <c r="E73" s="1" t="s">
        <v>256</v>
      </c>
      <c r="G73" s="1" t="s">
        <v>250</v>
      </c>
      <c r="I73" s="1" t="s">
        <v>37</v>
      </c>
      <c r="K73" s="1" t="n">
        <v>0.1145</v>
      </c>
      <c r="N73" s="1" t="s">
        <v>257</v>
      </c>
      <c r="P73" s="1" t="s">
        <v>252</v>
      </c>
      <c r="Q73" s="1" t="s">
        <v>258</v>
      </c>
      <c r="U73" s="1" t="s">
        <v>258</v>
      </c>
      <c r="V73" s="1" t="s">
        <v>252</v>
      </c>
    </row>
    <row r="74" customFormat="false" ht="12.8" hidden="false" customHeight="false" outlineLevel="0" collapsed="false">
      <c r="C74" s="1" t="s">
        <v>269</v>
      </c>
      <c r="D74" s="1" t="s">
        <v>260</v>
      </c>
      <c r="E74" s="1" t="s">
        <v>261</v>
      </c>
      <c r="G74" s="1" t="s">
        <v>262</v>
      </c>
      <c r="I74" s="1" t="s">
        <v>37</v>
      </c>
      <c r="K74" s="2" t="s">
        <v>263</v>
      </c>
      <c r="N74" s="1" t="s">
        <v>264</v>
      </c>
      <c r="P74" s="1" t="s">
        <v>116</v>
      </c>
      <c r="Q74" s="1" t="s">
        <v>265</v>
      </c>
      <c r="U74" s="1" t="n">
        <v>4694</v>
      </c>
      <c r="V74" s="1" t="s">
        <v>266</v>
      </c>
    </row>
    <row r="75" customFormat="false" ht="12.8" hidden="false" customHeight="false" outlineLevel="0" collapsed="false">
      <c r="C75" s="1" t="s">
        <v>270</v>
      </c>
      <c r="D75" s="1" t="s">
        <v>248</v>
      </c>
      <c r="E75" s="1" t="s">
        <v>249</v>
      </c>
      <c r="G75" s="1" t="s">
        <v>250</v>
      </c>
      <c r="I75" s="1" t="s">
        <v>37</v>
      </c>
      <c r="K75" s="1" t="n">
        <v>0.0182</v>
      </c>
      <c r="N75" s="1" t="s">
        <v>251</v>
      </c>
      <c r="P75" s="1" t="s">
        <v>252</v>
      </c>
      <c r="Q75" s="1" t="s">
        <v>253</v>
      </c>
      <c r="U75" s="1" t="s">
        <v>253</v>
      </c>
      <c r="V75" s="1" t="s">
        <v>252</v>
      </c>
    </row>
    <row r="76" customFormat="false" ht="12.8" hidden="false" customHeight="false" outlineLevel="0" collapsed="false">
      <c r="C76" s="1" t="s">
        <v>271</v>
      </c>
      <c r="D76" s="1" t="s">
        <v>255</v>
      </c>
      <c r="E76" s="1" t="s">
        <v>256</v>
      </c>
      <c r="G76" s="1" t="s">
        <v>250</v>
      </c>
      <c r="I76" s="1" t="s">
        <v>37</v>
      </c>
      <c r="K76" s="1" t="n">
        <v>0.1145</v>
      </c>
      <c r="N76" s="1" t="s">
        <v>257</v>
      </c>
      <c r="P76" s="1" t="s">
        <v>252</v>
      </c>
      <c r="Q76" s="1" t="s">
        <v>258</v>
      </c>
      <c r="U76" s="1" t="s">
        <v>258</v>
      </c>
      <c r="V76" s="1" t="s">
        <v>252</v>
      </c>
    </row>
    <row r="77" customFormat="false" ht="12.8" hidden="false" customHeight="false" outlineLevel="0" collapsed="false">
      <c r="C77" s="1" t="s">
        <v>272</v>
      </c>
      <c r="D77" s="1" t="s">
        <v>260</v>
      </c>
      <c r="E77" s="1" t="s">
        <v>261</v>
      </c>
      <c r="G77" s="1" t="s">
        <v>262</v>
      </c>
      <c r="I77" s="1" t="s">
        <v>37</v>
      </c>
      <c r="K77" s="2" t="s">
        <v>263</v>
      </c>
      <c r="N77" s="1" t="s">
        <v>264</v>
      </c>
      <c r="P77" s="1" t="s">
        <v>116</v>
      </c>
      <c r="Q77" s="1" t="s">
        <v>265</v>
      </c>
      <c r="U77" s="1" t="n">
        <v>4694</v>
      </c>
      <c r="V77" s="1" t="s">
        <v>266</v>
      </c>
    </row>
    <row r="78" customFormat="false" ht="12.8" hidden="false" customHeight="false" outlineLevel="0" collapsed="false">
      <c r="C78" s="1" t="s">
        <v>273</v>
      </c>
      <c r="D78" s="1" t="s">
        <v>248</v>
      </c>
      <c r="E78" s="1" t="s">
        <v>249</v>
      </c>
      <c r="G78" s="1" t="s">
        <v>250</v>
      </c>
      <c r="I78" s="1" t="s">
        <v>37</v>
      </c>
      <c r="K78" s="1" t="n">
        <v>0.0182</v>
      </c>
      <c r="N78" s="1" t="s">
        <v>251</v>
      </c>
      <c r="P78" s="1" t="s">
        <v>252</v>
      </c>
      <c r="Q78" s="1" t="s">
        <v>253</v>
      </c>
      <c r="U78" s="1" t="s">
        <v>253</v>
      </c>
      <c r="V78" s="1" t="s">
        <v>252</v>
      </c>
    </row>
    <row r="79" customFormat="false" ht="12.8" hidden="false" customHeight="false" outlineLevel="0" collapsed="false">
      <c r="C79" s="1" t="s">
        <v>274</v>
      </c>
      <c r="D79" s="1" t="s">
        <v>255</v>
      </c>
      <c r="E79" s="1" t="s">
        <v>256</v>
      </c>
      <c r="G79" s="1" t="s">
        <v>250</v>
      </c>
      <c r="I79" s="1" t="s">
        <v>37</v>
      </c>
      <c r="K79" s="1" t="n">
        <v>0.1145</v>
      </c>
      <c r="N79" s="1" t="s">
        <v>257</v>
      </c>
      <c r="P79" s="1" t="s">
        <v>252</v>
      </c>
      <c r="Q79" s="1" t="s">
        <v>258</v>
      </c>
      <c r="U79" s="1" t="s">
        <v>258</v>
      </c>
      <c r="V79" s="1" t="s">
        <v>252</v>
      </c>
    </row>
    <row r="80" customFormat="false" ht="12.8" hidden="false" customHeight="false" outlineLevel="0" collapsed="false">
      <c r="C80" s="1" t="s">
        <v>275</v>
      </c>
      <c r="D80" s="1" t="s">
        <v>260</v>
      </c>
      <c r="E80" s="1" t="s">
        <v>261</v>
      </c>
      <c r="G80" s="1" t="s">
        <v>262</v>
      </c>
      <c r="I80" s="1" t="s">
        <v>37</v>
      </c>
      <c r="K80" s="2" t="s">
        <v>263</v>
      </c>
      <c r="N80" s="1" t="s">
        <v>264</v>
      </c>
      <c r="P80" s="1" t="s">
        <v>116</v>
      </c>
      <c r="Q80" s="1" t="s">
        <v>265</v>
      </c>
      <c r="U80" s="1" t="n">
        <v>4694</v>
      </c>
      <c r="V80" s="1" t="s">
        <v>266</v>
      </c>
    </row>
    <row r="81" customFormat="false" ht="12.8" hidden="false" customHeight="false" outlineLevel="0" collapsed="false">
      <c r="C81" s="1" t="s">
        <v>276</v>
      </c>
      <c r="D81" s="1" t="s">
        <v>244</v>
      </c>
      <c r="E81" s="1" t="s">
        <v>245</v>
      </c>
      <c r="F81" s="1" t="s">
        <v>246</v>
      </c>
      <c r="I81" s="1" t="s">
        <v>37</v>
      </c>
      <c r="K81" s="1" t="s">
        <v>170</v>
      </c>
      <c r="N81" s="1" t="s">
        <v>170</v>
      </c>
      <c r="P81" s="1" t="s">
        <v>170</v>
      </c>
      <c r="Q81" s="1" t="s">
        <v>170</v>
      </c>
      <c r="U81" s="1" t="s">
        <v>170</v>
      </c>
      <c r="V81" s="1" t="s">
        <v>170</v>
      </c>
    </row>
    <row r="82" customFormat="false" ht="12.8" hidden="false" customHeight="false" outlineLevel="0" collapsed="false">
      <c r="C82" s="1" t="s">
        <v>277</v>
      </c>
      <c r="D82" s="1" t="s">
        <v>244</v>
      </c>
      <c r="E82" s="1" t="s">
        <v>245</v>
      </c>
      <c r="F82" s="1" t="s">
        <v>246</v>
      </c>
      <c r="I82" s="1" t="s">
        <v>37</v>
      </c>
      <c r="K82" s="1" t="s">
        <v>170</v>
      </c>
      <c r="N82" s="1" t="s">
        <v>170</v>
      </c>
      <c r="P82" s="1" t="s">
        <v>170</v>
      </c>
      <c r="Q82" s="1" t="s">
        <v>170</v>
      </c>
      <c r="U82" s="1" t="s">
        <v>170</v>
      </c>
      <c r="V82" s="1" t="s">
        <v>170</v>
      </c>
    </row>
    <row r="83" customFormat="false" ht="12.8" hidden="false" customHeight="false" outlineLevel="0" collapsed="false">
      <c r="C83" s="1" t="s">
        <v>278</v>
      </c>
      <c r="D83" s="1" t="s">
        <v>244</v>
      </c>
      <c r="E83" s="1" t="s">
        <v>245</v>
      </c>
      <c r="F83" s="1" t="s">
        <v>246</v>
      </c>
      <c r="I83" s="1" t="s">
        <v>37</v>
      </c>
      <c r="K83" s="1" t="s">
        <v>170</v>
      </c>
      <c r="N83" s="1" t="s">
        <v>170</v>
      </c>
      <c r="P83" s="1" t="s">
        <v>170</v>
      </c>
      <c r="Q83" s="1" t="s">
        <v>170</v>
      </c>
      <c r="U83" s="1" t="s">
        <v>170</v>
      </c>
      <c r="V83" s="1" t="s">
        <v>170</v>
      </c>
    </row>
    <row r="84" customFormat="false" ht="12.8" hidden="false" customHeight="false" outlineLevel="0" collapsed="false">
      <c r="C84" s="1" t="s">
        <v>279</v>
      </c>
      <c r="D84" s="1" t="s">
        <v>244</v>
      </c>
      <c r="E84" s="1" t="s">
        <v>245</v>
      </c>
      <c r="F84" s="1" t="s">
        <v>246</v>
      </c>
      <c r="I84" s="1" t="s">
        <v>37</v>
      </c>
      <c r="K84" s="1" t="s">
        <v>170</v>
      </c>
      <c r="N84" s="1" t="s">
        <v>170</v>
      </c>
      <c r="P84" s="1" t="s">
        <v>170</v>
      </c>
      <c r="Q84" s="1" t="s">
        <v>170</v>
      </c>
      <c r="U84" s="1" t="s">
        <v>170</v>
      </c>
      <c r="V84" s="1" t="s">
        <v>170</v>
      </c>
    </row>
    <row r="85" customFormat="false" ht="12.8" hidden="false" customHeight="false" outlineLevel="0" collapsed="false">
      <c r="C85" s="1" t="s">
        <v>280</v>
      </c>
      <c r="D85" s="1" t="s">
        <v>244</v>
      </c>
      <c r="E85" s="1" t="s">
        <v>245</v>
      </c>
      <c r="F85" s="1" t="s">
        <v>246</v>
      </c>
      <c r="I85" s="1" t="s">
        <v>37</v>
      </c>
      <c r="K85" s="1" t="s">
        <v>170</v>
      </c>
      <c r="N85" s="1" t="s">
        <v>170</v>
      </c>
      <c r="P85" s="1" t="s">
        <v>170</v>
      </c>
      <c r="Q85" s="1" t="s">
        <v>170</v>
      </c>
      <c r="U85" s="1" t="s">
        <v>170</v>
      </c>
      <c r="V85" s="1" t="s">
        <v>170</v>
      </c>
    </row>
    <row r="86" customFormat="false" ht="12.8" hidden="false" customHeight="false" outlineLevel="0" collapsed="false">
      <c r="C86" s="1" t="s">
        <v>281</v>
      </c>
      <c r="D86" s="1" t="s">
        <v>282</v>
      </c>
      <c r="E86" s="1" t="s">
        <v>283</v>
      </c>
      <c r="G86" s="1" t="s">
        <v>250</v>
      </c>
      <c r="I86" s="1" t="s">
        <v>37</v>
      </c>
      <c r="K86" s="1" t="n">
        <v>1000000</v>
      </c>
      <c r="N86" s="1" t="s">
        <v>170</v>
      </c>
      <c r="P86" s="1" t="s">
        <v>284</v>
      </c>
      <c r="Q86" s="1" t="s">
        <v>282</v>
      </c>
      <c r="U86" s="1" t="s">
        <v>170</v>
      </c>
      <c r="V86" s="1" t="s">
        <v>170</v>
      </c>
    </row>
    <row r="87" customFormat="false" ht="12.8" hidden="false" customHeight="false" outlineLevel="0" collapsed="false">
      <c r="C87" s="1" t="s">
        <v>285</v>
      </c>
      <c r="D87" s="1" t="s">
        <v>286</v>
      </c>
      <c r="E87" s="1" t="s">
        <v>287</v>
      </c>
      <c r="G87" s="1" t="s">
        <v>288</v>
      </c>
      <c r="I87" s="1" t="s">
        <v>37</v>
      </c>
      <c r="K87" s="1" t="n">
        <v>1000000</v>
      </c>
      <c r="N87" s="1" t="s">
        <v>289</v>
      </c>
      <c r="P87" s="1" t="s">
        <v>284</v>
      </c>
      <c r="Q87" s="1" t="s">
        <v>290</v>
      </c>
      <c r="U87" s="1" t="s">
        <v>288</v>
      </c>
    </row>
    <row r="88" customFormat="false" ht="12.8" hidden="false" customHeight="false" outlineLevel="0" collapsed="false">
      <c r="C88" s="1" t="s">
        <v>291</v>
      </c>
      <c r="D88" s="1" t="s">
        <v>292</v>
      </c>
      <c r="E88" s="1" t="s">
        <v>293</v>
      </c>
      <c r="F88" s="1" t="s">
        <v>144</v>
      </c>
      <c r="G88" s="1" t="s">
        <v>294</v>
      </c>
      <c r="I88" s="1" t="s">
        <v>56</v>
      </c>
      <c r="J88" s="1" t="s">
        <v>295</v>
      </c>
      <c r="K88" s="1" t="n">
        <v>0.0475</v>
      </c>
      <c r="L88" s="1" t="s">
        <v>294</v>
      </c>
      <c r="M88" s="1" t="s">
        <v>296</v>
      </c>
      <c r="N88" s="1" t="s">
        <v>297</v>
      </c>
      <c r="O88" s="1" t="s">
        <v>298</v>
      </c>
      <c r="P88" s="1" t="s">
        <v>39</v>
      </c>
      <c r="Q88" s="1" t="s">
        <v>299</v>
      </c>
      <c r="T88" s="1" t="s">
        <v>300</v>
      </c>
      <c r="U88" s="1" t="s">
        <v>292</v>
      </c>
      <c r="V88" s="1" t="s">
        <v>301</v>
      </c>
      <c r="W88" s="1" t="s">
        <v>120</v>
      </c>
    </row>
    <row r="89" customFormat="false" ht="12.8" hidden="false" customHeight="false" outlineLevel="0" collapsed="false">
      <c r="C89" s="1" t="s">
        <v>302</v>
      </c>
      <c r="D89" s="1" t="s">
        <v>292</v>
      </c>
      <c r="E89" s="1" t="s">
        <v>293</v>
      </c>
      <c r="F89" s="1" t="s">
        <v>144</v>
      </c>
      <c r="G89" s="1" t="s">
        <v>294</v>
      </c>
      <c r="I89" s="1" t="s">
        <v>56</v>
      </c>
      <c r="J89" s="1" t="s">
        <v>295</v>
      </c>
      <c r="K89" s="1" t="n">
        <v>0.0475</v>
      </c>
      <c r="L89" s="1" t="s">
        <v>294</v>
      </c>
      <c r="M89" s="1" t="s">
        <v>296</v>
      </c>
      <c r="N89" s="1" t="s">
        <v>297</v>
      </c>
      <c r="O89" s="1" t="s">
        <v>298</v>
      </c>
      <c r="P89" s="1" t="s">
        <v>39</v>
      </c>
      <c r="Q89" s="1" t="s">
        <v>299</v>
      </c>
      <c r="T89" s="1" t="s">
        <v>300</v>
      </c>
      <c r="U89" s="1" t="s">
        <v>292</v>
      </c>
      <c r="V89" s="1" t="s">
        <v>301</v>
      </c>
      <c r="W89" s="1" t="s">
        <v>120</v>
      </c>
    </row>
    <row r="90" customFormat="false" ht="12.8" hidden="false" customHeight="false" outlineLevel="0" collapsed="false">
      <c r="C90" s="1" t="s">
        <v>303</v>
      </c>
      <c r="D90" s="1" t="s">
        <v>292</v>
      </c>
      <c r="E90" s="1" t="s">
        <v>293</v>
      </c>
      <c r="F90" s="1" t="s">
        <v>144</v>
      </c>
      <c r="G90" s="1" t="s">
        <v>294</v>
      </c>
      <c r="I90" s="1" t="s">
        <v>56</v>
      </c>
      <c r="J90" s="1" t="s">
        <v>295</v>
      </c>
      <c r="K90" s="1" t="n">
        <v>0.0475</v>
      </c>
      <c r="L90" s="1" t="s">
        <v>294</v>
      </c>
      <c r="M90" s="1" t="s">
        <v>296</v>
      </c>
      <c r="N90" s="1" t="s">
        <v>297</v>
      </c>
      <c r="O90" s="1" t="s">
        <v>298</v>
      </c>
      <c r="P90" s="1" t="s">
        <v>39</v>
      </c>
      <c r="Q90" s="1" t="s">
        <v>299</v>
      </c>
      <c r="T90" s="1" t="s">
        <v>300</v>
      </c>
      <c r="U90" s="1" t="s">
        <v>292</v>
      </c>
      <c r="V90" s="1" t="s">
        <v>301</v>
      </c>
      <c r="W90" s="1" t="s">
        <v>120</v>
      </c>
    </row>
    <row r="91" customFormat="false" ht="12.8" hidden="false" customHeight="false" outlineLevel="0" collapsed="false">
      <c r="C91" s="1" t="s">
        <v>304</v>
      </c>
      <c r="D91" s="1" t="s">
        <v>292</v>
      </c>
      <c r="E91" s="1" t="s">
        <v>293</v>
      </c>
      <c r="F91" s="1" t="s">
        <v>144</v>
      </c>
      <c r="G91" s="1" t="s">
        <v>294</v>
      </c>
      <c r="I91" s="1" t="s">
        <v>56</v>
      </c>
      <c r="J91" s="1" t="s">
        <v>295</v>
      </c>
      <c r="K91" s="1" t="n">
        <v>0.0475</v>
      </c>
      <c r="L91" s="1" t="s">
        <v>294</v>
      </c>
      <c r="M91" s="1" t="s">
        <v>296</v>
      </c>
      <c r="N91" s="1" t="s">
        <v>297</v>
      </c>
      <c r="O91" s="1" t="s">
        <v>298</v>
      </c>
      <c r="P91" s="1" t="s">
        <v>39</v>
      </c>
      <c r="Q91" s="1" t="s">
        <v>299</v>
      </c>
      <c r="T91" s="1" t="s">
        <v>300</v>
      </c>
      <c r="U91" s="1" t="s">
        <v>292</v>
      </c>
      <c r="V91" s="1" t="s">
        <v>301</v>
      </c>
      <c r="W91" s="1" t="s">
        <v>120</v>
      </c>
    </row>
    <row r="92" customFormat="false" ht="12.8" hidden="false" customHeight="false" outlineLevel="0" collapsed="false">
      <c r="C92" s="1" t="s">
        <v>305</v>
      </c>
      <c r="D92" s="1" t="s">
        <v>292</v>
      </c>
      <c r="E92" s="1" t="s">
        <v>293</v>
      </c>
      <c r="F92" s="1" t="s">
        <v>144</v>
      </c>
      <c r="G92" s="1" t="s">
        <v>294</v>
      </c>
      <c r="I92" s="1" t="s">
        <v>56</v>
      </c>
      <c r="J92" s="1" t="s">
        <v>295</v>
      </c>
      <c r="K92" s="1" t="n">
        <v>0.0475</v>
      </c>
      <c r="L92" s="1" t="s">
        <v>294</v>
      </c>
      <c r="M92" s="1" t="s">
        <v>296</v>
      </c>
      <c r="N92" s="1" t="s">
        <v>297</v>
      </c>
      <c r="O92" s="1" t="s">
        <v>298</v>
      </c>
      <c r="P92" s="1" t="s">
        <v>39</v>
      </c>
      <c r="Q92" s="1" t="s">
        <v>299</v>
      </c>
      <c r="T92" s="1" t="s">
        <v>300</v>
      </c>
      <c r="U92" s="1" t="s">
        <v>292</v>
      </c>
      <c r="V92" s="1" t="s">
        <v>301</v>
      </c>
      <c r="W92" s="1" t="s">
        <v>120</v>
      </c>
    </row>
    <row r="93" customFormat="false" ht="12.8" hidden="false" customHeight="false" outlineLevel="0" collapsed="false">
      <c r="C93" s="1" t="s">
        <v>306</v>
      </c>
      <c r="D93" s="1" t="s">
        <v>292</v>
      </c>
      <c r="E93" s="1" t="s">
        <v>293</v>
      </c>
      <c r="F93" s="1" t="s">
        <v>144</v>
      </c>
      <c r="G93" s="1" t="s">
        <v>294</v>
      </c>
      <c r="I93" s="1" t="s">
        <v>56</v>
      </c>
      <c r="J93" s="1" t="s">
        <v>295</v>
      </c>
      <c r="K93" s="1" t="n">
        <v>0.0475</v>
      </c>
      <c r="L93" s="1" t="s">
        <v>294</v>
      </c>
      <c r="M93" s="1" t="s">
        <v>296</v>
      </c>
      <c r="N93" s="1" t="s">
        <v>297</v>
      </c>
      <c r="O93" s="1" t="s">
        <v>298</v>
      </c>
      <c r="P93" s="1" t="s">
        <v>39</v>
      </c>
      <c r="Q93" s="1" t="s">
        <v>299</v>
      </c>
      <c r="T93" s="1" t="s">
        <v>300</v>
      </c>
      <c r="U93" s="1" t="s">
        <v>292</v>
      </c>
      <c r="V93" s="1" t="s">
        <v>301</v>
      </c>
      <c r="W93" s="1" t="s">
        <v>120</v>
      </c>
    </row>
    <row r="94" customFormat="false" ht="12.8" hidden="false" customHeight="false" outlineLevel="0" collapsed="false">
      <c r="C94" s="1" t="s">
        <v>307</v>
      </c>
      <c r="D94" s="1" t="s">
        <v>292</v>
      </c>
      <c r="E94" s="1" t="s">
        <v>293</v>
      </c>
      <c r="F94" s="1" t="s">
        <v>144</v>
      </c>
      <c r="G94" s="1" t="s">
        <v>294</v>
      </c>
      <c r="I94" s="1" t="s">
        <v>56</v>
      </c>
      <c r="J94" s="1" t="s">
        <v>295</v>
      </c>
      <c r="K94" s="1" t="n">
        <v>0.0475</v>
      </c>
      <c r="L94" s="1" t="s">
        <v>294</v>
      </c>
      <c r="M94" s="1" t="s">
        <v>296</v>
      </c>
      <c r="N94" s="1" t="s">
        <v>297</v>
      </c>
      <c r="O94" s="1" t="s">
        <v>298</v>
      </c>
      <c r="P94" s="1" t="s">
        <v>39</v>
      </c>
      <c r="Q94" s="1" t="s">
        <v>299</v>
      </c>
      <c r="T94" s="1" t="s">
        <v>300</v>
      </c>
      <c r="U94" s="1" t="s">
        <v>292</v>
      </c>
      <c r="V94" s="1" t="s">
        <v>301</v>
      </c>
      <c r="W94" s="1" t="s">
        <v>120</v>
      </c>
    </row>
    <row r="95" customFormat="false" ht="12.8" hidden="false" customHeight="false" outlineLevel="0" collapsed="false">
      <c r="C95" s="1" t="s">
        <v>308</v>
      </c>
      <c r="D95" s="1" t="s">
        <v>309</v>
      </c>
      <c r="E95" s="1" t="s">
        <v>310</v>
      </c>
      <c r="F95" s="1" t="s">
        <v>144</v>
      </c>
      <c r="G95" s="1" t="s">
        <v>311</v>
      </c>
      <c r="I95" s="1" t="s">
        <v>56</v>
      </c>
      <c r="K95" s="1" t="n">
        <v>0.0196</v>
      </c>
      <c r="N95" s="1" t="s">
        <v>312</v>
      </c>
      <c r="P95" s="1" t="s">
        <v>39</v>
      </c>
      <c r="Q95" s="1" t="s">
        <v>313</v>
      </c>
      <c r="U95" s="1" t="s">
        <v>309</v>
      </c>
      <c r="V95" s="1" t="s">
        <v>314</v>
      </c>
    </row>
    <row r="96" customFormat="false" ht="12.8" hidden="false" customHeight="false" outlineLevel="0" collapsed="false">
      <c r="C96" s="1" t="s">
        <v>315</v>
      </c>
      <c r="D96" s="1" t="s">
        <v>309</v>
      </c>
      <c r="E96" s="1" t="s">
        <v>310</v>
      </c>
      <c r="F96" s="1" t="s">
        <v>144</v>
      </c>
      <c r="G96" s="1" t="s">
        <v>311</v>
      </c>
      <c r="I96" s="1" t="s">
        <v>56</v>
      </c>
      <c r="K96" s="1" t="n">
        <v>0.0196</v>
      </c>
      <c r="N96" s="1" t="s">
        <v>312</v>
      </c>
      <c r="P96" s="1" t="s">
        <v>39</v>
      </c>
      <c r="Q96" s="1" t="s">
        <v>313</v>
      </c>
      <c r="U96" s="1" t="s">
        <v>309</v>
      </c>
      <c r="V96" s="1" t="s">
        <v>314</v>
      </c>
    </row>
    <row r="97" customFormat="false" ht="12.8" hidden="false" customHeight="false" outlineLevel="0" collapsed="false">
      <c r="C97" s="1" t="s">
        <v>316</v>
      </c>
      <c r="D97" s="1" t="s">
        <v>309</v>
      </c>
      <c r="E97" s="1" t="s">
        <v>310</v>
      </c>
      <c r="F97" s="1" t="s">
        <v>144</v>
      </c>
      <c r="G97" s="1" t="s">
        <v>311</v>
      </c>
      <c r="I97" s="1" t="s">
        <v>56</v>
      </c>
      <c r="K97" s="1" t="n">
        <v>0.0196</v>
      </c>
      <c r="N97" s="1" t="s">
        <v>312</v>
      </c>
      <c r="P97" s="1" t="s">
        <v>39</v>
      </c>
      <c r="Q97" s="1" t="s">
        <v>313</v>
      </c>
      <c r="U97" s="1" t="s">
        <v>309</v>
      </c>
      <c r="V97" s="1" t="s">
        <v>314</v>
      </c>
    </row>
    <row r="98" customFormat="false" ht="12.8" hidden="false" customHeight="false" outlineLevel="0" collapsed="false">
      <c r="C98" s="1" t="s">
        <v>317</v>
      </c>
      <c r="D98" s="1" t="s">
        <v>309</v>
      </c>
      <c r="E98" s="1" t="s">
        <v>310</v>
      </c>
      <c r="F98" s="1" t="s">
        <v>144</v>
      </c>
      <c r="G98" s="1" t="s">
        <v>311</v>
      </c>
      <c r="I98" s="1" t="s">
        <v>56</v>
      </c>
      <c r="K98" s="1" t="n">
        <v>0.0196</v>
      </c>
      <c r="N98" s="1" t="s">
        <v>312</v>
      </c>
      <c r="P98" s="1" t="s">
        <v>39</v>
      </c>
      <c r="Q98" s="1" t="s">
        <v>313</v>
      </c>
      <c r="U98" s="1" t="s">
        <v>309</v>
      </c>
      <c r="V98" s="1" t="s">
        <v>314</v>
      </c>
    </row>
    <row r="99" customFormat="false" ht="12.8" hidden="false" customHeight="false" outlineLevel="0" collapsed="false">
      <c r="C99" s="1" t="s">
        <v>318</v>
      </c>
      <c r="D99" s="1" t="s">
        <v>309</v>
      </c>
      <c r="E99" s="1" t="s">
        <v>310</v>
      </c>
      <c r="F99" s="1" t="s">
        <v>144</v>
      </c>
      <c r="G99" s="1" t="s">
        <v>311</v>
      </c>
      <c r="I99" s="1" t="s">
        <v>56</v>
      </c>
      <c r="K99" s="1" t="n">
        <v>0.0196</v>
      </c>
      <c r="N99" s="1" t="s">
        <v>312</v>
      </c>
      <c r="P99" s="1" t="s">
        <v>39</v>
      </c>
      <c r="Q99" s="1" t="s">
        <v>313</v>
      </c>
      <c r="U99" s="1" t="s">
        <v>309</v>
      </c>
      <c r="V99" s="1" t="s">
        <v>314</v>
      </c>
    </row>
    <row r="100" customFormat="false" ht="12.8" hidden="false" customHeight="false" outlineLevel="0" collapsed="false">
      <c r="C100" s="1" t="s">
        <v>319</v>
      </c>
      <c r="D100" s="1" t="s">
        <v>309</v>
      </c>
      <c r="E100" s="1" t="s">
        <v>310</v>
      </c>
      <c r="F100" s="1" t="s">
        <v>144</v>
      </c>
      <c r="G100" s="1" t="s">
        <v>311</v>
      </c>
      <c r="I100" s="1" t="s">
        <v>56</v>
      </c>
      <c r="K100" s="1" t="n">
        <v>0.0196</v>
      </c>
      <c r="N100" s="1" t="s">
        <v>312</v>
      </c>
      <c r="P100" s="1" t="s">
        <v>39</v>
      </c>
      <c r="Q100" s="1" t="s">
        <v>313</v>
      </c>
      <c r="U100" s="1" t="s">
        <v>309</v>
      </c>
      <c r="V100" s="1" t="s">
        <v>314</v>
      </c>
    </row>
    <row r="101" customFormat="false" ht="12.8" hidden="false" customHeight="false" outlineLevel="0" collapsed="false">
      <c r="C101" s="1" t="s">
        <v>320</v>
      </c>
      <c r="D101" s="1" t="s">
        <v>309</v>
      </c>
      <c r="E101" s="1" t="s">
        <v>310</v>
      </c>
      <c r="F101" s="1" t="s">
        <v>144</v>
      </c>
      <c r="G101" s="1" t="s">
        <v>311</v>
      </c>
      <c r="I101" s="1" t="s">
        <v>56</v>
      </c>
      <c r="K101" s="1" t="n">
        <v>0.0196</v>
      </c>
      <c r="N101" s="1" t="s">
        <v>312</v>
      </c>
      <c r="P101" s="1" t="s">
        <v>39</v>
      </c>
      <c r="Q101" s="1" t="s">
        <v>313</v>
      </c>
      <c r="U101" s="1" t="s">
        <v>309</v>
      </c>
      <c r="V101" s="1" t="s">
        <v>314</v>
      </c>
    </row>
    <row r="102" customFormat="false" ht="12.8" hidden="false" customHeight="false" outlineLevel="0" collapsed="false">
      <c r="C102" s="1" t="s">
        <v>321</v>
      </c>
      <c r="D102" s="1" t="s">
        <v>322</v>
      </c>
      <c r="E102" s="1" t="s">
        <v>323</v>
      </c>
      <c r="F102" s="1" t="s">
        <v>324</v>
      </c>
      <c r="G102" s="1" t="s">
        <v>36</v>
      </c>
      <c r="I102" s="1" t="s">
        <v>56</v>
      </c>
      <c r="K102" s="1" t="n">
        <v>0.0015</v>
      </c>
      <c r="N102" s="1" t="s">
        <v>325</v>
      </c>
      <c r="P102" s="1" t="s">
        <v>39</v>
      </c>
      <c r="Q102" s="1" t="s">
        <v>326</v>
      </c>
      <c r="U102" s="1" t="s">
        <v>327</v>
      </c>
      <c r="V102" s="1" t="s">
        <v>328</v>
      </c>
    </row>
    <row r="103" customFormat="false" ht="12.8" hidden="false" customHeight="false" outlineLevel="0" collapsed="false">
      <c r="C103" s="1" t="s">
        <v>329</v>
      </c>
      <c r="D103" s="1" t="s">
        <v>330</v>
      </c>
      <c r="E103" s="1" t="s">
        <v>323</v>
      </c>
      <c r="F103" s="1" t="s">
        <v>324</v>
      </c>
      <c r="G103" s="1" t="s">
        <v>36</v>
      </c>
      <c r="I103" s="1" t="s">
        <v>56</v>
      </c>
      <c r="K103" s="1" t="n">
        <v>0.0015</v>
      </c>
      <c r="N103" s="1" t="s">
        <v>331</v>
      </c>
      <c r="P103" s="1" t="s">
        <v>39</v>
      </c>
      <c r="Q103" s="1" t="s">
        <v>332</v>
      </c>
      <c r="U103" s="1" t="s">
        <v>333</v>
      </c>
      <c r="V103" s="1" t="s">
        <v>328</v>
      </c>
    </row>
    <row r="104" customFormat="false" ht="12.8" hidden="false" customHeight="false" outlineLevel="0" collapsed="false">
      <c r="C104" s="1" t="s">
        <v>334</v>
      </c>
      <c r="D104" s="1" t="s">
        <v>335</v>
      </c>
      <c r="E104" s="1" t="s">
        <v>323</v>
      </c>
      <c r="F104" s="1" t="s">
        <v>324</v>
      </c>
      <c r="G104" s="1" t="s">
        <v>36</v>
      </c>
      <c r="I104" s="1" t="s">
        <v>56</v>
      </c>
      <c r="K104" s="1" t="n">
        <v>0.0015</v>
      </c>
      <c r="N104" s="1" t="s">
        <v>335</v>
      </c>
      <c r="P104" s="1" t="s">
        <v>335</v>
      </c>
      <c r="Q104" s="1" t="s">
        <v>335</v>
      </c>
      <c r="U104" s="1" t="s">
        <v>335</v>
      </c>
      <c r="V104" s="1" t="s">
        <v>328</v>
      </c>
    </row>
    <row r="105" customFormat="false" ht="12.8" hidden="false" customHeight="false" outlineLevel="0" collapsed="false">
      <c r="C105" s="1" t="s">
        <v>336</v>
      </c>
      <c r="D105" s="1" t="s">
        <v>335</v>
      </c>
      <c r="E105" s="1" t="s">
        <v>323</v>
      </c>
      <c r="F105" s="1" t="s">
        <v>324</v>
      </c>
      <c r="G105" s="1" t="s">
        <v>36</v>
      </c>
      <c r="I105" s="1" t="s">
        <v>56</v>
      </c>
      <c r="K105" s="1" t="n">
        <v>0.0015</v>
      </c>
      <c r="N105" s="1" t="s">
        <v>335</v>
      </c>
      <c r="P105" s="1" t="s">
        <v>335</v>
      </c>
      <c r="Q105" s="1" t="s">
        <v>335</v>
      </c>
      <c r="U105" s="1" t="s">
        <v>335</v>
      </c>
      <c r="V105" s="1" t="s">
        <v>328</v>
      </c>
    </row>
    <row r="106" customFormat="false" ht="12.8" hidden="false" customHeight="false" outlineLevel="0" collapsed="false">
      <c r="C106" s="1" t="s">
        <v>337</v>
      </c>
      <c r="D106" s="1" t="s">
        <v>338</v>
      </c>
      <c r="E106" s="1" t="s">
        <v>323</v>
      </c>
      <c r="F106" s="1" t="s">
        <v>324</v>
      </c>
      <c r="G106" s="1" t="s">
        <v>36</v>
      </c>
      <c r="I106" s="1" t="s">
        <v>56</v>
      </c>
      <c r="K106" s="1" t="n">
        <v>0.0015</v>
      </c>
      <c r="N106" s="1" t="s">
        <v>339</v>
      </c>
      <c r="P106" s="1" t="s">
        <v>39</v>
      </c>
      <c r="Q106" s="1" t="s">
        <v>340</v>
      </c>
      <c r="U106" s="1" t="s">
        <v>341</v>
      </c>
      <c r="V106" s="1" t="s">
        <v>328</v>
      </c>
    </row>
    <row r="107" customFormat="false" ht="12.8" hidden="false" customHeight="false" outlineLevel="0" collapsed="false">
      <c r="C107" s="1" t="s">
        <v>342</v>
      </c>
      <c r="D107" s="1" t="s">
        <v>338</v>
      </c>
      <c r="E107" s="1" t="s">
        <v>323</v>
      </c>
      <c r="F107" s="1" t="s">
        <v>324</v>
      </c>
      <c r="G107" s="1" t="s">
        <v>36</v>
      </c>
      <c r="I107" s="1" t="s">
        <v>56</v>
      </c>
      <c r="K107" s="1" t="n">
        <v>0.0015</v>
      </c>
      <c r="N107" s="1" t="s">
        <v>339</v>
      </c>
      <c r="P107" s="1" t="s">
        <v>39</v>
      </c>
      <c r="Q107" s="1" t="s">
        <v>340</v>
      </c>
      <c r="U107" s="1" t="s">
        <v>341</v>
      </c>
      <c r="V107" s="1" t="s">
        <v>328</v>
      </c>
    </row>
    <row r="108" customFormat="false" ht="12.8" hidden="false" customHeight="false" outlineLevel="0" collapsed="false">
      <c r="C108" s="1" t="s">
        <v>343</v>
      </c>
      <c r="D108" s="1" t="s">
        <v>344</v>
      </c>
      <c r="E108" s="1" t="s">
        <v>323</v>
      </c>
      <c r="F108" s="1" t="s">
        <v>324</v>
      </c>
      <c r="G108" s="1" t="s">
        <v>36</v>
      </c>
      <c r="I108" s="1" t="s">
        <v>56</v>
      </c>
      <c r="K108" s="1" t="n">
        <v>0.0027</v>
      </c>
      <c r="N108" s="1" t="s">
        <v>345</v>
      </c>
      <c r="P108" s="1" t="s">
        <v>39</v>
      </c>
      <c r="Q108" s="1" t="s">
        <v>346</v>
      </c>
      <c r="U108" s="1" t="s">
        <v>347</v>
      </c>
      <c r="V108" s="1" t="s">
        <v>328</v>
      </c>
    </row>
    <row r="109" customFormat="false" ht="12.8" hidden="false" customHeight="false" outlineLevel="0" collapsed="false">
      <c r="C109" s="1" t="s">
        <v>348</v>
      </c>
      <c r="D109" s="1" t="s">
        <v>344</v>
      </c>
      <c r="E109" s="1" t="s">
        <v>323</v>
      </c>
      <c r="F109" s="1" t="s">
        <v>324</v>
      </c>
      <c r="G109" s="1" t="s">
        <v>36</v>
      </c>
      <c r="I109" s="1" t="s">
        <v>56</v>
      </c>
      <c r="K109" s="1" t="n">
        <v>0.0027</v>
      </c>
      <c r="N109" s="1" t="s">
        <v>345</v>
      </c>
      <c r="P109" s="1" t="s">
        <v>39</v>
      </c>
      <c r="Q109" s="1" t="s">
        <v>346</v>
      </c>
      <c r="U109" s="1" t="s">
        <v>347</v>
      </c>
      <c r="V109" s="1" t="s">
        <v>328</v>
      </c>
    </row>
    <row r="110" customFormat="false" ht="12.8" hidden="false" customHeight="false" outlineLevel="0" collapsed="false">
      <c r="C110" s="1" t="s">
        <v>349</v>
      </c>
      <c r="D110" s="1" t="s">
        <v>344</v>
      </c>
      <c r="E110" s="1" t="s">
        <v>323</v>
      </c>
      <c r="F110" s="1" t="s">
        <v>324</v>
      </c>
      <c r="G110" s="1" t="s">
        <v>36</v>
      </c>
      <c r="I110" s="1" t="s">
        <v>56</v>
      </c>
      <c r="K110" s="1" t="n">
        <v>0.0027</v>
      </c>
      <c r="N110" s="1" t="s">
        <v>345</v>
      </c>
      <c r="P110" s="1" t="s">
        <v>39</v>
      </c>
      <c r="Q110" s="1" t="s">
        <v>346</v>
      </c>
      <c r="U110" s="1" t="s">
        <v>347</v>
      </c>
      <c r="V110" s="1" t="s">
        <v>328</v>
      </c>
    </row>
    <row r="111" customFormat="false" ht="12.8" hidden="false" customHeight="false" outlineLevel="0" collapsed="false">
      <c r="C111" s="1" t="s">
        <v>350</v>
      </c>
      <c r="D111" s="1" t="s">
        <v>344</v>
      </c>
      <c r="E111" s="1" t="s">
        <v>323</v>
      </c>
      <c r="F111" s="1" t="s">
        <v>324</v>
      </c>
      <c r="G111" s="1" t="s">
        <v>36</v>
      </c>
      <c r="I111" s="1" t="s">
        <v>56</v>
      </c>
      <c r="K111" s="1" t="n">
        <v>0.0027</v>
      </c>
      <c r="N111" s="1" t="s">
        <v>345</v>
      </c>
      <c r="P111" s="1" t="s">
        <v>39</v>
      </c>
      <c r="Q111" s="1" t="s">
        <v>346</v>
      </c>
      <c r="U111" s="1" t="s">
        <v>347</v>
      </c>
      <c r="V111" s="1" t="s">
        <v>328</v>
      </c>
    </row>
    <row r="112" customFormat="false" ht="12.8" hidden="false" customHeight="false" outlineLevel="0" collapsed="false">
      <c r="C112" s="1" t="s">
        <v>351</v>
      </c>
      <c r="D112" s="1" t="s">
        <v>352</v>
      </c>
      <c r="E112" s="1" t="s">
        <v>323</v>
      </c>
      <c r="F112" s="1" t="s">
        <v>324</v>
      </c>
      <c r="G112" s="1" t="s">
        <v>36</v>
      </c>
      <c r="I112" s="1" t="s">
        <v>56</v>
      </c>
      <c r="K112" s="1" t="n">
        <v>0.0015</v>
      </c>
      <c r="N112" s="1" t="s">
        <v>353</v>
      </c>
      <c r="P112" s="1" t="s">
        <v>39</v>
      </c>
      <c r="Q112" s="1" t="s">
        <v>354</v>
      </c>
      <c r="U112" s="1" t="s">
        <v>355</v>
      </c>
      <c r="V112" s="1" t="s">
        <v>328</v>
      </c>
    </row>
    <row r="113" customFormat="false" ht="12.8" hidden="false" customHeight="false" outlineLevel="0" collapsed="false">
      <c r="C113" s="1" t="s">
        <v>356</v>
      </c>
      <c r="D113" s="1" t="s">
        <v>338</v>
      </c>
      <c r="E113" s="1" t="s">
        <v>323</v>
      </c>
      <c r="F113" s="1" t="s">
        <v>324</v>
      </c>
      <c r="G113" s="1" t="s">
        <v>36</v>
      </c>
      <c r="I113" s="1" t="s">
        <v>56</v>
      </c>
      <c r="K113" s="1" t="n">
        <v>0.0015</v>
      </c>
      <c r="N113" s="1" t="s">
        <v>339</v>
      </c>
      <c r="P113" s="1" t="s">
        <v>39</v>
      </c>
      <c r="Q113" s="1" t="s">
        <v>340</v>
      </c>
      <c r="U113" s="1" t="s">
        <v>341</v>
      </c>
      <c r="V113" s="1" t="s">
        <v>328</v>
      </c>
    </row>
    <row r="114" customFormat="false" ht="12.8" hidden="false" customHeight="false" outlineLevel="0" collapsed="false">
      <c r="C114" s="1" t="s">
        <v>357</v>
      </c>
      <c r="D114" s="1" t="s">
        <v>352</v>
      </c>
      <c r="E114" s="1" t="s">
        <v>323</v>
      </c>
      <c r="F114" s="1" t="s">
        <v>324</v>
      </c>
      <c r="G114" s="1" t="s">
        <v>36</v>
      </c>
      <c r="I114" s="1" t="s">
        <v>56</v>
      </c>
      <c r="K114" s="1" t="n">
        <v>0.0015</v>
      </c>
      <c r="N114" s="1" t="s">
        <v>353</v>
      </c>
      <c r="P114" s="1" t="s">
        <v>39</v>
      </c>
      <c r="Q114" s="1" t="s">
        <v>354</v>
      </c>
      <c r="U114" s="1" t="s">
        <v>355</v>
      </c>
      <c r="V114" s="1" t="s">
        <v>328</v>
      </c>
    </row>
    <row r="115" customFormat="false" ht="12.8" hidden="false" customHeight="false" outlineLevel="0" collapsed="false">
      <c r="C115" s="1" t="s">
        <v>358</v>
      </c>
      <c r="D115" s="1" t="s">
        <v>338</v>
      </c>
      <c r="E115" s="1" t="s">
        <v>323</v>
      </c>
      <c r="F115" s="1" t="s">
        <v>324</v>
      </c>
      <c r="G115" s="1" t="s">
        <v>36</v>
      </c>
      <c r="I115" s="1" t="s">
        <v>56</v>
      </c>
      <c r="K115" s="1" t="n">
        <v>0.0015</v>
      </c>
      <c r="N115" s="1" t="s">
        <v>339</v>
      </c>
      <c r="P115" s="1" t="s">
        <v>39</v>
      </c>
      <c r="Q115" s="1" t="s">
        <v>340</v>
      </c>
      <c r="U115" s="1" t="s">
        <v>341</v>
      </c>
      <c r="V115" s="1" t="s">
        <v>328</v>
      </c>
    </row>
    <row r="116" customFormat="false" ht="12.8" hidden="false" customHeight="false" outlineLevel="0" collapsed="false">
      <c r="C116" s="1" t="s">
        <v>359</v>
      </c>
      <c r="D116" s="1" t="s">
        <v>352</v>
      </c>
      <c r="E116" s="1" t="s">
        <v>323</v>
      </c>
      <c r="F116" s="1" t="s">
        <v>324</v>
      </c>
      <c r="G116" s="1" t="s">
        <v>36</v>
      </c>
      <c r="I116" s="1" t="s">
        <v>56</v>
      </c>
      <c r="K116" s="1" t="n">
        <v>0.0015</v>
      </c>
      <c r="N116" s="1" t="s">
        <v>353</v>
      </c>
      <c r="P116" s="1" t="s">
        <v>39</v>
      </c>
      <c r="Q116" s="1" t="s">
        <v>354</v>
      </c>
      <c r="U116" s="1" t="s">
        <v>355</v>
      </c>
      <c r="V116" s="1" t="s">
        <v>328</v>
      </c>
    </row>
    <row r="117" customFormat="false" ht="12.8" hidden="false" customHeight="false" outlineLevel="0" collapsed="false">
      <c r="C117" s="1" t="s">
        <v>360</v>
      </c>
      <c r="D117" s="1" t="s">
        <v>338</v>
      </c>
      <c r="E117" s="1" t="s">
        <v>323</v>
      </c>
      <c r="F117" s="1" t="s">
        <v>324</v>
      </c>
      <c r="G117" s="1" t="s">
        <v>36</v>
      </c>
      <c r="I117" s="1" t="s">
        <v>56</v>
      </c>
      <c r="K117" s="1" t="n">
        <v>0.0015</v>
      </c>
      <c r="N117" s="1" t="s">
        <v>339</v>
      </c>
      <c r="P117" s="1" t="s">
        <v>39</v>
      </c>
      <c r="Q117" s="1" t="s">
        <v>340</v>
      </c>
      <c r="U117" s="1" t="s">
        <v>341</v>
      </c>
      <c r="V117" s="1" t="s">
        <v>328</v>
      </c>
    </row>
    <row r="118" customFormat="false" ht="12.8" hidden="false" customHeight="false" outlineLevel="0" collapsed="false">
      <c r="C118" s="1" t="s">
        <v>361</v>
      </c>
      <c r="D118" s="1" t="s">
        <v>352</v>
      </c>
      <c r="E118" s="1" t="s">
        <v>323</v>
      </c>
      <c r="F118" s="1" t="s">
        <v>324</v>
      </c>
      <c r="G118" s="1" t="s">
        <v>36</v>
      </c>
      <c r="I118" s="1" t="s">
        <v>56</v>
      </c>
      <c r="K118" s="1" t="n">
        <v>0.0015</v>
      </c>
      <c r="N118" s="1" t="s">
        <v>353</v>
      </c>
      <c r="P118" s="1" t="s">
        <v>39</v>
      </c>
      <c r="Q118" s="1" t="s">
        <v>354</v>
      </c>
      <c r="U118" s="1" t="s">
        <v>355</v>
      </c>
      <c r="V118" s="1" t="s">
        <v>328</v>
      </c>
    </row>
    <row r="119" customFormat="false" ht="12.8" hidden="false" customHeight="false" outlineLevel="0" collapsed="false">
      <c r="C119" s="1" t="s">
        <v>362</v>
      </c>
      <c r="D119" s="1" t="s">
        <v>338</v>
      </c>
      <c r="E119" s="1" t="s">
        <v>323</v>
      </c>
      <c r="F119" s="1" t="s">
        <v>324</v>
      </c>
      <c r="G119" s="1" t="s">
        <v>36</v>
      </c>
      <c r="I119" s="1" t="s">
        <v>56</v>
      </c>
      <c r="K119" s="1" t="n">
        <v>0.0015</v>
      </c>
      <c r="N119" s="1" t="s">
        <v>339</v>
      </c>
      <c r="P119" s="1" t="s">
        <v>39</v>
      </c>
      <c r="Q119" s="1" t="s">
        <v>340</v>
      </c>
      <c r="U119" s="1" t="s">
        <v>341</v>
      </c>
      <c r="V119" s="1" t="s">
        <v>328</v>
      </c>
    </row>
    <row r="120" customFormat="false" ht="12.8" hidden="false" customHeight="false" outlineLevel="0" collapsed="false">
      <c r="C120" s="1" t="s">
        <v>363</v>
      </c>
      <c r="D120" s="1" t="s">
        <v>352</v>
      </c>
      <c r="E120" s="1" t="s">
        <v>323</v>
      </c>
      <c r="F120" s="1" t="s">
        <v>324</v>
      </c>
      <c r="G120" s="1" t="s">
        <v>36</v>
      </c>
      <c r="I120" s="1" t="s">
        <v>56</v>
      </c>
      <c r="K120" s="1" t="n">
        <v>0.0015</v>
      </c>
      <c r="N120" s="1" t="s">
        <v>353</v>
      </c>
      <c r="P120" s="1" t="s">
        <v>39</v>
      </c>
      <c r="Q120" s="1" t="s">
        <v>354</v>
      </c>
      <c r="U120" s="1" t="s">
        <v>355</v>
      </c>
      <c r="V120" s="1" t="s">
        <v>328</v>
      </c>
    </row>
    <row r="121" customFormat="false" ht="12.8" hidden="false" customHeight="false" outlineLevel="0" collapsed="false">
      <c r="C121" s="1" t="s">
        <v>364</v>
      </c>
      <c r="D121" s="1" t="s">
        <v>338</v>
      </c>
      <c r="E121" s="1" t="s">
        <v>323</v>
      </c>
      <c r="F121" s="1" t="s">
        <v>324</v>
      </c>
      <c r="G121" s="1" t="s">
        <v>36</v>
      </c>
      <c r="I121" s="1" t="s">
        <v>56</v>
      </c>
      <c r="K121" s="1" t="n">
        <v>0.0015</v>
      </c>
      <c r="N121" s="1" t="s">
        <v>339</v>
      </c>
      <c r="P121" s="1" t="s">
        <v>39</v>
      </c>
      <c r="Q121" s="1" t="s">
        <v>340</v>
      </c>
      <c r="U121" s="1" t="s">
        <v>341</v>
      </c>
      <c r="V121" s="1" t="s">
        <v>328</v>
      </c>
    </row>
    <row r="122" customFormat="false" ht="12.8" hidden="false" customHeight="false" outlineLevel="0" collapsed="false">
      <c r="C122" s="1" t="s">
        <v>365</v>
      </c>
      <c r="D122" s="1" t="s">
        <v>366</v>
      </c>
      <c r="E122" s="1" t="s">
        <v>323</v>
      </c>
      <c r="F122" s="1" t="s">
        <v>324</v>
      </c>
      <c r="G122" s="1" t="s">
        <v>36</v>
      </c>
      <c r="I122" s="1" t="s">
        <v>56</v>
      </c>
      <c r="K122" s="1" t="n">
        <v>0.0009</v>
      </c>
      <c r="N122" s="1" t="s">
        <v>367</v>
      </c>
      <c r="P122" s="1" t="s">
        <v>39</v>
      </c>
      <c r="Q122" s="1" t="s">
        <v>368</v>
      </c>
      <c r="U122" s="1" t="s">
        <v>369</v>
      </c>
      <c r="V122" s="1" t="s">
        <v>370</v>
      </c>
    </row>
    <row r="123" customFormat="false" ht="12.8" hidden="false" customHeight="false" outlineLevel="0" collapsed="false">
      <c r="C123" s="1" t="s">
        <v>371</v>
      </c>
      <c r="D123" s="1" t="s">
        <v>366</v>
      </c>
      <c r="E123" s="1" t="s">
        <v>323</v>
      </c>
      <c r="F123" s="1" t="s">
        <v>324</v>
      </c>
      <c r="G123" s="1" t="s">
        <v>36</v>
      </c>
      <c r="I123" s="1" t="s">
        <v>56</v>
      </c>
      <c r="K123" s="1" t="n">
        <v>0.0009</v>
      </c>
      <c r="N123" s="1" t="s">
        <v>367</v>
      </c>
      <c r="P123" s="1" t="s">
        <v>39</v>
      </c>
      <c r="Q123" s="1" t="s">
        <v>368</v>
      </c>
      <c r="U123" s="1" t="s">
        <v>369</v>
      </c>
      <c r="V123" s="1" t="s">
        <v>370</v>
      </c>
    </row>
    <row r="124" customFormat="false" ht="12.8" hidden="false" customHeight="false" outlineLevel="0" collapsed="false">
      <c r="C124" s="1" t="s">
        <v>372</v>
      </c>
      <c r="D124" s="1" t="s">
        <v>322</v>
      </c>
      <c r="E124" s="1" t="s">
        <v>323</v>
      </c>
      <c r="F124" s="1" t="s">
        <v>324</v>
      </c>
      <c r="G124" s="1" t="s">
        <v>36</v>
      </c>
      <c r="I124" s="1" t="s">
        <v>56</v>
      </c>
      <c r="K124" s="1" t="n">
        <v>0.0015</v>
      </c>
      <c r="N124" s="1" t="s">
        <v>325</v>
      </c>
      <c r="P124" s="1" t="s">
        <v>39</v>
      </c>
      <c r="Q124" s="1" t="s">
        <v>326</v>
      </c>
      <c r="U124" s="1" t="s">
        <v>327</v>
      </c>
      <c r="V124" s="1" t="s">
        <v>328</v>
      </c>
    </row>
    <row r="125" customFormat="false" ht="12.8" hidden="false" customHeight="false" outlineLevel="0" collapsed="false">
      <c r="C125" s="1" t="s">
        <v>373</v>
      </c>
      <c r="D125" s="1" t="s">
        <v>330</v>
      </c>
      <c r="E125" s="1" t="s">
        <v>323</v>
      </c>
      <c r="F125" s="1" t="s">
        <v>324</v>
      </c>
      <c r="G125" s="1" t="s">
        <v>36</v>
      </c>
      <c r="I125" s="1" t="s">
        <v>56</v>
      </c>
      <c r="K125" s="1" t="n">
        <v>0.0015</v>
      </c>
      <c r="N125" s="1" t="s">
        <v>331</v>
      </c>
      <c r="P125" s="1" t="s">
        <v>39</v>
      </c>
      <c r="Q125" s="1" t="s">
        <v>332</v>
      </c>
      <c r="U125" s="1" t="s">
        <v>333</v>
      </c>
      <c r="V125" s="1" t="s">
        <v>328</v>
      </c>
    </row>
    <row r="126" customFormat="false" ht="12.8" hidden="false" customHeight="false" outlineLevel="0" collapsed="false">
      <c r="C126" s="1" t="s">
        <v>374</v>
      </c>
      <c r="D126" s="1" t="s">
        <v>330</v>
      </c>
      <c r="E126" s="1" t="s">
        <v>323</v>
      </c>
      <c r="F126" s="1" t="s">
        <v>324</v>
      </c>
      <c r="G126" s="1" t="s">
        <v>36</v>
      </c>
      <c r="I126" s="1" t="s">
        <v>56</v>
      </c>
      <c r="K126" s="1" t="n">
        <v>0.0015</v>
      </c>
      <c r="N126" s="1" t="s">
        <v>331</v>
      </c>
      <c r="P126" s="1" t="s">
        <v>39</v>
      </c>
      <c r="Q126" s="1" t="s">
        <v>332</v>
      </c>
      <c r="U126" s="1" t="s">
        <v>333</v>
      </c>
      <c r="V126" s="1" t="s">
        <v>328</v>
      </c>
    </row>
    <row r="127" customFormat="false" ht="12.8" hidden="false" customHeight="false" outlineLevel="0" collapsed="false">
      <c r="C127" s="1" t="s">
        <v>375</v>
      </c>
      <c r="D127" s="1" t="s">
        <v>322</v>
      </c>
      <c r="E127" s="1" t="s">
        <v>323</v>
      </c>
      <c r="F127" s="1" t="s">
        <v>324</v>
      </c>
      <c r="G127" s="1" t="s">
        <v>36</v>
      </c>
      <c r="I127" s="1" t="s">
        <v>56</v>
      </c>
      <c r="K127" s="1" t="n">
        <v>0.0015</v>
      </c>
      <c r="N127" s="1" t="s">
        <v>325</v>
      </c>
      <c r="P127" s="1" t="s">
        <v>39</v>
      </c>
      <c r="Q127" s="1" t="s">
        <v>326</v>
      </c>
      <c r="U127" s="1" t="s">
        <v>327</v>
      </c>
      <c r="V127" s="1" t="s">
        <v>328</v>
      </c>
    </row>
    <row r="128" customFormat="false" ht="12.8" hidden="false" customHeight="false" outlineLevel="0" collapsed="false">
      <c r="C128" s="1" t="s">
        <v>376</v>
      </c>
      <c r="D128" s="1" t="s">
        <v>352</v>
      </c>
      <c r="E128" s="1" t="s">
        <v>323</v>
      </c>
      <c r="F128" s="1" t="s">
        <v>324</v>
      </c>
      <c r="G128" s="1" t="s">
        <v>36</v>
      </c>
      <c r="I128" s="1" t="s">
        <v>56</v>
      </c>
      <c r="K128" s="1" t="n">
        <v>0.0015</v>
      </c>
      <c r="N128" s="1" t="s">
        <v>353</v>
      </c>
      <c r="P128" s="1" t="s">
        <v>39</v>
      </c>
      <c r="Q128" s="1" t="s">
        <v>354</v>
      </c>
      <c r="U128" s="1" t="s">
        <v>355</v>
      </c>
      <c r="V128" s="1" t="s">
        <v>328</v>
      </c>
    </row>
    <row r="129" customFormat="false" ht="12.8" hidden="false" customHeight="false" outlineLevel="0" collapsed="false">
      <c r="C129" s="1" t="s">
        <v>377</v>
      </c>
      <c r="D129" s="1" t="s">
        <v>352</v>
      </c>
      <c r="E129" s="1" t="s">
        <v>323</v>
      </c>
      <c r="F129" s="1" t="s">
        <v>324</v>
      </c>
      <c r="G129" s="1" t="s">
        <v>36</v>
      </c>
      <c r="I129" s="1" t="s">
        <v>56</v>
      </c>
      <c r="K129" s="1" t="n">
        <v>0.0015</v>
      </c>
      <c r="N129" s="1" t="s">
        <v>353</v>
      </c>
      <c r="P129" s="1" t="s">
        <v>39</v>
      </c>
      <c r="Q129" s="1" t="s">
        <v>354</v>
      </c>
      <c r="U129" s="1" t="s">
        <v>355</v>
      </c>
      <c r="V129" s="1" t="s">
        <v>328</v>
      </c>
    </row>
    <row r="130" customFormat="false" ht="12.8" hidden="false" customHeight="false" outlineLevel="0" collapsed="false">
      <c r="C130" s="1" t="s">
        <v>378</v>
      </c>
      <c r="D130" s="1" t="s">
        <v>352</v>
      </c>
      <c r="E130" s="1" t="s">
        <v>323</v>
      </c>
      <c r="F130" s="1" t="s">
        <v>324</v>
      </c>
      <c r="G130" s="1" t="s">
        <v>36</v>
      </c>
      <c r="I130" s="1" t="s">
        <v>56</v>
      </c>
      <c r="K130" s="1" t="n">
        <v>0.0015</v>
      </c>
      <c r="N130" s="1" t="s">
        <v>353</v>
      </c>
      <c r="P130" s="1" t="s">
        <v>39</v>
      </c>
      <c r="Q130" s="1" t="s">
        <v>354</v>
      </c>
      <c r="U130" s="1" t="s">
        <v>355</v>
      </c>
      <c r="V130" s="1" t="s">
        <v>328</v>
      </c>
    </row>
    <row r="131" customFormat="false" ht="12.8" hidden="false" customHeight="false" outlineLevel="0" collapsed="false">
      <c r="C131" s="1" t="s">
        <v>379</v>
      </c>
      <c r="D131" s="1" t="s">
        <v>380</v>
      </c>
      <c r="E131" s="1" t="s">
        <v>323</v>
      </c>
      <c r="F131" s="1" t="s">
        <v>324</v>
      </c>
      <c r="G131" s="1" t="s">
        <v>36</v>
      </c>
      <c r="I131" s="1" t="s">
        <v>56</v>
      </c>
      <c r="K131" s="1" t="n">
        <v>0.0015</v>
      </c>
      <c r="N131" s="1" t="s">
        <v>381</v>
      </c>
      <c r="P131" s="1" t="s">
        <v>39</v>
      </c>
      <c r="Q131" s="1" t="s">
        <v>382</v>
      </c>
      <c r="U131" s="1" t="s">
        <v>383</v>
      </c>
      <c r="V131" s="1" t="s">
        <v>328</v>
      </c>
    </row>
    <row r="132" customFormat="false" ht="12.8" hidden="false" customHeight="false" outlineLevel="0" collapsed="false">
      <c r="C132" s="1" t="s">
        <v>384</v>
      </c>
      <c r="D132" s="1" t="s">
        <v>322</v>
      </c>
      <c r="E132" s="1" t="s">
        <v>323</v>
      </c>
      <c r="F132" s="1" t="s">
        <v>324</v>
      </c>
      <c r="G132" s="1" t="s">
        <v>36</v>
      </c>
      <c r="I132" s="1" t="s">
        <v>56</v>
      </c>
      <c r="K132" s="1" t="n">
        <v>0.0015</v>
      </c>
      <c r="N132" s="1" t="s">
        <v>325</v>
      </c>
      <c r="P132" s="1" t="s">
        <v>39</v>
      </c>
      <c r="Q132" s="1" t="s">
        <v>326</v>
      </c>
      <c r="U132" s="1" t="s">
        <v>327</v>
      </c>
      <c r="V132" s="1" t="s">
        <v>328</v>
      </c>
    </row>
    <row r="133" customFormat="false" ht="12.8" hidden="false" customHeight="false" outlineLevel="0" collapsed="false">
      <c r="C133" s="1" t="s">
        <v>385</v>
      </c>
      <c r="D133" s="1" t="s">
        <v>335</v>
      </c>
      <c r="E133" s="1" t="s">
        <v>323</v>
      </c>
      <c r="F133" s="1" t="s">
        <v>324</v>
      </c>
      <c r="G133" s="1" t="s">
        <v>36</v>
      </c>
      <c r="I133" s="1" t="s">
        <v>56</v>
      </c>
      <c r="K133" s="1" t="n">
        <v>0.0015</v>
      </c>
      <c r="N133" s="1" t="s">
        <v>335</v>
      </c>
      <c r="P133" s="1" t="s">
        <v>335</v>
      </c>
      <c r="Q133" s="1" t="s">
        <v>335</v>
      </c>
      <c r="U133" s="1" t="s">
        <v>335</v>
      </c>
      <c r="V133" s="1" t="s">
        <v>328</v>
      </c>
    </row>
    <row r="134" customFormat="false" ht="12.8" hidden="false" customHeight="false" outlineLevel="0" collapsed="false">
      <c r="C134" s="1" t="s">
        <v>386</v>
      </c>
      <c r="D134" s="1" t="s">
        <v>322</v>
      </c>
      <c r="E134" s="1" t="s">
        <v>323</v>
      </c>
      <c r="F134" s="1" t="s">
        <v>324</v>
      </c>
      <c r="G134" s="1" t="s">
        <v>36</v>
      </c>
      <c r="I134" s="1" t="s">
        <v>56</v>
      </c>
      <c r="K134" s="1" t="n">
        <v>0.0015</v>
      </c>
      <c r="N134" s="1" t="s">
        <v>325</v>
      </c>
      <c r="P134" s="1" t="s">
        <v>39</v>
      </c>
      <c r="Q134" s="1" t="s">
        <v>326</v>
      </c>
      <c r="U134" s="1" t="s">
        <v>327</v>
      </c>
      <c r="V134" s="1" t="s">
        <v>328</v>
      </c>
    </row>
    <row r="135" customFormat="false" ht="12.8" hidden="false" customHeight="false" outlineLevel="0" collapsed="false">
      <c r="C135" s="1" t="s">
        <v>387</v>
      </c>
      <c r="D135" s="1" t="s">
        <v>335</v>
      </c>
      <c r="E135" s="1" t="s">
        <v>323</v>
      </c>
      <c r="F135" s="1" t="s">
        <v>324</v>
      </c>
      <c r="G135" s="1" t="s">
        <v>36</v>
      </c>
      <c r="I135" s="1" t="s">
        <v>56</v>
      </c>
      <c r="K135" s="1" t="n">
        <v>0.0015</v>
      </c>
      <c r="N135" s="1" t="s">
        <v>335</v>
      </c>
      <c r="P135" s="1" t="s">
        <v>335</v>
      </c>
      <c r="Q135" s="1" t="s">
        <v>335</v>
      </c>
      <c r="U135" s="1" t="s">
        <v>335</v>
      </c>
      <c r="V135" s="1" t="s">
        <v>328</v>
      </c>
    </row>
    <row r="136" customFormat="false" ht="12.8" hidden="false" customHeight="false" outlineLevel="0" collapsed="false">
      <c r="C136" s="1" t="s">
        <v>388</v>
      </c>
      <c r="D136" s="1" t="s">
        <v>322</v>
      </c>
      <c r="E136" s="1" t="s">
        <v>323</v>
      </c>
      <c r="F136" s="1" t="s">
        <v>324</v>
      </c>
      <c r="G136" s="1" t="s">
        <v>36</v>
      </c>
      <c r="I136" s="1" t="s">
        <v>56</v>
      </c>
      <c r="K136" s="1" t="n">
        <v>0.0015</v>
      </c>
      <c r="N136" s="1" t="s">
        <v>325</v>
      </c>
      <c r="P136" s="1" t="s">
        <v>39</v>
      </c>
      <c r="Q136" s="1" t="s">
        <v>326</v>
      </c>
      <c r="U136" s="1" t="s">
        <v>327</v>
      </c>
      <c r="V136" s="1" t="s">
        <v>328</v>
      </c>
    </row>
    <row r="137" customFormat="false" ht="12.8" hidden="false" customHeight="false" outlineLevel="0" collapsed="false">
      <c r="C137" s="1" t="s">
        <v>389</v>
      </c>
      <c r="D137" s="1" t="s">
        <v>322</v>
      </c>
      <c r="E137" s="1" t="s">
        <v>323</v>
      </c>
      <c r="F137" s="1" t="s">
        <v>324</v>
      </c>
      <c r="G137" s="1" t="s">
        <v>36</v>
      </c>
      <c r="I137" s="1" t="s">
        <v>56</v>
      </c>
      <c r="K137" s="1" t="n">
        <v>0.0015</v>
      </c>
      <c r="N137" s="1" t="s">
        <v>325</v>
      </c>
      <c r="P137" s="1" t="s">
        <v>39</v>
      </c>
      <c r="Q137" s="1" t="s">
        <v>326</v>
      </c>
      <c r="U137" s="1" t="s">
        <v>327</v>
      </c>
      <c r="V137" s="1" t="s">
        <v>328</v>
      </c>
    </row>
    <row r="138" customFormat="false" ht="12.8" hidden="false" customHeight="false" outlineLevel="0" collapsed="false">
      <c r="C138" s="1" t="s">
        <v>390</v>
      </c>
      <c r="D138" s="1" t="s">
        <v>352</v>
      </c>
      <c r="E138" s="1" t="s">
        <v>323</v>
      </c>
      <c r="F138" s="1" t="s">
        <v>324</v>
      </c>
      <c r="G138" s="1" t="s">
        <v>36</v>
      </c>
      <c r="I138" s="1" t="s">
        <v>56</v>
      </c>
      <c r="K138" s="1" t="n">
        <v>0.0015</v>
      </c>
      <c r="N138" s="1" t="s">
        <v>353</v>
      </c>
      <c r="P138" s="1" t="s">
        <v>39</v>
      </c>
      <c r="Q138" s="1" t="s">
        <v>354</v>
      </c>
      <c r="U138" s="1" t="s">
        <v>355</v>
      </c>
      <c r="V138" s="1" t="s">
        <v>328</v>
      </c>
    </row>
    <row r="139" customFormat="false" ht="12.8" hidden="false" customHeight="false" outlineLevel="0" collapsed="false">
      <c r="C139" s="1" t="s">
        <v>391</v>
      </c>
      <c r="D139" s="1" t="s">
        <v>352</v>
      </c>
      <c r="E139" s="1" t="s">
        <v>323</v>
      </c>
      <c r="F139" s="1" t="s">
        <v>324</v>
      </c>
      <c r="G139" s="1" t="s">
        <v>36</v>
      </c>
      <c r="I139" s="1" t="s">
        <v>56</v>
      </c>
      <c r="K139" s="1" t="n">
        <v>0.0015</v>
      </c>
      <c r="N139" s="1" t="s">
        <v>353</v>
      </c>
      <c r="P139" s="1" t="s">
        <v>39</v>
      </c>
      <c r="Q139" s="1" t="s">
        <v>354</v>
      </c>
      <c r="U139" s="1" t="s">
        <v>355</v>
      </c>
      <c r="V139" s="1" t="s">
        <v>328</v>
      </c>
    </row>
    <row r="140" customFormat="false" ht="12.8" hidden="false" customHeight="false" outlineLevel="0" collapsed="false">
      <c r="C140" s="1" t="s">
        <v>392</v>
      </c>
      <c r="D140" s="1" t="s">
        <v>352</v>
      </c>
      <c r="E140" s="1" t="s">
        <v>323</v>
      </c>
      <c r="F140" s="1" t="s">
        <v>324</v>
      </c>
      <c r="G140" s="1" t="s">
        <v>36</v>
      </c>
      <c r="I140" s="1" t="s">
        <v>56</v>
      </c>
      <c r="K140" s="1" t="n">
        <v>0.0015</v>
      </c>
      <c r="N140" s="1" t="s">
        <v>353</v>
      </c>
      <c r="P140" s="1" t="s">
        <v>39</v>
      </c>
      <c r="Q140" s="1" t="s">
        <v>354</v>
      </c>
      <c r="U140" s="1" t="s">
        <v>355</v>
      </c>
      <c r="V140" s="1" t="s">
        <v>328</v>
      </c>
    </row>
    <row r="141" customFormat="false" ht="12.8" hidden="false" customHeight="false" outlineLevel="0" collapsed="false">
      <c r="C141" s="1" t="s">
        <v>393</v>
      </c>
      <c r="D141" s="1" t="s">
        <v>352</v>
      </c>
      <c r="E141" s="1" t="s">
        <v>323</v>
      </c>
      <c r="F141" s="1" t="s">
        <v>324</v>
      </c>
      <c r="G141" s="1" t="s">
        <v>36</v>
      </c>
      <c r="I141" s="1" t="s">
        <v>56</v>
      </c>
      <c r="K141" s="1" t="n">
        <v>0.0015</v>
      </c>
      <c r="N141" s="1" t="s">
        <v>353</v>
      </c>
      <c r="P141" s="1" t="s">
        <v>39</v>
      </c>
      <c r="Q141" s="1" t="s">
        <v>354</v>
      </c>
      <c r="U141" s="1" t="s">
        <v>355</v>
      </c>
      <c r="V141" s="1" t="s">
        <v>328</v>
      </c>
    </row>
    <row r="142" customFormat="false" ht="12.8" hidden="false" customHeight="false" outlineLevel="0" collapsed="false">
      <c r="C142" s="1" t="s">
        <v>394</v>
      </c>
      <c r="D142" s="1" t="s">
        <v>352</v>
      </c>
      <c r="E142" s="1" t="s">
        <v>323</v>
      </c>
      <c r="F142" s="1" t="s">
        <v>324</v>
      </c>
      <c r="G142" s="1" t="s">
        <v>36</v>
      </c>
      <c r="I142" s="1" t="s">
        <v>56</v>
      </c>
      <c r="K142" s="1" t="n">
        <v>0.0015</v>
      </c>
      <c r="N142" s="1" t="s">
        <v>353</v>
      </c>
      <c r="P142" s="1" t="s">
        <v>39</v>
      </c>
      <c r="Q142" s="1" t="s">
        <v>354</v>
      </c>
      <c r="U142" s="1" t="s">
        <v>355</v>
      </c>
      <c r="V142" s="1" t="s">
        <v>328</v>
      </c>
    </row>
    <row r="143" customFormat="false" ht="12.8" hidden="false" customHeight="false" outlineLevel="0" collapsed="false">
      <c r="C143" s="1" t="s">
        <v>395</v>
      </c>
      <c r="D143" s="1" t="s">
        <v>352</v>
      </c>
      <c r="E143" s="1" t="s">
        <v>323</v>
      </c>
      <c r="F143" s="1" t="s">
        <v>324</v>
      </c>
      <c r="G143" s="1" t="s">
        <v>36</v>
      </c>
      <c r="I143" s="1" t="s">
        <v>56</v>
      </c>
      <c r="K143" s="1" t="n">
        <v>0.0015</v>
      </c>
      <c r="N143" s="1" t="s">
        <v>353</v>
      </c>
      <c r="P143" s="1" t="s">
        <v>39</v>
      </c>
      <c r="Q143" s="1" t="s">
        <v>354</v>
      </c>
      <c r="U143" s="1" t="s">
        <v>355</v>
      </c>
      <c r="V143" s="1" t="s">
        <v>328</v>
      </c>
    </row>
    <row r="144" customFormat="false" ht="12.8" hidden="false" customHeight="false" outlineLevel="0" collapsed="false">
      <c r="C144" s="1" t="s">
        <v>396</v>
      </c>
      <c r="D144" s="1" t="s">
        <v>352</v>
      </c>
      <c r="E144" s="1" t="s">
        <v>323</v>
      </c>
      <c r="F144" s="1" t="s">
        <v>324</v>
      </c>
      <c r="G144" s="1" t="s">
        <v>36</v>
      </c>
      <c r="I144" s="1" t="s">
        <v>56</v>
      </c>
      <c r="K144" s="1" t="n">
        <v>0.0015</v>
      </c>
      <c r="N144" s="1" t="s">
        <v>353</v>
      </c>
      <c r="P144" s="1" t="s">
        <v>39</v>
      </c>
      <c r="Q144" s="1" t="s">
        <v>354</v>
      </c>
      <c r="U144" s="1" t="s">
        <v>355</v>
      </c>
      <c r="V144" s="1" t="s">
        <v>328</v>
      </c>
    </row>
    <row r="145" customFormat="false" ht="12.8" hidden="false" customHeight="false" outlineLevel="0" collapsed="false">
      <c r="C145" s="1" t="s">
        <v>397</v>
      </c>
      <c r="D145" s="1" t="s">
        <v>352</v>
      </c>
      <c r="E145" s="1" t="s">
        <v>323</v>
      </c>
      <c r="F145" s="1" t="s">
        <v>324</v>
      </c>
      <c r="G145" s="1" t="s">
        <v>36</v>
      </c>
      <c r="I145" s="1" t="s">
        <v>56</v>
      </c>
      <c r="K145" s="1" t="n">
        <v>0.0015</v>
      </c>
      <c r="N145" s="1" t="s">
        <v>353</v>
      </c>
      <c r="P145" s="1" t="s">
        <v>39</v>
      </c>
      <c r="Q145" s="1" t="s">
        <v>354</v>
      </c>
      <c r="U145" s="1" t="s">
        <v>355</v>
      </c>
      <c r="V145" s="1" t="s">
        <v>328</v>
      </c>
    </row>
    <row r="146" customFormat="false" ht="12.8" hidden="false" customHeight="false" outlineLevel="0" collapsed="false">
      <c r="C146" s="1" t="s">
        <v>398</v>
      </c>
      <c r="D146" s="1" t="s">
        <v>352</v>
      </c>
      <c r="E146" s="1" t="s">
        <v>323</v>
      </c>
      <c r="F146" s="1" t="s">
        <v>324</v>
      </c>
      <c r="G146" s="1" t="s">
        <v>36</v>
      </c>
      <c r="I146" s="1" t="s">
        <v>56</v>
      </c>
      <c r="K146" s="1" t="n">
        <v>0.0015</v>
      </c>
      <c r="N146" s="1" t="s">
        <v>353</v>
      </c>
      <c r="P146" s="1" t="s">
        <v>39</v>
      </c>
      <c r="Q146" s="1" t="s">
        <v>354</v>
      </c>
      <c r="U146" s="1" t="s">
        <v>355</v>
      </c>
      <c r="V146" s="1" t="s">
        <v>328</v>
      </c>
    </row>
    <row r="147" customFormat="false" ht="12.8" hidden="false" customHeight="false" outlineLevel="0" collapsed="false">
      <c r="C147" s="1" t="s">
        <v>399</v>
      </c>
      <c r="D147" s="1" t="s">
        <v>352</v>
      </c>
      <c r="E147" s="1" t="s">
        <v>323</v>
      </c>
      <c r="F147" s="1" t="s">
        <v>324</v>
      </c>
      <c r="G147" s="1" t="s">
        <v>36</v>
      </c>
      <c r="I147" s="1" t="s">
        <v>56</v>
      </c>
      <c r="K147" s="1" t="n">
        <v>0.0015</v>
      </c>
      <c r="N147" s="1" t="s">
        <v>353</v>
      </c>
      <c r="P147" s="1" t="s">
        <v>39</v>
      </c>
      <c r="Q147" s="1" t="s">
        <v>354</v>
      </c>
      <c r="U147" s="1" t="s">
        <v>355</v>
      </c>
      <c r="V147" s="1" t="s">
        <v>328</v>
      </c>
    </row>
    <row r="148" customFormat="false" ht="12.8" hidden="false" customHeight="false" outlineLevel="0" collapsed="false">
      <c r="C148" s="1" t="s">
        <v>400</v>
      </c>
      <c r="D148" s="1" t="s">
        <v>338</v>
      </c>
      <c r="E148" s="1" t="s">
        <v>323</v>
      </c>
      <c r="F148" s="1" t="s">
        <v>324</v>
      </c>
      <c r="G148" s="1" t="s">
        <v>36</v>
      </c>
      <c r="I148" s="1" t="s">
        <v>56</v>
      </c>
      <c r="K148" s="1" t="n">
        <v>0.0015</v>
      </c>
      <c r="N148" s="1" t="s">
        <v>339</v>
      </c>
      <c r="P148" s="1" t="s">
        <v>39</v>
      </c>
      <c r="Q148" s="1" t="s">
        <v>340</v>
      </c>
      <c r="U148" s="1" t="s">
        <v>341</v>
      </c>
      <c r="V148" s="1" t="s">
        <v>328</v>
      </c>
    </row>
    <row r="149" customFormat="false" ht="12.8" hidden="false" customHeight="false" outlineLevel="0" collapsed="false">
      <c r="C149" s="1" t="s">
        <v>401</v>
      </c>
      <c r="D149" s="1" t="s">
        <v>338</v>
      </c>
      <c r="E149" s="1" t="s">
        <v>323</v>
      </c>
      <c r="F149" s="1" t="s">
        <v>324</v>
      </c>
      <c r="G149" s="1" t="s">
        <v>36</v>
      </c>
      <c r="I149" s="1" t="s">
        <v>56</v>
      </c>
      <c r="K149" s="1" t="n">
        <v>0.0015</v>
      </c>
      <c r="N149" s="1" t="s">
        <v>339</v>
      </c>
      <c r="P149" s="1" t="s">
        <v>39</v>
      </c>
      <c r="Q149" s="1" t="s">
        <v>340</v>
      </c>
      <c r="U149" s="1" t="s">
        <v>341</v>
      </c>
      <c r="V149" s="1" t="s">
        <v>328</v>
      </c>
    </row>
    <row r="150" customFormat="false" ht="12.8" hidden="false" customHeight="false" outlineLevel="0" collapsed="false">
      <c r="C150" s="1" t="s">
        <v>402</v>
      </c>
      <c r="D150" s="1" t="s">
        <v>338</v>
      </c>
      <c r="E150" s="1" t="s">
        <v>323</v>
      </c>
      <c r="F150" s="1" t="s">
        <v>324</v>
      </c>
      <c r="G150" s="1" t="s">
        <v>36</v>
      </c>
      <c r="I150" s="1" t="s">
        <v>56</v>
      </c>
      <c r="K150" s="1" t="n">
        <v>0.0015</v>
      </c>
      <c r="N150" s="1" t="s">
        <v>339</v>
      </c>
      <c r="P150" s="1" t="s">
        <v>39</v>
      </c>
      <c r="Q150" s="1" t="s">
        <v>340</v>
      </c>
      <c r="U150" s="1" t="s">
        <v>341</v>
      </c>
      <c r="V150" s="1" t="s">
        <v>328</v>
      </c>
    </row>
    <row r="151" customFormat="false" ht="12.8" hidden="false" customHeight="false" outlineLevel="0" collapsed="false">
      <c r="C151" s="1" t="s">
        <v>403</v>
      </c>
      <c r="D151" s="1" t="s">
        <v>338</v>
      </c>
      <c r="E151" s="1" t="s">
        <v>323</v>
      </c>
      <c r="F151" s="1" t="s">
        <v>324</v>
      </c>
      <c r="G151" s="1" t="s">
        <v>36</v>
      </c>
      <c r="I151" s="1" t="s">
        <v>56</v>
      </c>
      <c r="K151" s="1" t="n">
        <v>0.0015</v>
      </c>
      <c r="N151" s="1" t="s">
        <v>339</v>
      </c>
      <c r="P151" s="1" t="s">
        <v>39</v>
      </c>
      <c r="Q151" s="1" t="s">
        <v>340</v>
      </c>
      <c r="U151" s="1" t="s">
        <v>341</v>
      </c>
      <c r="V151" s="1" t="s">
        <v>328</v>
      </c>
    </row>
    <row r="152" customFormat="false" ht="12.8" hidden="false" customHeight="false" outlineLevel="0" collapsed="false">
      <c r="C152" s="1" t="s">
        <v>404</v>
      </c>
      <c r="D152" s="1" t="s">
        <v>352</v>
      </c>
      <c r="E152" s="1" t="s">
        <v>323</v>
      </c>
      <c r="F152" s="1" t="s">
        <v>324</v>
      </c>
      <c r="G152" s="1" t="s">
        <v>36</v>
      </c>
      <c r="I152" s="1" t="s">
        <v>56</v>
      </c>
      <c r="K152" s="1" t="n">
        <v>0.0015</v>
      </c>
      <c r="N152" s="1" t="s">
        <v>353</v>
      </c>
      <c r="P152" s="1" t="s">
        <v>39</v>
      </c>
      <c r="Q152" s="1" t="s">
        <v>354</v>
      </c>
      <c r="U152" s="1" t="s">
        <v>355</v>
      </c>
      <c r="V152" s="1" t="s">
        <v>328</v>
      </c>
    </row>
    <row r="153" customFormat="false" ht="12.8" hidden="false" customHeight="false" outlineLevel="0" collapsed="false">
      <c r="C153" s="1" t="s">
        <v>405</v>
      </c>
      <c r="D153" s="1" t="s">
        <v>352</v>
      </c>
      <c r="E153" s="1" t="s">
        <v>323</v>
      </c>
      <c r="F153" s="1" t="s">
        <v>324</v>
      </c>
      <c r="G153" s="1" t="s">
        <v>36</v>
      </c>
      <c r="I153" s="1" t="s">
        <v>56</v>
      </c>
      <c r="K153" s="1" t="n">
        <v>0.0015</v>
      </c>
      <c r="N153" s="1" t="s">
        <v>353</v>
      </c>
      <c r="P153" s="1" t="s">
        <v>39</v>
      </c>
      <c r="Q153" s="1" t="s">
        <v>354</v>
      </c>
      <c r="U153" s="1" t="s">
        <v>355</v>
      </c>
      <c r="V153" s="1" t="s">
        <v>328</v>
      </c>
    </row>
    <row r="154" customFormat="false" ht="12.8" hidden="false" customHeight="false" outlineLevel="0" collapsed="false">
      <c r="C154" s="1" t="s">
        <v>406</v>
      </c>
      <c r="D154" s="1" t="s">
        <v>352</v>
      </c>
      <c r="E154" s="1" t="s">
        <v>323</v>
      </c>
      <c r="F154" s="1" t="s">
        <v>324</v>
      </c>
      <c r="G154" s="1" t="s">
        <v>36</v>
      </c>
      <c r="I154" s="1" t="s">
        <v>56</v>
      </c>
      <c r="K154" s="1" t="n">
        <v>0.0015</v>
      </c>
      <c r="N154" s="1" t="s">
        <v>353</v>
      </c>
      <c r="P154" s="1" t="s">
        <v>39</v>
      </c>
      <c r="Q154" s="1" t="s">
        <v>354</v>
      </c>
      <c r="U154" s="1" t="s">
        <v>355</v>
      </c>
      <c r="V154" s="1" t="s">
        <v>328</v>
      </c>
    </row>
    <row r="155" customFormat="false" ht="12.8" hidden="false" customHeight="false" outlineLevel="0" collapsed="false">
      <c r="C155" s="1" t="s">
        <v>407</v>
      </c>
      <c r="D155" s="1" t="s">
        <v>352</v>
      </c>
      <c r="E155" s="1" t="s">
        <v>323</v>
      </c>
      <c r="F155" s="1" t="s">
        <v>324</v>
      </c>
      <c r="G155" s="1" t="s">
        <v>36</v>
      </c>
      <c r="I155" s="1" t="s">
        <v>56</v>
      </c>
      <c r="K155" s="1" t="n">
        <v>0.0015</v>
      </c>
      <c r="N155" s="1" t="s">
        <v>353</v>
      </c>
      <c r="P155" s="1" t="s">
        <v>39</v>
      </c>
      <c r="Q155" s="1" t="s">
        <v>354</v>
      </c>
      <c r="U155" s="1" t="s">
        <v>355</v>
      </c>
      <c r="V155" s="1" t="s">
        <v>328</v>
      </c>
    </row>
    <row r="156" customFormat="false" ht="12.8" hidden="false" customHeight="false" outlineLevel="0" collapsed="false">
      <c r="C156" s="1" t="s">
        <v>408</v>
      </c>
      <c r="D156" s="1" t="s">
        <v>338</v>
      </c>
      <c r="E156" s="1" t="s">
        <v>323</v>
      </c>
      <c r="F156" s="1" t="s">
        <v>324</v>
      </c>
      <c r="G156" s="1" t="s">
        <v>36</v>
      </c>
      <c r="I156" s="1" t="s">
        <v>56</v>
      </c>
      <c r="K156" s="1" t="n">
        <v>0.0015</v>
      </c>
      <c r="N156" s="1" t="s">
        <v>339</v>
      </c>
      <c r="P156" s="1" t="s">
        <v>39</v>
      </c>
      <c r="Q156" s="1" t="s">
        <v>340</v>
      </c>
      <c r="U156" s="1" t="s">
        <v>341</v>
      </c>
      <c r="V156" s="1" t="s">
        <v>328</v>
      </c>
    </row>
    <row r="157" customFormat="false" ht="12.8" hidden="false" customHeight="false" outlineLevel="0" collapsed="false">
      <c r="C157" s="1" t="s">
        <v>409</v>
      </c>
      <c r="D157" s="1" t="s">
        <v>338</v>
      </c>
      <c r="E157" s="1" t="s">
        <v>323</v>
      </c>
      <c r="F157" s="1" t="s">
        <v>324</v>
      </c>
      <c r="G157" s="1" t="s">
        <v>36</v>
      </c>
      <c r="I157" s="1" t="s">
        <v>56</v>
      </c>
      <c r="K157" s="1" t="n">
        <v>0.0015</v>
      </c>
      <c r="N157" s="1" t="s">
        <v>339</v>
      </c>
      <c r="P157" s="1" t="s">
        <v>39</v>
      </c>
      <c r="Q157" s="1" t="s">
        <v>340</v>
      </c>
      <c r="U157" s="1" t="s">
        <v>341</v>
      </c>
      <c r="V157" s="1" t="s">
        <v>328</v>
      </c>
    </row>
    <row r="158" customFormat="false" ht="12.8" hidden="false" customHeight="false" outlineLevel="0" collapsed="false">
      <c r="C158" s="1" t="s">
        <v>410</v>
      </c>
      <c r="D158" s="1" t="s">
        <v>338</v>
      </c>
      <c r="E158" s="1" t="s">
        <v>323</v>
      </c>
      <c r="F158" s="1" t="s">
        <v>324</v>
      </c>
      <c r="G158" s="1" t="s">
        <v>36</v>
      </c>
      <c r="I158" s="1" t="s">
        <v>56</v>
      </c>
      <c r="K158" s="1" t="n">
        <v>0.0015</v>
      </c>
      <c r="N158" s="1" t="s">
        <v>339</v>
      </c>
      <c r="P158" s="1" t="s">
        <v>39</v>
      </c>
      <c r="Q158" s="1" t="s">
        <v>340</v>
      </c>
      <c r="U158" s="1" t="s">
        <v>341</v>
      </c>
      <c r="V158" s="1" t="s">
        <v>328</v>
      </c>
    </row>
    <row r="159" customFormat="false" ht="12.8" hidden="false" customHeight="false" outlineLevel="0" collapsed="false">
      <c r="C159" s="1" t="s">
        <v>411</v>
      </c>
      <c r="D159" s="1" t="s">
        <v>352</v>
      </c>
      <c r="E159" s="1" t="s">
        <v>323</v>
      </c>
      <c r="F159" s="1" t="s">
        <v>324</v>
      </c>
      <c r="G159" s="1" t="s">
        <v>36</v>
      </c>
      <c r="I159" s="1" t="s">
        <v>56</v>
      </c>
      <c r="K159" s="1" t="n">
        <v>0.0015</v>
      </c>
      <c r="N159" s="1" t="s">
        <v>353</v>
      </c>
      <c r="P159" s="1" t="s">
        <v>39</v>
      </c>
      <c r="Q159" s="1" t="s">
        <v>354</v>
      </c>
      <c r="U159" s="1" t="s">
        <v>355</v>
      </c>
      <c r="V159" s="1" t="s">
        <v>328</v>
      </c>
    </row>
    <row r="160" customFormat="false" ht="12.8" hidden="false" customHeight="false" outlineLevel="0" collapsed="false">
      <c r="C160" s="1" t="s">
        <v>412</v>
      </c>
      <c r="D160" s="1" t="s">
        <v>338</v>
      </c>
      <c r="E160" s="1" t="s">
        <v>323</v>
      </c>
      <c r="F160" s="1" t="s">
        <v>324</v>
      </c>
      <c r="G160" s="1" t="s">
        <v>36</v>
      </c>
      <c r="I160" s="1" t="s">
        <v>56</v>
      </c>
      <c r="K160" s="1" t="n">
        <v>0.0015</v>
      </c>
      <c r="N160" s="1" t="s">
        <v>339</v>
      </c>
      <c r="P160" s="1" t="s">
        <v>39</v>
      </c>
      <c r="Q160" s="1" t="s">
        <v>340</v>
      </c>
      <c r="U160" s="1" t="s">
        <v>341</v>
      </c>
      <c r="V160" s="1" t="s">
        <v>328</v>
      </c>
    </row>
    <row r="161" customFormat="false" ht="12.8" hidden="false" customHeight="false" outlineLevel="0" collapsed="false">
      <c r="C161" s="1" t="s">
        <v>413</v>
      </c>
      <c r="D161" s="1" t="s">
        <v>338</v>
      </c>
      <c r="E161" s="1" t="s">
        <v>323</v>
      </c>
      <c r="F161" s="1" t="s">
        <v>324</v>
      </c>
      <c r="G161" s="1" t="s">
        <v>36</v>
      </c>
      <c r="I161" s="1" t="s">
        <v>56</v>
      </c>
      <c r="K161" s="1" t="n">
        <v>0.0015</v>
      </c>
      <c r="N161" s="1" t="s">
        <v>339</v>
      </c>
      <c r="P161" s="1" t="s">
        <v>39</v>
      </c>
      <c r="Q161" s="1" t="s">
        <v>340</v>
      </c>
      <c r="U161" s="1" t="s">
        <v>341</v>
      </c>
      <c r="V161" s="1" t="s">
        <v>328</v>
      </c>
    </row>
    <row r="162" customFormat="false" ht="12.8" hidden="false" customHeight="false" outlineLevel="0" collapsed="false">
      <c r="C162" s="1" t="s">
        <v>414</v>
      </c>
      <c r="D162" s="1" t="s">
        <v>338</v>
      </c>
      <c r="E162" s="1" t="s">
        <v>323</v>
      </c>
      <c r="F162" s="1" t="s">
        <v>324</v>
      </c>
      <c r="G162" s="1" t="s">
        <v>36</v>
      </c>
      <c r="I162" s="1" t="s">
        <v>56</v>
      </c>
      <c r="K162" s="1" t="n">
        <v>0.0015</v>
      </c>
      <c r="N162" s="1" t="s">
        <v>339</v>
      </c>
      <c r="P162" s="1" t="s">
        <v>39</v>
      </c>
      <c r="Q162" s="1" t="s">
        <v>340</v>
      </c>
      <c r="U162" s="1" t="s">
        <v>341</v>
      </c>
      <c r="V162" s="1" t="s">
        <v>328</v>
      </c>
    </row>
    <row r="163" customFormat="false" ht="12.8" hidden="false" customHeight="false" outlineLevel="0" collapsed="false">
      <c r="C163" s="1" t="s">
        <v>415</v>
      </c>
      <c r="D163" s="1" t="s">
        <v>322</v>
      </c>
      <c r="E163" s="1" t="s">
        <v>323</v>
      </c>
      <c r="F163" s="1" t="s">
        <v>324</v>
      </c>
      <c r="G163" s="1" t="s">
        <v>36</v>
      </c>
      <c r="I163" s="1" t="s">
        <v>56</v>
      </c>
      <c r="K163" s="1" t="n">
        <v>0.0015</v>
      </c>
      <c r="N163" s="1" t="s">
        <v>325</v>
      </c>
      <c r="P163" s="1" t="s">
        <v>39</v>
      </c>
      <c r="Q163" s="1" t="s">
        <v>326</v>
      </c>
      <c r="U163" s="1" t="s">
        <v>327</v>
      </c>
      <c r="V163" s="1" t="s">
        <v>328</v>
      </c>
    </row>
    <row r="164" customFormat="false" ht="12.8" hidden="false" customHeight="false" outlineLevel="0" collapsed="false">
      <c r="C164" s="1" t="s">
        <v>416</v>
      </c>
      <c r="D164" s="1" t="s">
        <v>330</v>
      </c>
      <c r="E164" s="1" t="s">
        <v>323</v>
      </c>
      <c r="F164" s="1" t="s">
        <v>324</v>
      </c>
      <c r="G164" s="1" t="s">
        <v>36</v>
      </c>
      <c r="I164" s="1" t="s">
        <v>56</v>
      </c>
      <c r="K164" s="1" t="n">
        <v>0.0015</v>
      </c>
      <c r="N164" s="1" t="s">
        <v>331</v>
      </c>
      <c r="P164" s="1" t="s">
        <v>39</v>
      </c>
      <c r="Q164" s="1" t="s">
        <v>332</v>
      </c>
      <c r="U164" s="1" t="s">
        <v>333</v>
      </c>
      <c r="V164" s="1" t="s">
        <v>328</v>
      </c>
    </row>
    <row r="165" customFormat="false" ht="12.8" hidden="false" customHeight="false" outlineLevel="0" collapsed="false">
      <c r="C165" s="1" t="s">
        <v>417</v>
      </c>
      <c r="D165" s="1" t="s">
        <v>338</v>
      </c>
      <c r="E165" s="1" t="s">
        <v>323</v>
      </c>
      <c r="F165" s="1" t="s">
        <v>324</v>
      </c>
      <c r="G165" s="1" t="s">
        <v>36</v>
      </c>
      <c r="I165" s="1" t="s">
        <v>56</v>
      </c>
      <c r="K165" s="1" t="n">
        <v>0.0015</v>
      </c>
      <c r="N165" s="1" t="s">
        <v>339</v>
      </c>
      <c r="P165" s="1" t="s">
        <v>39</v>
      </c>
      <c r="Q165" s="1" t="s">
        <v>340</v>
      </c>
      <c r="U165" s="1" t="s">
        <v>341</v>
      </c>
      <c r="V165" s="1" t="s">
        <v>328</v>
      </c>
    </row>
    <row r="166" customFormat="false" ht="12.8" hidden="false" customHeight="false" outlineLevel="0" collapsed="false">
      <c r="C166" s="1" t="s">
        <v>418</v>
      </c>
      <c r="D166" s="1" t="s">
        <v>338</v>
      </c>
      <c r="E166" s="1" t="s">
        <v>323</v>
      </c>
      <c r="F166" s="1" t="s">
        <v>324</v>
      </c>
      <c r="G166" s="1" t="s">
        <v>36</v>
      </c>
      <c r="I166" s="1" t="s">
        <v>56</v>
      </c>
      <c r="K166" s="1" t="n">
        <v>0.0015</v>
      </c>
      <c r="N166" s="1" t="s">
        <v>339</v>
      </c>
      <c r="P166" s="1" t="s">
        <v>39</v>
      </c>
      <c r="Q166" s="1" t="s">
        <v>340</v>
      </c>
      <c r="U166" s="1" t="s">
        <v>341</v>
      </c>
      <c r="V166" s="1" t="s">
        <v>328</v>
      </c>
    </row>
    <row r="167" customFormat="false" ht="12.8" hidden="false" customHeight="false" outlineLevel="0" collapsed="false">
      <c r="C167" s="1" t="s">
        <v>419</v>
      </c>
      <c r="D167" s="1" t="s">
        <v>338</v>
      </c>
      <c r="E167" s="1" t="s">
        <v>323</v>
      </c>
      <c r="F167" s="1" t="s">
        <v>324</v>
      </c>
      <c r="G167" s="1" t="s">
        <v>36</v>
      </c>
      <c r="I167" s="1" t="s">
        <v>56</v>
      </c>
      <c r="K167" s="1" t="n">
        <v>0.0015</v>
      </c>
      <c r="N167" s="1" t="s">
        <v>339</v>
      </c>
      <c r="P167" s="1" t="s">
        <v>39</v>
      </c>
      <c r="Q167" s="1" t="s">
        <v>340</v>
      </c>
      <c r="U167" s="1" t="s">
        <v>341</v>
      </c>
      <c r="V167" s="1" t="s">
        <v>328</v>
      </c>
    </row>
    <row r="168" customFormat="false" ht="12.8" hidden="false" customHeight="false" outlineLevel="0" collapsed="false">
      <c r="C168" s="1" t="s">
        <v>420</v>
      </c>
      <c r="D168" s="1" t="s">
        <v>338</v>
      </c>
      <c r="E168" s="1" t="s">
        <v>323</v>
      </c>
      <c r="F168" s="1" t="s">
        <v>324</v>
      </c>
      <c r="G168" s="1" t="s">
        <v>36</v>
      </c>
      <c r="I168" s="1" t="s">
        <v>56</v>
      </c>
      <c r="K168" s="1" t="n">
        <v>0.0015</v>
      </c>
      <c r="N168" s="1" t="s">
        <v>339</v>
      </c>
      <c r="P168" s="1" t="s">
        <v>39</v>
      </c>
      <c r="Q168" s="1" t="s">
        <v>340</v>
      </c>
      <c r="U168" s="1" t="s">
        <v>341</v>
      </c>
      <c r="V168" s="1" t="s">
        <v>328</v>
      </c>
    </row>
    <row r="169" customFormat="false" ht="12.8" hidden="false" customHeight="false" outlineLevel="0" collapsed="false">
      <c r="C169" s="1" t="s">
        <v>421</v>
      </c>
      <c r="D169" s="1" t="s">
        <v>338</v>
      </c>
      <c r="E169" s="1" t="s">
        <v>323</v>
      </c>
      <c r="F169" s="1" t="s">
        <v>324</v>
      </c>
      <c r="G169" s="1" t="s">
        <v>36</v>
      </c>
      <c r="I169" s="1" t="s">
        <v>56</v>
      </c>
      <c r="K169" s="1" t="n">
        <v>0.0015</v>
      </c>
      <c r="N169" s="1" t="s">
        <v>339</v>
      </c>
      <c r="P169" s="1" t="s">
        <v>39</v>
      </c>
      <c r="Q169" s="1" t="s">
        <v>340</v>
      </c>
      <c r="U169" s="1" t="s">
        <v>341</v>
      </c>
      <c r="V169" s="1" t="s">
        <v>328</v>
      </c>
    </row>
    <row r="170" customFormat="false" ht="12.8" hidden="false" customHeight="false" outlineLevel="0" collapsed="false">
      <c r="C170" s="1" t="s">
        <v>422</v>
      </c>
      <c r="D170" s="1" t="s">
        <v>338</v>
      </c>
      <c r="E170" s="1" t="s">
        <v>323</v>
      </c>
      <c r="F170" s="1" t="s">
        <v>324</v>
      </c>
      <c r="G170" s="1" t="s">
        <v>36</v>
      </c>
      <c r="I170" s="1" t="s">
        <v>56</v>
      </c>
      <c r="K170" s="1" t="n">
        <v>0.0015</v>
      </c>
      <c r="N170" s="1" t="s">
        <v>339</v>
      </c>
      <c r="P170" s="1" t="s">
        <v>39</v>
      </c>
      <c r="Q170" s="1" t="s">
        <v>340</v>
      </c>
      <c r="U170" s="1" t="s">
        <v>341</v>
      </c>
      <c r="V170" s="1" t="s">
        <v>328</v>
      </c>
    </row>
    <row r="171" customFormat="false" ht="12.8" hidden="false" customHeight="false" outlineLevel="0" collapsed="false">
      <c r="C171" s="1" t="s">
        <v>423</v>
      </c>
      <c r="D171" s="1" t="s">
        <v>338</v>
      </c>
      <c r="E171" s="1" t="s">
        <v>323</v>
      </c>
      <c r="F171" s="1" t="s">
        <v>324</v>
      </c>
      <c r="G171" s="1" t="s">
        <v>36</v>
      </c>
      <c r="I171" s="1" t="s">
        <v>56</v>
      </c>
      <c r="K171" s="1" t="n">
        <v>0.0015</v>
      </c>
      <c r="N171" s="1" t="s">
        <v>339</v>
      </c>
      <c r="P171" s="1" t="s">
        <v>39</v>
      </c>
      <c r="Q171" s="1" t="s">
        <v>340</v>
      </c>
      <c r="U171" s="1" t="s">
        <v>341</v>
      </c>
      <c r="V171" s="1" t="s">
        <v>328</v>
      </c>
    </row>
    <row r="172" customFormat="false" ht="12.8" hidden="false" customHeight="false" outlineLevel="0" collapsed="false">
      <c r="C172" s="1" t="s">
        <v>424</v>
      </c>
      <c r="D172" s="1" t="s">
        <v>338</v>
      </c>
      <c r="E172" s="1" t="s">
        <v>323</v>
      </c>
      <c r="F172" s="1" t="s">
        <v>324</v>
      </c>
      <c r="G172" s="1" t="s">
        <v>36</v>
      </c>
      <c r="I172" s="1" t="s">
        <v>56</v>
      </c>
      <c r="K172" s="1" t="n">
        <v>0.0015</v>
      </c>
      <c r="N172" s="1" t="s">
        <v>339</v>
      </c>
      <c r="P172" s="1" t="s">
        <v>39</v>
      </c>
      <c r="Q172" s="1" t="s">
        <v>340</v>
      </c>
      <c r="U172" s="1" t="s">
        <v>341</v>
      </c>
      <c r="V172" s="1" t="s">
        <v>328</v>
      </c>
    </row>
    <row r="173" customFormat="false" ht="12.8" hidden="false" customHeight="false" outlineLevel="0" collapsed="false">
      <c r="C173" s="1" t="s">
        <v>425</v>
      </c>
      <c r="D173" s="1" t="s">
        <v>322</v>
      </c>
      <c r="E173" s="1" t="s">
        <v>323</v>
      </c>
      <c r="F173" s="1" t="s">
        <v>324</v>
      </c>
      <c r="G173" s="1" t="s">
        <v>36</v>
      </c>
      <c r="I173" s="1" t="s">
        <v>56</v>
      </c>
      <c r="K173" s="1" t="n">
        <v>0.0015</v>
      </c>
      <c r="N173" s="1" t="s">
        <v>325</v>
      </c>
      <c r="P173" s="1" t="s">
        <v>39</v>
      </c>
      <c r="Q173" s="1" t="s">
        <v>326</v>
      </c>
      <c r="U173" s="1" t="s">
        <v>327</v>
      </c>
      <c r="V173" s="1" t="s">
        <v>328</v>
      </c>
    </row>
    <row r="174" customFormat="false" ht="12.8" hidden="false" customHeight="false" outlineLevel="0" collapsed="false">
      <c r="C174" s="1" t="s">
        <v>426</v>
      </c>
      <c r="D174" s="1" t="s">
        <v>322</v>
      </c>
      <c r="E174" s="1" t="s">
        <v>323</v>
      </c>
      <c r="F174" s="1" t="s">
        <v>324</v>
      </c>
      <c r="G174" s="1" t="s">
        <v>36</v>
      </c>
      <c r="I174" s="1" t="s">
        <v>56</v>
      </c>
      <c r="K174" s="1" t="n">
        <v>0.0015</v>
      </c>
      <c r="N174" s="1" t="s">
        <v>325</v>
      </c>
      <c r="P174" s="1" t="s">
        <v>39</v>
      </c>
      <c r="Q174" s="1" t="s">
        <v>326</v>
      </c>
      <c r="U174" s="1" t="s">
        <v>327</v>
      </c>
      <c r="V174" s="1" t="s">
        <v>328</v>
      </c>
    </row>
    <row r="175" customFormat="false" ht="12.8" hidden="false" customHeight="false" outlineLevel="0" collapsed="false">
      <c r="C175" s="1" t="s">
        <v>427</v>
      </c>
      <c r="D175" s="1" t="s">
        <v>330</v>
      </c>
      <c r="E175" s="1" t="s">
        <v>323</v>
      </c>
      <c r="F175" s="1" t="s">
        <v>324</v>
      </c>
      <c r="G175" s="1" t="s">
        <v>36</v>
      </c>
      <c r="I175" s="1" t="s">
        <v>56</v>
      </c>
      <c r="K175" s="1" t="n">
        <v>0.0015</v>
      </c>
      <c r="N175" s="1" t="s">
        <v>331</v>
      </c>
      <c r="P175" s="1" t="s">
        <v>39</v>
      </c>
      <c r="Q175" s="1" t="s">
        <v>332</v>
      </c>
      <c r="U175" s="1" t="s">
        <v>333</v>
      </c>
      <c r="V175" s="1" t="s">
        <v>328</v>
      </c>
    </row>
    <row r="176" customFormat="false" ht="12.8" hidden="false" customHeight="false" outlineLevel="0" collapsed="false">
      <c r="C176" s="1" t="s">
        <v>428</v>
      </c>
      <c r="D176" s="1" t="s">
        <v>330</v>
      </c>
      <c r="E176" s="1" t="s">
        <v>323</v>
      </c>
      <c r="F176" s="1" t="s">
        <v>324</v>
      </c>
      <c r="G176" s="1" t="s">
        <v>36</v>
      </c>
      <c r="I176" s="1" t="s">
        <v>56</v>
      </c>
      <c r="K176" s="1" t="n">
        <v>0.0015</v>
      </c>
      <c r="N176" s="1" t="s">
        <v>331</v>
      </c>
      <c r="P176" s="1" t="s">
        <v>39</v>
      </c>
      <c r="Q176" s="1" t="s">
        <v>332</v>
      </c>
      <c r="U176" s="1" t="s">
        <v>333</v>
      </c>
      <c r="V176" s="1" t="s">
        <v>328</v>
      </c>
    </row>
    <row r="177" customFormat="false" ht="12.8" hidden="false" customHeight="false" outlineLevel="0" collapsed="false">
      <c r="C177" s="1" t="s">
        <v>429</v>
      </c>
      <c r="D177" s="1" t="s">
        <v>330</v>
      </c>
      <c r="E177" s="1" t="s">
        <v>323</v>
      </c>
      <c r="F177" s="1" t="s">
        <v>324</v>
      </c>
      <c r="G177" s="1" t="s">
        <v>36</v>
      </c>
      <c r="I177" s="1" t="s">
        <v>56</v>
      </c>
      <c r="K177" s="1" t="n">
        <v>0.0015</v>
      </c>
      <c r="N177" s="1" t="s">
        <v>331</v>
      </c>
      <c r="P177" s="1" t="s">
        <v>39</v>
      </c>
      <c r="Q177" s="1" t="s">
        <v>332</v>
      </c>
      <c r="U177" s="1" t="s">
        <v>333</v>
      </c>
      <c r="V177" s="1" t="s">
        <v>328</v>
      </c>
    </row>
    <row r="178" customFormat="false" ht="12.8" hidden="false" customHeight="false" outlineLevel="0" collapsed="false">
      <c r="C178" s="1" t="s">
        <v>430</v>
      </c>
      <c r="D178" s="1" t="s">
        <v>338</v>
      </c>
      <c r="E178" s="1" t="s">
        <v>323</v>
      </c>
      <c r="F178" s="1" t="s">
        <v>324</v>
      </c>
      <c r="G178" s="1" t="s">
        <v>36</v>
      </c>
      <c r="I178" s="1" t="s">
        <v>56</v>
      </c>
      <c r="K178" s="1" t="n">
        <v>0.0015</v>
      </c>
      <c r="N178" s="1" t="s">
        <v>339</v>
      </c>
      <c r="P178" s="1" t="s">
        <v>39</v>
      </c>
      <c r="Q178" s="1" t="s">
        <v>340</v>
      </c>
      <c r="U178" s="1" t="s">
        <v>341</v>
      </c>
      <c r="V178" s="1" t="s">
        <v>328</v>
      </c>
    </row>
    <row r="179" customFormat="false" ht="12.8" hidden="false" customHeight="false" outlineLevel="0" collapsed="false">
      <c r="C179" s="1" t="s">
        <v>431</v>
      </c>
      <c r="D179" s="1" t="s">
        <v>322</v>
      </c>
      <c r="E179" s="1" t="s">
        <v>323</v>
      </c>
      <c r="F179" s="1" t="s">
        <v>324</v>
      </c>
      <c r="G179" s="1" t="s">
        <v>36</v>
      </c>
      <c r="I179" s="1" t="s">
        <v>56</v>
      </c>
      <c r="K179" s="1" t="n">
        <v>0.0015</v>
      </c>
      <c r="N179" s="1" t="s">
        <v>325</v>
      </c>
      <c r="P179" s="1" t="s">
        <v>39</v>
      </c>
      <c r="Q179" s="1" t="s">
        <v>326</v>
      </c>
      <c r="U179" s="1" t="s">
        <v>327</v>
      </c>
      <c r="V179" s="1" t="s">
        <v>328</v>
      </c>
    </row>
    <row r="180" customFormat="false" ht="12.8" hidden="false" customHeight="false" outlineLevel="0" collapsed="false">
      <c r="C180" s="1" t="s">
        <v>432</v>
      </c>
      <c r="D180" s="1" t="s">
        <v>433</v>
      </c>
      <c r="E180" s="1" t="s">
        <v>434</v>
      </c>
      <c r="F180" s="1" t="s">
        <v>435</v>
      </c>
      <c r="G180" s="1" t="s">
        <v>436</v>
      </c>
      <c r="H180" s="1" t="s">
        <v>37</v>
      </c>
      <c r="I180" s="1" t="s">
        <v>56</v>
      </c>
      <c r="K180" s="1" t="n">
        <v>0.6963</v>
      </c>
      <c r="N180" s="1" t="s">
        <v>437</v>
      </c>
      <c r="P180" s="1" t="s">
        <v>39</v>
      </c>
      <c r="Q180" s="1" t="s">
        <v>438</v>
      </c>
      <c r="R180" s="1" t="s">
        <v>439</v>
      </c>
      <c r="S180" s="1" t="s">
        <v>440</v>
      </c>
      <c r="U180" s="1" t="s">
        <v>441</v>
      </c>
      <c r="V180" s="1" t="s">
        <v>442</v>
      </c>
    </row>
    <row r="181" customFormat="false" ht="12.8" hidden="false" customHeight="false" outlineLevel="0" collapsed="false">
      <c r="C181" s="1" t="s">
        <v>443</v>
      </c>
      <c r="D181" s="1" t="s">
        <v>444</v>
      </c>
      <c r="E181" s="1" t="s">
        <v>445</v>
      </c>
      <c r="F181" s="1" t="s">
        <v>446</v>
      </c>
      <c r="G181" s="1" t="s">
        <v>447</v>
      </c>
      <c r="H181" s="1" t="s">
        <v>37</v>
      </c>
      <c r="I181" s="1" t="s">
        <v>37</v>
      </c>
      <c r="J181" s="1" t="s">
        <v>448</v>
      </c>
      <c r="K181" s="1" t="n">
        <v>0.0315</v>
      </c>
      <c r="L181" s="1" t="s">
        <v>447</v>
      </c>
      <c r="M181" s="1" t="s">
        <v>449</v>
      </c>
      <c r="N181" s="1" t="s">
        <v>437</v>
      </c>
      <c r="P181" s="1" t="s">
        <v>39</v>
      </c>
      <c r="Q181" s="1" t="s">
        <v>450</v>
      </c>
      <c r="R181" s="1" t="s">
        <v>181</v>
      </c>
      <c r="S181" s="1" t="s">
        <v>451</v>
      </c>
      <c r="T181" s="1" t="s">
        <v>452</v>
      </c>
      <c r="U181" s="1" t="s">
        <v>453</v>
      </c>
      <c r="V181" s="1" t="s">
        <v>454</v>
      </c>
      <c r="W181" s="1" t="s">
        <v>120</v>
      </c>
    </row>
    <row r="182" customFormat="false" ht="12.8" hidden="false" customHeight="false" outlineLevel="0" collapsed="false">
      <c r="C182" s="1" t="s">
        <v>455</v>
      </c>
      <c r="D182" s="1" t="s">
        <v>444</v>
      </c>
      <c r="E182" s="1" t="s">
        <v>445</v>
      </c>
      <c r="F182" s="1" t="s">
        <v>446</v>
      </c>
      <c r="G182" s="1" t="s">
        <v>447</v>
      </c>
      <c r="H182" s="1" t="s">
        <v>37</v>
      </c>
      <c r="I182" s="1" t="s">
        <v>37</v>
      </c>
      <c r="J182" s="1" t="s">
        <v>448</v>
      </c>
      <c r="K182" s="1" t="n">
        <v>0.0315</v>
      </c>
      <c r="L182" s="1" t="s">
        <v>447</v>
      </c>
      <c r="M182" s="1" t="s">
        <v>449</v>
      </c>
      <c r="N182" s="1" t="s">
        <v>437</v>
      </c>
      <c r="P182" s="1" t="s">
        <v>39</v>
      </c>
      <c r="Q182" s="1" t="s">
        <v>450</v>
      </c>
      <c r="R182" s="1" t="s">
        <v>181</v>
      </c>
      <c r="S182" s="1" t="s">
        <v>451</v>
      </c>
      <c r="T182" s="1" t="s">
        <v>452</v>
      </c>
      <c r="U182" s="1" t="s">
        <v>453</v>
      </c>
      <c r="V182" s="1" t="s">
        <v>454</v>
      </c>
      <c r="W182" s="1" t="s">
        <v>120</v>
      </c>
    </row>
    <row r="183" customFormat="false" ht="12.8" hidden="false" customHeight="false" outlineLevel="0" collapsed="false">
      <c r="C183" s="1" t="s">
        <v>456</v>
      </c>
      <c r="D183" s="1" t="s">
        <v>457</v>
      </c>
      <c r="E183" s="1" t="s">
        <v>458</v>
      </c>
      <c r="F183" s="1" t="s">
        <v>459</v>
      </c>
      <c r="H183" s="1" t="s">
        <v>37</v>
      </c>
      <c r="I183" s="1" t="s">
        <v>37</v>
      </c>
      <c r="J183" s="1" t="s">
        <v>448</v>
      </c>
      <c r="K183" s="1" t="n">
        <v>0.1181</v>
      </c>
      <c r="N183" s="1" t="s">
        <v>457</v>
      </c>
      <c r="P183" s="1" t="s">
        <v>39</v>
      </c>
      <c r="Q183" s="1" t="s">
        <v>460</v>
      </c>
      <c r="R183" s="1" t="s">
        <v>181</v>
      </c>
      <c r="S183" s="1" t="s">
        <v>461</v>
      </c>
      <c r="T183" s="1" t="s">
        <v>452</v>
      </c>
      <c r="U183" s="1" t="s">
        <v>462</v>
      </c>
      <c r="V183" s="1" t="s">
        <v>463</v>
      </c>
      <c r="W183" s="1" t="s">
        <v>120</v>
      </c>
    </row>
    <row r="184" customFormat="false" ht="12.8" hidden="false" customHeight="false" outlineLevel="0" collapsed="false">
      <c r="C184" s="1" t="s">
        <v>464</v>
      </c>
      <c r="D184" s="1" t="s">
        <v>465</v>
      </c>
      <c r="E184" s="1" t="s">
        <v>466</v>
      </c>
      <c r="I184" s="1" t="s">
        <v>37</v>
      </c>
      <c r="K184" s="1" t="n">
        <v>7.11</v>
      </c>
      <c r="N184" s="1" t="s">
        <v>467</v>
      </c>
      <c r="P184" s="1" t="s">
        <v>48</v>
      </c>
      <c r="Q184" s="1" t="s">
        <v>468</v>
      </c>
      <c r="U184" s="1" t="s">
        <v>469</v>
      </c>
      <c r="V184" s="1" t="s">
        <v>470</v>
      </c>
    </row>
    <row r="185" customFormat="false" ht="12.8" hidden="false" customHeight="false" outlineLevel="0" collapsed="false">
      <c r="C185" s="1" t="s">
        <v>471</v>
      </c>
      <c r="D185" s="1" t="s">
        <v>472</v>
      </c>
      <c r="E185" s="1" t="s">
        <v>473</v>
      </c>
      <c r="F185" s="1" t="s">
        <v>474</v>
      </c>
      <c r="G185" s="1" t="s">
        <v>36</v>
      </c>
      <c r="I185" s="1" t="s">
        <v>37</v>
      </c>
      <c r="K185" s="1" t="n">
        <v>1.983</v>
      </c>
      <c r="N185" s="1" t="s">
        <v>475</v>
      </c>
      <c r="P185" s="1" t="s">
        <v>39</v>
      </c>
      <c r="Q185" s="1" t="s">
        <v>476</v>
      </c>
      <c r="U185" s="1" t="s">
        <v>477</v>
      </c>
      <c r="V185" s="1" t="s">
        <v>478</v>
      </c>
    </row>
    <row r="186" customFormat="false" ht="12.8" hidden="false" customHeight="false" outlineLevel="0" collapsed="false">
      <c r="C186" s="1" t="s">
        <v>479</v>
      </c>
      <c r="D186" s="1" t="s">
        <v>480</v>
      </c>
      <c r="E186" s="1" t="s">
        <v>481</v>
      </c>
      <c r="F186" s="1" t="s">
        <v>482</v>
      </c>
      <c r="G186" s="1" t="s">
        <v>36</v>
      </c>
      <c r="I186" s="1" t="s">
        <v>170</v>
      </c>
      <c r="K186" s="1" t="n">
        <v>0</v>
      </c>
      <c r="N186" s="1" t="s">
        <v>480</v>
      </c>
      <c r="P186" s="1" t="s">
        <v>170</v>
      </c>
      <c r="Q186" s="1" t="s">
        <v>170</v>
      </c>
      <c r="U186" s="1" t="s">
        <v>170</v>
      </c>
      <c r="V186" s="1" t="s">
        <v>170</v>
      </c>
    </row>
    <row r="187" customFormat="false" ht="12.8" hidden="false" customHeight="false" outlineLevel="0" collapsed="false">
      <c r="C187" s="1" t="s">
        <v>483</v>
      </c>
      <c r="D187" s="1" t="s">
        <v>480</v>
      </c>
      <c r="E187" s="1" t="s">
        <v>481</v>
      </c>
      <c r="F187" s="1" t="s">
        <v>482</v>
      </c>
      <c r="G187" s="1" t="s">
        <v>36</v>
      </c>
      <c r="I187" s="1" t="s">
        <v>170</v>
      </c>
      <c r="K187" s="1" t="n">
        <v>0</v>
      </c>
      <c r="N187" s="1" t="s">
        <v>480</v>
      </c>
      <c r="P187" s="1" t="s">
        <v>170</v>
      </c>
      <c r="Q187" s="1" t="s">
        <v>170</v>
      </c>
      <c r="U187" s="1" t="s">
        <v>170</v>
      </c>
      <c r="V187" s="1" t="s">
        <v>170</v>
      </c>
    </row>
    <row r="188" customFormat="false" ht="12.8" hidden="false" customHeight="false" outlineLevel="0" collapsed="false">
      <c r="C188" s="1" t="s">
        <v>484</v>
      </c>
      <c r="D188" s="1" t="s">
        <v>480</v>
      </c>
      <c r="E188" s="1" t="s">
        <v>481</v>
      </c>
      <c r="F188" s="1" t="s">
        <v>482</v>
      </c>
      <c r="G188" s="1" t="s">
        <v>36</v>
      </c>
      <c r="I188" s="1" t="s">
        <v>170</v>
      </c>
      <c r="K188" s="1" t="n">
        <v>0</v>
      </c>
      <c r="N188" s="1" t="s">
        <v>480</v>
      </c>
      <c r="P188" s="1" t="s">
        <v>170</v>
      </c>
      <c r="Q188" s="1" t="s">
        <v>170</v>
      </c>
      <c r="U188" s="1" t="s">
        <v>170</v>
      </c>
      <c r="V188" s="1" t="s">
        <v>170</v>
      </c>
    </row>
    <row r="189" customFormat="false" ht="12.8" hidden="false" customHeight="false" outlineLevel="0" collapsed="false">
      <c r="C189" s="1" t="s">
        <v>485</v>
      </c>
      <c r="D189" s="1" t="s">
        <v>486</v>
      </c>
      <c r="E189" s="1" t="s">
        <v>34</v>
      </c>
      <c r="F189" s="1" t="s">
        <v>35</v>
      </c>
      <c r="G189" s="1" t="s">
        <v>36</v>
      </c>
      <c r="I189" s="1" t="s">
        <v>37</v>
      </c>
      <c r="K189" s="1" t="n">
        <v>0.2018</v>
      </c>
      <c r="N189" s="1" t="s">
        <v>487</v>
      </c>
      <c r="P189" s="1" t="s">
        <v>39</v>
      </c>
      <c r="Q189" s="1" t="s">
        <v>488</v>
      </c>
      <c r="U189" s="1" t="s">
        <v>489</v>
      </c>
      <c r="V189" s="1" t="s">
        <v>42</v>
      </c>
    </row>
    <row r="190" customFormat="false" ht="12.8" hidden="false" customHeight="false" outlineLevel="0" collapsed="false">
      <c r="C190" s="1" t="s">
        <v>490</v>
      </c>
      <c r="D190" s="1" t="s">
        <v>491</v>
      </c>
      <c r="E190" s="1" t="s">
        <v>34</v>
      </c>
      <c r="F190" s="1" t="s">
        <v>35</v>
      </c>
      <c r="G190" s="1" t="s">
        <v>36</v>
      </c>
      <c r="I190" s="1" t="s">
        <v>37</v>
      </c>
      <c r="K190" s="1" t="n">
        <v>0.0717</v>
      </c>
      <c r="N190" s="1" t="s">
        <v>38</v>
      </c>
      <c r="P190" s="1" t="s">
        <v>39</v>
      </c>
      <c r="Q190" s="1" t="s">
        <v>40</v>
      </c>
      <c r="U190" s="1" t="s">
        <v>41</v>
      </c>
      <c r="V190" s="1" t="s">
        <v>42</v>
      </c>
    </row>
    <row r="191" customFormat="false" ht="12.8" hidden="false" customHeight="false" outlineLevel="0" collapsed="false">
      <c r="C191" s="1" t="s">
        <v>492</v>
      </c>
      <c r="D191" s="1" t="s">
        <v>493</v>
      </c>
      <c r="E191" s="1" t="s">
        <v>34</v>
      </c>
      <c r="F191" s="1" t="s">
        <v>35</v>
      </c>
      <c r="G191" s="1" t="s">
        <v>36</v>
      </c>
      <c r="I191" s="1" t="s">
        <v>37</v>
      </c>
      <c r="K191" s="1" t="n">
        <v>0.0717</v>
      </c>
      <c r="N191" s="1" t="s">
        <v>38</v>
      </c>
      <c r="P191" s="1" t="s">
        <v>39</v>
      </c>
      <c r="Q191" s="1" t="s">
        <v>40</v>
      </c>
      <c r="U191" s="1" t="s">
        <v>41</v>
      </c>
      <c r="V191" s="1" t="s">
        <v>42</v>
      </c>
    </row>
    <row r="192" customFormat="false" ht="12.8" hidden="false" customHeight="false" outlineLevel="0" collapsed="false">
      <c r="C192" s="1" t="s">
        <v>494</v>
      </c>
      <c r="D192" s="1" t="s">
        <v>495</v>
      </c>
      <c r="E192" s="1" t="s">
        <v>34</v>
      </c>
      <c r="F192" s="1" t="s">
        <v>35</v>
      </c>
      <c r="G192" s="1" t="s">
        <v>36</v>
      </c>
      <c r="I192" s="1" t="s">
        <v>37</v>
      </c>
      <c r="K192" s="1" t="n">
        <v>0.0717</v>
      </c>
      <c r="N192" s="1" t="s">
        <v>38</v>
      </c>
      <c r="P192" s="1" t="s">
        <v>39</v>
      </c>
      <c r="Q192" s="1" t="s">
        <v>40</v>
      </c>
      <c r="U192" s="1" t="s">
        <v>41</v>
      </c>
      <c r="V192" s="1" t="s">
        <v>42</v>
      </c>
    </row>
    <row r="193" customFormat="false" ht="12.8" hidden="false" customHeight="false" outlineLevel="0" collapsed="false">
      <c r="C193" s="1" t="s">
        <v>496</v>
      </c>
      <c r="D193" s="1" t="s">
        <v>497</v>
      </c>
      <c r="E193" s="1" t="s">
        <v>34</v>
      </c>
      <c r="F193" s="1" t="s">
        <v>35</v>
      </c>
      <c r="G193" s="1" t="s">
        <v>36</v>
      </c>
      <c r="I193" s="1" t="s">
        <v>37</v>
      </c>
      <c r="K193" s="1" t="n">
        <v>0.0717</v>
      </c>
      <c r="N193" s="1" t="s">
        <v>38</v>
      </c>
      <c r="P193" s="1" t="s">
        <v>39</v>
      </c>
      <c r="Q193" s="1" t="s">
        <v>40</v>
      </c>
      <c r="U193" s="1" t="s">
        <v>41</v>
      </c>
      <c r="V193" s="1" t="s">
        <v>42</v>
      </c>
    </row>
    <row r="194" customFormat="false" ht="12.8" hidden="false" customHeight="false" outlineLevel="0" collapsed="false">
      <c r="C194" s="1" t="s">
        <v>498</v>
      </c>
      <c r="D194" s="1" t="s">
        <v>499</v>
      </c>
      <c r="E194" s="1" t="s">
        <v>34</v>
      </c>
      <c r="F194" s="1" t="s">
        <v>35</v>
      </c>
      <c r="G194" s="1" t="s">
        <v>36</v>
      </c>
      <c r="I194" s="1" t="s">
        <v>37</v>
      </c>
      <c r="K194" s="1" t="n">
        <v>0.08</v>
      </c>
      <c r="N194" s="1" t="s">
        <v>500</v>
      </c>
      <c r="P194" s="1" t="s">
        <v>39</v>
      </c>
      <c r="Q194" s="1" t="s">
        <v>501</v>
      </c>
      <c r="U194" s="1" t="s">
        <v>502</v>
      </c>
      <c r="V194" s="1" t="s">
        <v>42</v>
      </c>
    </row>
    <row r="195" customFormat="false" ht="12.8" hidden="false" customHeight="false" outlineLevel="0" collapsed="false">
      <c r="C195" s="1" t="s">
        <v>503</v>
      </c>
      <c r="D195" s="1" t="s">
        <v>504</v>
      </c>
      <c r="E195" s="1" t="s">
        <v>34</v>
      </c>
      <c r="F195" s="1" t="s">
        <v>35</v>
      </c>
      <c r="G195" s="1" t="s">
        <v>36</v>
      </c>
      <c r="I195" s="1" t="s">
        <v>37</v>
      </c>
      <c r="K195" s="1" t="n">
        <v>0.0717</v>
      </c>
      <c r="N195" s="1" t="s">
        <v>38</v>
      </c>
      <c r="P195" s="1" t="s">
        <v>39</v>
      </c>
      <c r="Q195" s="1" t="s">
        <v>40</v>
      </c>
      <c r="U195" s="1" t="s">
        <v>41</v>
      </c>
      <c r="V195" s="1" t="s">
        <v>42</v>
      </c>
    </row>
    <row r="196" customFormat="false" ht="12.8" hidden="false" customHeight="false" outlineLevel="0" collapsed="false">
      <c r="C196" s="1" t="s">
        <v>505</v>
      </c>
      <c r="D196" s="1" t="s">
        <v>506</v>
      </c>
      <c r="E196" s="1" t="s">
        <v>34</v>
      </c>
      <c r="F196" s="1" t="s">
        <v>35</v>
      </c>
      <c r="G196" s="1" t="s">
        <v>36</v>
      </c>
      <c r="I196" s="1" t="s">
        <v>37</v>
      </c>
      <c r="K196" s="1" t="n">
        <v>0.08</v>
      </c>
      <c r="N196" s="1" t="s">
        <v>500</v>
      </c>
      <c r="P196" s="1" t="s">
        <v>39</v>
      </c>
      <c r="Q196" s="1" t="s">
        <v>501</v>
      </c>
      <c r="U196" s="1" t="s">
        <v>502</v>
      </c>
      <c r="V196" s="1" t="s">
        <v>42</v>
      </c>
    </row>
    <row r="197" customFormat="false" ht="12.8" hidden="false" customHeight="false" outlineLevel="0" collapsed="false">
      <c r="C197" s="1" t="s">
        <v>507</v>
      </c>
      <c r="D197" s="1" t="s">
        <v>508</v>
      </c>
      <c r="E197" s="1" t="s">
        <v>34</v>
      </c>
      <c r="F197" s="1" t="s">
        <v>35</v>
      </c>
      <c r="G197" s="1" t="s">
        <v>36</v>
      </c>
      <c r="I197" s="1" t="s">
        <v>37</v>
      </c>
      <c r="K197" s="1" t="n">
        <v>0.08</v>
      </c>
      <c r="N197" s="1" t="s">
        <v>500</v>
      </c>
      <c r="P197" s="1" t="s">
        <v>39</v>
      </c>
      <c r="Q197" s="1" t="s">
        <v>501</v>
      </c>
      <c r="U197" s="1" t="s">
        <v>502</v>
      </c>
      <c r="V197" s="1" t="s">
        <v>42</v>
      </c>
    </row>
    <row r="198" customFormat="false" ht="12.8" hidden="false" customHeight="false" outlineLevel="0" collapsed="false">
      <c r="C198" s="1" t="s">
        <v>509</v>
      </c>
      <c r="D198" s="1" t="s">
        <v>510</v>
      </c>
      <c r="E198" s="1" t="s">
        <v>34</v>
      </c>
      <c r="F198" s="1" t="s">
        <v>35</v>
      </c>
      <c r="G198" s="1" t="s">
        <v>36</v>
      </c>
      <c r="I198" s="1" t="s">
        <v>37</v>
      </c>
      <c r="K198" s="1" t="n">
        <v>0.08</v>
      </c>
      <c r="N198" s="1" t="s">
        <v>500</v>
      </c>
      <c r="P198" s="1" t="s">
        <v>39</v>
      </c>
      <c r="Q198" s="1" t="s">
        <v>501</v>
      </c>
      <c r="U198" s="1" t="s">
        <v>502</v>
      </c>
      <c r="V198" s="1" t="s">
        <v>42</v>
      </c>
    </row>
    <row r="199" customFormat="false" ht="12.8" hidden="false" customHeight="false" outlineLevel="0" collapsed="false">
      <c r="C199" s="1" t="s">
        <v>511</v>
      </c>
      <c r="D199" s="1" t="s">
        <v>512</v>
      </c>
      <c r="E199" s="1" t="s">
        <v>34</v>
      </c>
      <c r="F199" s="1" t="s">
        <v>35</v>
      </c>
      <c r="G199" s="1" t="s">
        <v>36</v>
      </c>
      <c r="I199" s="1" t="s">
        <v>37</v>
      </c>
      <c r="K199" s="1" t="n">
        <v>0.0717</v>
      </c>
      <c r="N199" s="1" t="s">
        <v>38</v>
      </c>
      <c r="P199" s="1" t="s">
        <v>39</v>
      </c>
      <c r="Q199" s="1" t="s">
        <v>40</v>
      </c>
      <c r="U199" s="1" t="s">
        <v>41</v>
      </c>
      <c r="V199" s="1" t="s">
        <v>42</v>
      </c>
    </row>
    <row r="200" customFormat="false" ht="12.8" hidden="false" customHeight="false" outlineLevel="0" collapsed="false">
      <c r="C200" s="1" t="s">
        <v>513</v>
      </c>
      <c r="D200" s="1" t="s">
        <v>514</v>
      </c>
      <c r="E200" s="1" t="s">
        <v>515</v>
      </c>
      <c r="F200" s="1" t="s">
        <v>516</v>
      </c>
      <c r="G200" s="1" t="s">
        <v>517</v>
      </c>
      <c r="I200" s="1" t="s">
        <v>37</v>
      </c>
      <c r="K200" s="1" t="n">
        <v>0.1164</v>
      </c>
      <c r="N200" s="1" t="s">
        <v>518</v>
      </c>
      <c r="P200" s="1" t="s">
        <v>39</v>
      </c>
      <c r="Q200" s="1" t="s">
        <v>519</v>
      </c>
      <c r="U200" s="1" t="s">
        <v>520</v>
      </c>
      <c r="V200" s="1" t="s">
        <v>521</v>
      </c>
    </row>
    <row r="201" customFormat="false" ht="12.8" hidden="false" customHeight="false" outlineLevel="0" collapsed="false">
      <c r="C201" s="1" t="s">
        <v>522</v>
      </c>
      <c r="D201" s="1" t="s">
        <v>523</v>
      </c>
      <c r="E201" s="1" t="s">
        <v>524</v>
      </c>
      <c r="F201" s="1" t="s">
        <v>525</v>
      </c>
      <c r="G201" s="1" t="s">
        <v>526</v>
      </c>
      <c r="I201" s="1" t="s">
        <v>56</v>
      </c>
      <c r="K201" s="1" t="n">
        <v>3.42</v>
      </c>
      <c r="N201" s="1" t="s">
        <v>527</v>
      </c>
      <c r="P201" s="1" t="s">
        <v>39</v>
      </c>
      <c r="Q201" s="1" t="s">
        <v>528</v>
      </c>
      <c r="U201" s="1" t="s">
        <v>523</v>
      </c>
      <c r="V201" s="1" t="s">
        <v>529</v>
      </c>
    </row>
    <row r="202" customFormat="false" ht="12.8" hidden="false" customHeight="false" outlineLevel="0" collapsed="false">
      <c r="C202" s="1" t="s">
        <v>530</v>
      </c>
      <c r="D202" s="1" t="s">
        <v>531</v>
      </c>
      <c r="E202" s="1" t="s">
        <v>532</v>
      </c>
      <c r="F202" s="1" t="s">
        <v>533</v>
      </c>
      <c r="G202" s="1" t="s">
        <v>534</v>
      </c>
      <c r="I202" s="1" t="s">
        <v>56</v>
      </c>
      <c r="K202" s="1" t="n">
        <v>0.15</v>
      </c>
      <c r="N202" s="1" t="s">
        <v>535</v>
      </c>
      <c r="P202" s="1" t="s">
        <v>39</v>
      </c>
      <c r="Q202" s="1" t="s">
        <v>536</v>
      </c>
      <c r="U202" s="1" t="s">
        <v>531</v>
      </c>
      <c r="V202" s="1" t="s">
        <v>537</v>
      </c>
    </row>
    <row r="203" customFormat="false" ht="12.8" hidden="false" customHeight="false" outlineLevel="0" collapsed="false">
      <c r="C203" s="1" t="s">
        <v>538</v>
      </c>
      <c r="D203" s="1" t="s">
        <v>539</v>
      </c>
      <c r="E203" s="1" t="s">
        <v>540</v>
      </c>
      <c r="F203" s="1" t="s">
        <v>541</v>
      </c>
      <c r="G203" s="1" t="s">
        <v>542</v>
      </c>
      <c r="I203" s="1" t="s">
        <v>56</v>
      </c>
      <c r="K203" s="1" t="n">
        <v>1.87</v>
      </c>
      <c r="N203" s="1" t="s">
        <v>543</v>
      </c>
      <c r="P203" s="1" t="s">
        <v>39</v>
      </c>
      <c r="Q203" s="1" t="s">
        <v>544</v>
      </c>
      <c r="U203" s="1" t="s">
        <v>539</v>
      </c>
      <c r="V203" s="1" t="s">
        <v>545</v>
      </c>
    </row>
    <row r="204" customFormat="false" ht="12.8" hidden="false" customHeight="false" outlineLevel="0" collapsed="false">
      <c r="C204" s="1" t="s">
        <v>546</v>
      </c>
      <c r="D204" s="1" t="s">
        <v>547</v>
      </c>
      <c r="E204" s="1" t="s">
        <v>548</v>
      </c>
      <c r="F204" s="1" t="s">
        <v>549</v>
      </c>
      <c r="I204" s="1" t="s">
        <v>37</v>
      </c>
      <c r="K204" s="1" t="n">
        <v>4.99</v>
      </c>
      <c r="N204" s="1" t="s">
        <v>550</v>
      </c>
      <c r="P204" s="1" t="s">
        <v>551</v>
      </c>
      <c r="Q204" s="1" t="n">
        <v>403534100457</v>
      </c>
      <c r="R204" s="1" t="s">
        <v>552</v>
      </c>
      <c r="S204" s="1" t="s">
        <v>553</v>
      </c>
      <c r="U204" s="1" t="s">
        <v>554</v>
      </c>
      <c r="V204" s="1" t="s">
        <v>170</v>
      </c>
    </row>
    <row r="205" customFormat="false" ht="12.8" hidden="false" customHeight="false" outlineLevel="0" collapsed="false">
      <c r="C205" s="1" t="s">
        <v>555</v>
      </c>
      <c r="D205" s="1" t="s">
        <v>556</v>
      </c>
      <c r="E205" s="1" t="s">
        <v>557</v>
      </c>
      <c r="F205" s="1" t="s">
        <v>558</v>
      </c>
      <c r="G205" s="1" t="s">
        <v>36</v>
      </c>
      <c r="I205" s="1" t="s">
        <v>37</v>
      </c>
      <c r="K205" s="1" t="n">
        <v>0.09</v>
      </c>
      <c r="N205" s="1" t="s">
        <v>559</v>
      </c>
      <c r="P205" s="1" t="s">
        <v>39</v>
      </c>
      <c r="Q205" s="1" t="s">
        <v>560</v>
      </c>
      <c r="U205" s="1" t="s">
        <v>561</v>
      </c>
      <c r="V205" s="1" t="s">
        <v>225</v>
      </c>
    </row>
    <row r="206" customFormat="false" ht="12.8" hidden="false" customHeight="false" outlineLevel="0" collapsed="false">
      <c r="C206" s="1" t="s">
        <v>562</v>
      </c>
      <c r="D206" s="1" t="s">
        <v>563</v>
      </c>
      <c r="E206" s="1" t="s">
        <v>564</v>
      </c>
      <c r="F206" s="1" t="s">
        <v>565</v>
      </c>
      <c r="G206" s="1" t="s">
        <v>566</v>
      </c>
      <c r="I206" s="1" t="s">
        <v>56</v>
      </c>
      <c r="K206" s="1" t="n">
        <v>0.72</v>
      </c>
      <c r="N206" s="1" t="s">
        <v>567</v>
      </c>
      <c r="P206" s="1" t="s">
        <v>39</v>
      </c>
      <c r="Q206" s="1" t="s">
        <v>568</v>
      </c>
      <c r="U206" s="1" t="s">
        <v>563</v>
      </c>
      <c r="V206" s="1" t="s">
        <v>569</v>
      </c>
    </row>
    <row r="207" customFormat="false" ht="12.8" hidden="false" customHeight="false" outlineLevel="0" collapsed="false">
      <c r="C207" s="1" t="s">
        <v>570</v>
      </c>
      <c r="D207" s="1" t="s">
        <v>571</v>
      </c>
      <c r="E207" s="1" t="s">
        <v>572</v>
      </c>
      <c r="F207" s="1" t="s">
        <v>573</v>
      </c>
      <c r="G207" s="1" t="s">
        <v>574</v>
      </c>
      <c r="I207" s="1" t="s">
        <v>56</v>
      </c>
      <c r="K207" s="1" t="n">
        <v>1.605</v>
      </c>
      <c r="N207" s="1" t="s">
        <v>575</v>
      </c>
      <c r="P207" s="1" t="s">
        <v>39</v>
      </c>
      <c r="Q207" s="1" t="s">
        <v>576</v>
      </c>
      <c r="U207" s="1" t="s">
        <v>577</v>
      </c>
      <c r="V207" s="1" t="s">
        <v>578</v>
      </c>
    </row>
    <row r="211" customFormat="false" ht="12.8" hidden="false" customHeight="false" outlineLevel="0" collapsed="false">
      <c r="A211" s="1" t="s">
        <v>579</v>
      </c>
    </row>
    <row r="213" customFormat="false" ht="12.8" hidden="false" customHeight="false" outlineLevel="0" collapsed="false">
      <c r="A213" s="1" t="s">
        <v>10</v>
      </c>
      <c r="B213" s="1" t="s">
        <v>11</v>
      </c>
      <c r="C213" s="1" t="s">
        <v>12</v>
      </c>
      <c r="D213" s="1" t="s">
        <v>13</v>
      </c>
      <c r="E213" s="1" t="s">
        <v>14</v>
      </c>
      <c r="F213" s="1" t="s">
        <v>15</v>
      </c>
      <c r="G213" s="1" t="s">
        <v>16</v>
      </c>
      <c r="H213" s="1" t="s">
        <v>17</v>
      </c>
      <c r="I213" s="1" t="s">
        <v>18</v>
      </c>
      <c r="J213" s="1" t="s">
        <v>19</v>
      </c>
      <c r="K213" s="1" t="s">
        <v>20</v>
      </c>
      <c r="L213" s="1" t="s">
        <v>21</v>
      </c>
      <c r="M213" s="1" t="s">
        <v>22</v>
      </c>
      <c r="N213" s="1" t="s">
        <v>23</v>
      </c>
      <c r="O213" s="1" t="s">
        <v>24</v>
      </c>
      <c r="P213" s="1" t="s">
        <v>25</v>
      </c>
      <c r="Q213" s="1" t="s">
        <v>26</v>
      </c>
      <c r="R213" s="1" t="s">
        <v>27</v>
      </c>
      <c r="S213" s="1" t="s">
        <v>28</v>
      </c>
      <c r="T213" s="1" t="s">
        <v>29</v>
      </c>
      <c r="U213" s="1" t="s">
        <v>30</v>
      </c>
      <c r="V213" s="1" t="s">
        <v>31</v>
      </c>
      <c r="W213" s="1" t="s">
        <v>32</v>
      </c>
    </row>
    <row r="214" customFormat="false" ht="12.8" hidden="false" customHeight="false" outlineLevel="0" collapsed="false">
      <c r="A214" s="1" t="n">
        <v>2</v>
      </c>
      <c r="B214" s="1" t="n">
        <v>1</v>
      </c>
      <c r="C214" s="1" t="s">
        <v>43</v>
      </c>
      <c r="D214" s="1" t="s">
        <v>44</v>
      </c>
      <c r="E214" s="1" t="s">
        <v>45</v>
      </c>
      <c r="F214" s="1" t="s">
        <v>46</v>
      </c>
      <c r="G214" s="1" t="s">
        <v>36</v>
      </c>
      <c r="I214" s="1" t="s">
        <v>37</v>
      </c>
      <c r="K214" s="1" t="n">
        <v>1</v>
      </c>
      <c r="N214" s="1" t="s">
        <v>47</v>
      </c>
      <c r="P214" s="1" t="s">
        <v>48</v>
      </c>
      <c r="Q214" s="1" t="s">
        <v>49</v>
      </c>
      <c r="U214" s="1" t="s">
        <v>50</v>
      </c>
      <c r="V214" s="1" t="s">
        <v>51</v>
      </c>
    </row>
    <row r="215" customFormat="false" ht="12.8" hidden="false" customHeight="false" outlineLevel="0" collapsed="false">
      <c r="A215" s="1" t="n">
        <v>19</v>
      </c>
      <c r="B215" s="1" t="n">
        <v>1</v>
      </c>
      <c r="C215" s="1" t="s">
        <v>227</v>
      </c>
      <c r="D215" s="1" t="s">
        <v>228</v>
      </c>
      <c r="E215" s="1" t="s">
        <v>229</v>
      </c>
      <c r="F215" s="1" t="s">
        <v>230</v>
      </c>
      <c r="G215" s="1" t="s">
        <v>231</v>
      </c>
      <c r="I215" s="1" t="s">
        <v>37</v>
      </c>
      <c r="K215" s="1" t="n">
        <v>3.33</v>
      </c>
      <c r="N215" s="1" t="s">
        <v>232</v>
      </c>
      <c r="P215" s="1" t="s">
        <v>48</v>
      </c>
      <c r="Q215" s="1" t="s">
        <v>48</v>
      </c>
      <c r="U215" s="1" t="s">
        <v>233</v>
      </c>
      <c r="V215" s="1" t="s">
        <v>234</v>
      </c>
    </row>
    <row r="216" customFormat="false" ht="12.8" hidden="false" customHeight="false" outlineLevel="0" collapsed="false">
      <c r="A216" s="1" t="n">
        <v>20</v>
      </c>
      <c r="B216" s="1" t="n">
        <v>1</v>
      </c>
      <c r="C216" s="1" t="s">
        <v>235</v>
      </c>
      <c r="D216" s="1" t="s">
        <v>236</v>
      </c>
      <c r="E216" s="1" t="s">
        <v>237</v>
      </c>
      <c r="F216" s="1" t="s">
        <v>238</v>
      </c>
      <c r="G216" s="1" t="s">
        <v>239</v>
      </c>
      <c r="I216" s="1" t="s">
        <v>56</v>
      </c>
      <c r="K216" s="1" t="n">
        <v>0.5</v>
      </c>
      <c r="N216" s="1" t="s">
        <v>240</v>
      </c>
      <c r="P216" s="1" t="s">
        <v>48</v>
      </c>
      <c r="Q216" s="1" t="s">
        <v>48</v>
      </c>
      <c r="U216" s="1" t="s">
        <v>241</v>
      </c>
      <c r="V216" s="1" t="s">
        <v>242</v>
      </c>
    </row>
    <row r="217" customFormat="false" ht="12.8" hidden="false" customHeight="false" outlineLevel="0" collapsed="false">
      <c r="A217" s="1" t="n">
        <v>40</v>
      </c>
      <c r="B217" s="1" t="n">
        <v>1</v>
      </c>
      <c r="C217" s="1" t="s">
        <v>464</v>
      </c>
      <c r="D217" s="1" t="s">
        <v>465</v>
      </c>
      <c r="E217" s="1" t="s">
        <v>466</v>
      </c>
      <c r="I217" s="1" t="s">
        <v>37</v>
      </c>
      <c r="K217" s="1" t="n">
        <v>7.11</v>
      </c>
      <c r="N217" s="1" t="s">
        <v>467</v>
      </c>
      <c r="P217" s="1" t="s">
        <v>48</v>
      </c>
      <c r="Q217" s="1" t="s">
        <v>468</v>
      </c>
      <c r="U217" s="1" t="s">
        <v>469</v>
      </c>
      <c r="V217" s="1" t="s">
        <v>470</v>
      </c>
    </row>
    <row r="218" customFormat="false" ht="12.8" hidden="false" customHeight="false" outlineLevel="0" collapsed="false">
      <c r="A218" s="1" t="n">
        <v>7</v>
      </c>
      <c r="B218" s="1" t="n">
        <v>1</v>
      </c>
      <c r="C218" s="1" t="s">
        <v>107</v>
      </c>
      <c r="D218" s="1" t="s">
        <v>108</v>
      </c>
      <c r="E218" s="1" t="s">
        <v>109</v>
      </c>
      <c r="F218" s="1" t="s">
        <v>110</v>
      </c>
      <c r="G218" s="1" t="s">
        <v>111</v>
      </c>
      <c r="I218" s="1" t="s">
        <v>37</v>
      </c>
      <c r="J218" s="1" t="s">
        <v>112</v>
      </c>
      <c r="K218" s="1" t="n">
        <v>0.36</v>
      </c>
      <c r="L218" s="1" t="s">
        <v>111</v>
      </c>
      <c r="M218" s="1" t="s">
        <v>113</v>
      </c>
      <c r="N218" s="1" t="s">
        <v>114</v>
      </c>
      <c r="O218" s="1" t="s">
        <v>115</v>
      </c>
      <c r="P218" s="1" t="s">
        <v>116</v>
      </c>
      <c r="Q218" s="1" t="s">
        <v>115</v>
      </c>
      <c r="T218" s="1" t="s">
        <v>117</v>
      </c>
      <c r="U218" s="1" t="s">
        <v>118</v>
      </c>
      <c r="V218" s="1" t="s">
        <v>119</v>
      </c>
      <c r="W218" s="1" t="s">
        <v>120</v>
      </c>
    </row>
    <row r="219" customFormat="false" ht="12.8" hidden="false" customHeight="false" outlineLevel="0" collapsed="false">
      <c r="A219" s="1" t="n">
        <v>9</v>
      </c>
      <c r="B219" s="1" t="n">
        <v>5</v>
      </c>
      <c r="C219" s="1" t="s">
        <v>580</v>
      </c>
      <c r="D219" s="1" t="s">
        <v>132</v>
      </c>
      <c r="E219" s="1" t="s">
        <v>109</v>
      </c>
      <c r="F219" s="1" t="s">
        <v>110</v>
      </c>
      <c r="G219" s="1" t="s">
        <v>111</v>
      </c>
      <c r="I219" s="1" t="s">
        <v>37</v>
      </c>
      <c r="J219" s="1" t="s">
        <v>112</v>
      </c>
      <c r="K219" s="1" t="n">
        <v>0.65</v>
      </c>
      <c r="L219" s="1" t="s">
        <v>111</v>
      </c>
      <c r="M219" s="1" t="s">
        <v>133</v>
      </c>
      <c r="N219" s="1" t="s">
        <v>134</v>
      </c>
      <c r="O219" s="1" t="s">
        <v>135</v>
      </c>
      <c r="P219" s="1" t="s">
        <v>116</v>
      </c>
      <c r="Q219" s="1" t="s">
        <v>135</v>
      </c>
      <c r="T219" s="1" t="s">
        <v>117</v>
      </c>
      <c r="U219" s="1" t="s">
        <v>136</v>
      </c>
      <c r="V219" s="1" t="s">
        <v>119</v>
      </c>
      <c r="W219" s="1" t="s">
        <v>120</v>
      </c>
    </row>
    <row r="220" customFormat="false" ht="12.8" hidden="false" customHeight="false" outlineLevel="0" collapsed="false">
      <c r="A220" s="1" t="n">
        <v>24</v>
      </c>
      <c r="B220" s="1" t="n">
        <v>4</v>
      </c>
      <c r="C220" s="1" t="s">
        <v>581</v>
      </c>
      <c r="D220" s="1" t="s">
        <v>260</v>
      </c>
      <c r="E220" s="1" t="s">
        <v>261</v>
      </c>
      <c r="G220" s="1" t="s">
        <v>262</v>
      </c>
      <c r="I220" s="1" t="s">
        <v>37</v>
      </c>
      <c r="K220" s="2" t="s">
        <v>263</v>
      </c>
      <c r="N220" s="1" t="s">
        <v>264</v>
      </c>
      <c r="P220" s="1" t="s">
        <v>116</v>
      </c>
      <c r="Q220" s="1" t="s">
        <v>265</v>
      </c>
      <c r="U220" s="1" t="n">
        <v>4694</v>
      </c>
      <c r="V220" s="1" t="s">
        <v>266</v>
      </c>
    </row>
    <row r="221" customFormat="false" ht="12.8" hidden="false" customHeight="false" outlineLevel="0" collapsed="false">
      <c r="A221" s="1" t="n">
        <v>31</v>
      </c>
      <c r="B221" s="1" t="n">
        <v>4</v>
      </c>
      <c r="C221" s="1" t="s">
        <v>582</v>
      </c>
      <c r="D221" s="1" t="s">
        <v>335</v>
      </c>
      <c r="E221" s="1" t="s">
        <v>323</v>
      </c>
      <c r="F221" s="1" t="s">
        <v>324</v>
      </c>
      <c r="G221" s="1" t="s">
        <v>36</v>
      </c>
      <c r="I221" s="1" t="s">
        <v>56</v>
      </c>
      <c r="K221" s="1" t="n">
        <v>0.0015</v>
      </c>
      <c r="N221" s="1" t="s">
        <v>335</v>
      </c>
      <c r="P221" s="1" t="s">
        <v>335</v>
      </c>
      <c r="Q221" s="1" t="s">
        <v>335</v>
      </c>
      <c r="U221" s="1" t="s">
        <v>335</v>
      </c>
      <c r="V221" s="1" t="s">
        <v>328</v>
      </c>
    </row>
    <row r="222" customFormat="false" ht="12.8" hidden="false" customHeight="false" outlineLevel="0" collapsed="false">
      <c r="A222" s="1" t="n">
        <v>58</v>
      </c>
      <c r="B222" s="1" t="n">
        <v>1</v>
      </c>
      <c r="C222" s="1" t="s">
        <v>546</v>
      </c>
      <c r="D222" s="1" t="s">
        <v>547</v>
      </c>
      <c r="E222" s="1" t="s">
        <v>548</v>
      </c>
      <c r="F222" s="1" t="s">
        <v>549</v>
      </c>
      <c r="I222" s="1" t="s">
        <v>37</v>
      </c>
      <c r="K222" s="1" t="n">
        <v>4.99</v>
      </c>
      <c r="N222" s="1" t="s">
        <v>550</v>
      </c>
      <c r="P222" s="1" t="s">
        <v>551</v>
      </c>
      <c r="Q222" s="1" t="n">
        <v>403534100457</v>
      </c>
      <c r="R222" s="1" t="s">
        <v>552</v>
      </c>
      <c r="S222" s="1" t="s">
        <v>553</v>
      </c>
      <c r="U222" s="1" t="s">
        <v>554</v>
      </c>
      <c r="V222" s="1" t="s">
        <v>170</v>
      </c>
    </row>
    <row r="223" customFormat="false" ht="12.8" hidden="false" customHeight="false" outlineLevel="0" collapsed="false">
      <c r="A223" s="1" t="n">
        <v>1</v>
      </c>
      <c r="B223" s="1" t="n">
        <v>1</v>
      </c>
      <c r="C223" s="1" t="s">
        <v>33</v>
      </c>
      <c r="D223" s="1" t="s">
        <v>33</v>
      </c>
      <c r="E223" s="1" t="s">
        <v>34</v>
      </c>
      <c r="F223" s="1" t="s">
        <v>35</v>
      </c>
      <c r="G223" s="1" t="s">
        <v>36</v>
      </c>
      <c r="I223" s="1" t="s">
        <v>37</v>
      </c>
      <c r="K223" s="1" t="n">
        <v>0.0717</v>
      </c>
      <c r="N223" s="1" t="s">
        <v>38</v>
      </c>
      <c r="P223" s="1" t="s">
        <v>39</v>
      </c>
      <c r="Q223" s="1" t="s">
        <v>40</v>
      </c>
      <c r="U223" s="1" t="s">
        <v>41</v>
      </c>
      <c r="V223" s="1" t="s">
        <v>42</v>
      </c>
    </row>
    <row r="224" customFormat="false" ht="12.8" hidden="false" customHeight="false" outlineLevel="0" collapsed="false">
      <c r="A224" s="1" t="n">
        <v>3</v>
      </c>
      <c r="B224" s="1" t="n">
        <v>1</v>
      </c>
      <c r="C224" s="1" t="s">
        <v>52</v>
      </c>
      <c r="D224" s="1" t="s">
        <v>53</v>
      </c>
      <c r="E224" s="1" t="s">
        <v>54</v>
      </c>
      <c r="F224" s="1" t="s">
        <v>55</v>
      </c>
      <c r="G224" s="1" t="s">
        <v>36</v>
      </c>
      <c r="I224" s="1" t="s">
        <v>56</v>
      </c>
      <c r="K224" s="1" t="n">
        <v>0.003</v>
      </c>
      <c r="N224" s="1" t="s">
        <v>57</v>
      </c>
      <c r="P224" s="1" t="s">
        <v>39</v>
      </c>
      <c r="Q224" s="1" t="s">
        <v>58</v>
      </c>
      <c r="U224" s="1" t="s">
        <v>59</v>
      </c>
      <c r="V224" s="1" t="s">
        <v>60</v>
      </c>
    </row>
    <row r="225" customFormat="false" ht="12.8" hidden="false" customHeight="false" outlineLevel="0" collapsed="false">
      <c r="A225" s="1" t="n">
        <v>4</v>
      </c>
      <c r="B225" s="1" t="n">
        <v>9</v>
      </c>
      <c r="C225" s="1" t="s">
        <v>583</v>
      </c>
      <c r="D225" s="1" t="s">
        <v>62</v>
      </c>
      <c r="E225" s="1" t="s">
        <v>63</v>
      </c>
      <c r="F225" s="1" t="s">
        <v>64</v>
      </c>
      <c r="G225" s="1" t="s">
        <v>36</v>
      </c>
      <c r="I225" s="1" t="s">
        <v>56</v>
      </c>
      <c r="K225" s="1" t="n">
        <v>0.038</v>
      </c>
      <c r="N225" s="1" t="s">
        <v>65</v>
      </c>
      <c r="P225" s="1" t="s">
        <v>39</v>
      </c>
      <c r="Q225" s="1" t="s">
        <v>66</v>
      </c>
      <c r="U225" s="1" t="s">
        <v>67</v>
      </c>
      <c r="V225" s="1" t="s">
        <v>68</v>
      </c>
    </row>
    <row r="226" customFormat="false" ht="12.8" hidden="false" customHeight="false" outlineLevel="0" collapsed="false">
      <c r="A226" s="1" t="n">
        <v>5</v>
      </c>
      <c r="B226" s="1" t="n">
        <v>16</v>
      </c>
      <c r="C226" s="1" t="s">
        <v>584</v>
      </c>
      <c r="D226" s="1" t="s">
        <v>70</v>
      </c>
      <c r="E226" s="1" t="s">
        <v>54</v>
      </c>
      <c r="F226" s="1" t="s">
        <v>55</v>
      </c>
      <c r="G226" s="1" t="s">
        <v>36</v>
      </c>
      <c r="I226" s="1" t="s">
        <v>56</v>
      </c>
      <c r="K226" s="1" t="n">
        <v>0.0021</v>
      </c>
      <c r="N226" s="1" t="s">
        <v>71</v>
      </c>
      <c r="P226" s="1" t="s">
        <v>39</v>
      </c>
      <c r="Q226" s="1" t="s">
        <v>72</v>
      </c>
      <c r="U226" s="1" t="s">
        <v>73</v>
      </c>
      <c r="V226" s="1" t="s">
        <v>60</v>
      </c>
    </row>
    <row r="227" customFormat="false" ht="15" hidden="false" customHeight="false" outlineLevel="0" collapsed="false">
      <c r="A227" s="1" t="n">
        <v>6</v>
      </c>
      <c r="B227" s="1" t="n">
        <v>3</v>
      </c>
      <c r="C227" s="1" t="s">
        <v>585</v>
      </c>
      <c r="D227" s="1" t="s">
        <v>98</v>
      </c>
      <c r="E227" s="1" t="s">
        <v>99</v>
      </c>
      <c r="F227" s="1" t="s">
        <v>100</v>
      </c>
      <c r="G227" s="1" t="s">
        <v>36</v>
      </c>
      <c r="I227" s="1" t="s">
        <v>56</v>
      </c>
      <c r="K227" s="1" t="n">
        <v>0.0343</v>
      </c>
      <c r="N227" s="1" t="s">
        <v>101</v>
      </c>
      <c r="P227" s="1" t="s">
        <v>39</v>
      </c>
      <c r="Q227" s="1" t="s">
        <v>102</v>
      </c>
      <c r="U227" s="1" t="s">
        <v>103</v>
      </c>
      <c r="V227" s="1" t="s">
        <v>104</v>
      </c>
    </row>
    <row r="228" customFormat="false" ht="12.8" hidden="false" customHeight="false" outlineLevel="0" collapsed="false">
      <c r="A228" s="1" t="n">
        <v>8</v>
      </c>
      <c r="B228" s="1" t="n">
        <v>1</v>
      </c>
      <c r="C228" s="1" t="s">
        <v>121</v>
      </c>
      <c r="D228" s="1" t="s">
        <v>122</v>
      </c>
      <c r="E228" s="1" t="s">
        <v>123</v>
      </c>
      <c r="F228" s="1" t="s">
        <v>124</v>
      </c>
      <c r="G228" s="1" t="s">
        <v>36</v>
      </c>
      <c r="I228" s="1" t="s">
        <v>56</v>
      </c>
      <c r="J228" s="1" t="s">
        <v>112</v>
      </c>
      <c r="K228" s="1" t="n">
        <v>0.0054</v>
      </c>
      <c r="L228" s="1" t="s">
        <v>125</v>
      </c>
      <c r="M228" s="1" t="s">
        <v>126</v>
      </c>
      <c r="N228" s="1" t="s">
        <v>127</v>
      </c>
      <c r="O228" s="1" t="s">
        <v>128</v>
      </c>
      <c r="P228" s="1" t="s">
        <v>39</v>
      </c>
      <c r="Q228" s="1" t="s">
        <v>129</v>
      </c>
      <c r="T228" s="1" t="s">
        <v>117</v>
      </c>
      <c r="U228" s="1" t="s">
        <v>130</v>
      </c>
      <c r="V228" s="1" t="s">
        <v>119</v>
      </c>
      <c r="W228" s="1" t="s">
        <v>120</v>
      </c>
    </row>
    <row r="229" customFormat="false" ht="12.8" hidden="false" customHeight="false" outlineLevel="0" collapsed="false">
      <c r="A229" s="1" t="n">
        <v>10</v>
      </c>
      <c r="B229" s="1" t="n">
        <v>4</v>
      </c>
      <c r="C229" s="1" t="s">
        <v>586</v>
      </c>
      <c r="D229" s="1" t="s">
        <v>142</v>
      </c>
      <c r="E229" s="1" t="s">
        <v>143</v>
      </c>
      <c r="F229" s="1" t="s">
        <v>144</v>
      </c>
      <c r="G229" s="1" t="s">
        <v>145</v>
      </c>
      <c r="I229" s="1" t="s">
        <v>56</v>
      </c>
      <c r="K229" s="1" t="n">
        <v>0.0098</v>
      </c>
      <c r="N229" s="1" t="s">
        <v>146</v>
      </c>
      <c r="P229" s="1" t="s">
        <v>39</v>
      </c>
      <c r="Q229" s="1" t="s">
        <v>147</v>
      </c>
      <c r="U229" s="1" t="s">
        <v>148</v>
      </c>
      <c r="V229" s="1" t="s">
        <v>149</v>
      </c>
    </row>
    <row r="230" customFormat="false" ht="12.8" hidden="false" customHeight="false" outlineLevel="0" collapsed="false">
      <c r="A230" s="1" t="n">
        <v>11</v>
      </c>
      <c r="B230" s="1" t="n">
        <v>1</v>
      </c>
      <c r="C230" s="1" t="s">
        <v>153</v>
      </c>
      <c r="D230" s="1" t="s">
        <v>122</v>
      </c>
      <c r="E230" s="1" t="s">
        <v>123</v>
      </c>
      <c r="F230" s="1" t="s">
        <v>154</v>
      </c>
      <c r="G230" s="1" t="s">
        <v>36</v>
      </c>
      <c r="I230" s="1" t="s">
        <v>56</v>
      </c>
      <c r="J230" s="1" t="s">
        <v>112</v>
      </c>
      <c r="K230" s="1" t="n">
        <v>0.0054</v>
      </c>
      <c r="N230" s="1" t="s">
        <v>127</v>
      </c>
      <c r="P230" s="1" t="s">
        <v>39</v>
      </c>
      <c r="Q230" s="1" t="s">
        <v>129</v>
      </c>
      <c r="T230" s="1" t="s">
        <v>117</v>
      </c>
      <c r="U230" s="1" t="s">
        <v>155</v>
      </c>
      <c r="V230" s="1" t="s">
        <v>156</v>
      </c>
      <c r="W230" s="1" t="s">
        <v>120</v>
      </c>
    </row>
    <row r="231" customFormat="false" ht="12.8" hidden="false" customHeight="false" outlineLevel="0" collapsed="false">
      <c r="A231" s="1" t="n">
        <v>12</v>
      </c>
      <c r="B231" s="1" t="n">
        <v>2</v>
      </c>
      <c r="C231" s="1" t="s">
        <v>587</v>
      </c>
      <c r="D231" s="1" t="s">
        <v>158</v>
      </c>
      <c r="E231" s="1" t="s">
        <v>159</v>
      </c>
      <c r="F231" s="1" t="s">
        <v>160</v>
      </c>
      <c r="G231" s="1" t="s">
        <v>36</v>
      </c>
      <c r="I231" s="1" t="s">
        <v>56</v>
      </c>
      <c r="K231" s="1" t="n">
        <v>0.2448</v>
      </c>
      <c r="N231" s="1" t="s">
        <v>161</v>
      </c>
      <c r="P231" s="1" t="s">
        <v>39</v>
      </c>
      <c r="Q231" s="1" t="s">
        <v>162</v>
      </c>
      <c r="U231" s="1" t="s">
        <v>163</v>
      </c>
      <c r="V231" s="1" t="s">
        <v>164</v>
      </c>
    </row>
    <row r="232" customFormat="false" ht="12.8" hidden="false" customHeight="false" outlineLevel="0" collapsed="false">
      <c r="A232" s="1" t="n">
        <v>14</v>
      </c>
      <c r="B232" s="1" t="n">
        <v>1</v>
      </c>
      <c r="C232" s="1" t="s">
        <v>174</v>
      </c>
      <c r="D232" s="1" t="s">
        <v>175</v>
      </c>
      <c r="E232" s="1" t="s">
        <v>176</v>
      </c>
      <c r="F232" s="1" t="s">
        <v>177</v>
      </c>
      <c r="G232" s="1" t="s">
        <v>178</v>
      </c>
      <c r="I232" s="1" t="s">
        <v>56</v>
      </c>
      <c r="K232" s="1" t="n">
        <v>0.205</v>
      </c>
      <c r="N232" s="1" t="s">
        <v>179</v>
      </c>
      <c r="P232" s="1" t="s">
        <v>39</v>
      </c>
      <c r="Q232" s="1" t="s">
        <v>180</v>
      </c>
      <c r="R232" s="1" t="s">
        <v>181</v>
      </c>
      <c r="S232" s="1" t="s">
        <v>182</v>
      </c>
      <c r="U232" s="1" t="s">
        <v>183</v>
      </c>
      <c r="V232" s="1" t="s">
        <v>184</v>
      </c>
    </row>
    <row r="233" customFormat="false" ht="12.8" hidden="false" customHeight="false" outlineLevel="0" collapsed="false">
      <c r="A233" s="1" t="n">
        <v>15</v>
      </c>
      <c r="B233" s="1" t="n">
        <v>3</v>
      </c>
      <c r="C233" s="1" t="s">
        <v>588</v>
      </c>
      <c r="D233" s="1" t="s">
        <v>186</v>
      </c>
      <c r="E233" s="1" t="s">
        <v>187</v>
      </c>
      <c r="F233" s="1" t="s">
        <v>188</v>
      </c>
      <c r="G233" s="1" t="s">
        <v>189</v>
      </c>
      <c r="H233" s="1" t="s">
        <v>37</v>
      </c>
      <c r="I233" s="1" t="s">
        <v>37</v>
      </c>
      <c r="J233" s="1" t="s">
        <v>190</v>
      </c>
      <c r="K233" s="1" t="n">
        <v>0.1458</v>
      </c>
      <c r="L233" s="1" t="s">
        <v>191</v>
      </c>
      <c r="M233" s="1" t="s">
        <v>192</v>
      </c>
      <c r="N233" s="1" t="s">
        <v>193</v>
      </c>
      <c r="O233" s="1" t="s">
        <v>194</v>
      </c>
      <c r="P233" s="1" t="s">
        <v>39</v>
      </c>
      <c r="Q233" s="1" t="s">
        <v>195</v>
      </c>
      <c r="T233" s="1" t="s">
        <v>196</v>
      </c>
      <c r="U233" s="1" t="s">
        <v>197</v>
      </c>
      <c r="V233" s="1" t="s">
        <v>198</v>
      </c>
      <c r="W233" s="1" t="s">
        <v>120</v>
      </c>
    </row>
    <row r="234" customFormat="false" ht="12.8" hidden="false" customHeight="false" outlineLevel="0" collapsed="false">
      <c r="A234" s="1" t="n">
        <v>16</v>
      </c>
      <c r="B234" s="1" t="n">
        <v>1</v>
      </c>
      <c r="C234" s="1" t="s">
        <v>200</v>
      </c>
      <c r="D234" s="1" t="s">
        <v>201</v>
      </c>
      <c r="E234" s="1" t="s">
        <v>202</v>
      </c>
      <c r="F234" s="1" t="s">
        <v>203</v>
      </c>
      <c r="G234" s="1" t="s">
        <v>204</v>
      </c>
      <c r="I234" s="1" t="s">
        <v>37</v>
      </c>
      <c r="K234" s="1" t="n">
        <v>0.8901</v>
      </c>
      <c r="N234" s="1" t="s">
        <v>205</v>
      </c>
      <c r="P234" s="1" t="s">
        <v>39</v>
      </c>
      <c r="Q234" s="1" t="s">
        <v>206</v>
      </c>
      <c r="R234" s="1" t="s">
        <v>181</v>
      </c>
      <c r="S234" s="1" t="s">
        <v>207</v>
      </c>
      <c r="U234" s="1" t="s">
        <v>208</v>
      </c>
      <c r="V234" s="1" t="s">
        <v>209</v>
      </c>
    </row>
    <row r="235" customFormat="false" ht="12.8" hidden="false" customHeight="false" outlineLevel="0" collapsed="false">
      <c r="A235" s="1" t="n">
        <v>17</v>
      </c>
      <c r="B235" s="1" t="n">
        <v>1</v>
      </c>
      <c r="C235" s="1" t="s">
        <v>210</v>
      </c>
      <c r="D235" s="1" t="s">
        <v>211</v>
      </c>
      <c r="E235" s="1" t="s">
        <v>212</v>
      </c>
      <c r="F235" s="1" t="s">
        <v>213</v>
      </c>
      <c r="G235" s="1" t="s">
        <v>214</v>
      </c>
      <c r="I235" s="1" t="s">
        <v>56</v>
      </c>
      <c r="K235" s="1" t="n">
        <v>0.1529</v>
      </c>
      <c r="N235" s="1" t="s">
        <v>215</v>
      </c>
      <c r="P235" s="1" t="s">
        <v>39</v>
      </c>
      <c r="Q235" s="1" t="s">
        <v>216</v>
      </c>
      <c r="U235" s="1" t="s">
        <v>217</v>
      </c>
      <c r="V235" s="1" t="s">
        <v>218</v>
      </c>
    </row>
    <row r="236" customFormat="false" ht="12.8" hidden="false" customHeight="false" outlineLevel="0" collapsed="false">
      <c r="A236" s="1" t="n">
        <v>18</v>
      </c>
      <c r="B236" s="1" t="n">
        <v>1</v>
      </c>
      <c r="C236" s="1" t="s">
        <v>219</v>
      </c>
      <c r="D236" s="1" t="s">
        <v>220</v>
      </c>
      <c r="E236" s="1" t="s">
        <v>187</v>
      </c>
      <c r="F236" s="1" t="s">
        <v>221</v>
      </c>
      <c r="G236" s="1" t="s">
        <v>191</v>
      </c>
      <c r="H236" s="1" t="s">
        <v>37</v>
      </c>
      <c r="I236" s="1" t="s">
        <v>37</v>
      </c>
      <c r="J236" s="1" t="s">
        <v>190</v>
      </c>
      <c r="K236" s="1" t="n">
        <v>0.0183</v>
      </c>
      <c r="L236" s="1" t="s">
        <v>191</v>
      </c>
      <c r="M236" s="1" t="s">
        <v>192</v>
      </c>
      <c r="N236" s="1" t="s">
        <v>222</v>
      </c>
      <c r="O236" s="1" t="s">
        <v>194</v>
      </c>
      <c r="P236" s="1" t="s">
        <v>39</v>
      </c>
      <c r="Q236" s="1" t="s">
        <v>223</v>
      </c>
      <c r="T236" s="1" t="s">
        <v>196</v>
      </c>
      <c r="U236" s="1" t="s">
        <v>224</v>
      </c>
      <c r="V236" s="1" t="s">
        <v>225</v>
      </c>
      <c r="W236" s="1" t="s">
        <v>120</v>
      </c>
    </row>
    <row r="237" customFormat="false" ht="12.8" hidden="false" customHeight="false" outlineLevel="0" collapsed="false">
      <c r="A237" s="1" t="n">
        <v>27</v>
      </c>
      <c r="B237" s="1" t="n">
        <v>7</v>
      </c>
      <c r="C237" s="1" t="s">
        <v>589</v>
      </c>
      <c r="D237" s="1" t="s">
        <v>292</v>
      </c>
      <c r="E237" s="1" t="s">
        <v>293</v>
      </c>
      <c r="F237" s="1" t="s">
        <v>144</v>
      </c>
      <c r="G237" s="1" t="s">
        <v>294</v>
      </c>
      <c r="I237" s="1" t="s">
        <v>56</v>
      </c>
      <c r="J237" s="1" t="s">
        <v>295</v>
      </c>
      <c r="K237" s="1" t="n">
        <v>0.0475</v>
      </c>
      <c r="L237" s="1" t="s">
        <v>294</v>
      </c>
      <c r="M237" s="1" t="s">
        <v>296</v>
      </c>
      <c r="N237" s="1" t="s">
        <v>297</v>
      </c>
      <c r="O237" s="1" t="s">
        <v>298</v>
      </c>
      <c r="P237" s="1" t="s">
        <v>39</v>
      </c>
      <c r="Q237" s="1" t="s">
        <v>299</v>
      </c>
      <c r="T237" s="1" t="s">
        <v>300</v>
      </c>
      <c r="U237" s="1" t="s">
        <v>292</v>
      </c>
      <c r="V237" s="1" t="s">
        <v>301</v>
      </c>
      <c r="W237" s="1" t="s">
        <v>120</v>
      </c>
    </row>
    <row r="238" customFormat="false" ht="12.8" hidden="false" customHeight="false" outlineLevel="0" collapsed="false">
      <c r="A238" s="1" t="n">
        <v>28</v>
      </c>
      <c r="B238" s="1" t="n">
        <v>7</v>
      </c>
      <c r="C238" s="1" t="s">
        <v>590</v>
      </c>
      <c r="D238" s="1" t="s">
        <v>309</v>
      </c>
      <c r="E238" s="1" t="s">
        <v>310</v>
      </c>
      <c r="F238" s="1" t="s">
        <v>144</v>
      </c>
      <c r="G238" s="1" t="s">
        <v>311</v>
      </c>
      <c r="I238" s="1" t="s">
        <v>56</v>
      </c>
      <c r="K238" s="1" t="n">
        <v>0.0196</v>
      </c>
      <c r="N238" s="1" t="s">
        <v>312</v>
      </c>
      <c r="P238" s="1" t="s">
        <v>39</v>
      </c>
      <c r="Q238" s="1" t="s">
        <v>313</v>
      </c>
      <c r="U238" s="1" t="s">
        <v>309</v>
      </c>
      <c r="V238" s="1" t="s">
        <v>314</v>
      </c>
    </row>
    <row r="239" customFormat="false" ht="12.8" hidden="false" customHeight="false" outlineLevel="0" collapsed="false">
      <c r="A239" s="1" t="n">
        <v>29</v>
      </c>
      <c r="B239" s="1" t="n">
        <v>11</v>
      </c>
      <c r="C239" s="1" t="s">
        <v>591</v>
      </c>
      <c r="D239" s="1" t="s">
        <v>322</v>
      </c>
      <c r="E239" s="1" t="s">
        <v>323</v>
      </c>
      <c r="F239" s="1" t="s">
        <v>324</v>
      </c>
      <c r="G239" s="1" t="s">
        <v>36</v>
      </c>
      <c r="I239" s="1" t="s">
        <v>56</v>
      </c>
      <c r="K239" s="1" t="n">
        <v>0.0015</v>
      </c>
      <c r="N239" s="1" t="s">
        <v>325</v>
      </c>
      <c r="P239" s="1" t="s">
        <v>39</v>
      </c>
      <c r="Q239" s="1" t="s">
        <v>326</v>
      </c>
      <c r="U239" s="1" t="s">
        <v>327</v>
      </c>
      <c r="V239" s="1" t="s">
        <v>328</v>
      </c>
    </row>
    <row r="240" customFormat="false" ht="12.8" hidden="false" customHeight="false" outlineLevel="0" collapsed="false">
      <c r="A240" s="1" t="n">
        <v>30</v>
      </c>
      <c r="B240" s="1" t="n">
        <v>7</v>
      </c>
      <c r="C240" s="1" t="s">
        <v>592</v>
      </c>
      <c r="D240" s="1" t="s">
        <v>330</v>
      </c>
      <c r="E240" s="1" t="s">
        <v>323</v>
      </c>
      <c r="F240" s="1" t="s">
        <v>324</v>
      </c>
      <c r="G240" s="1" t="s">
        <v>36</v>
      </c>
      <c r="I240" s="1" t="s">
        <v>56</v>
      </c>
      <c r="K240" s="1" t="n">
        <v>0.0015</v>
      </c>
      <c r="N240" s="1" t="s">
        <v>331</v>
      </c>
      <c r="P240" s="1" t="s">
        <v>39</v>
      </c>
      <c r="Q240" s="1" t="s">
        <v>332</v>
      </c>
      <c r="U240" s="1" t="s">
        <v>333</v>
      </c>
      <c r="V240" s="1" t="s">
        <v>328</v>
      </c>
    </row>
    <row r="241" customFormat="false" ht="12.8" hidden="false" customHeight="false" outlineLevel="0" collapsed="false">
      <c r="A241" s="1" t="n">
        <v>32</v>
      </c>
      <c r="B241" s="1" t="n">
        <v>26</v>
      </c>
      <c r="C241" s="1" t="s">
        <v>593</v>
      </c>
      <c r="D241" s="1" t="s">
        <v>338</v>
      </c>
      <c r="E241" s="1" t="s">
        <v>323</v>
      </c>
      <c r="F241" s="1" t="s">
        <v>324</v>
      </c>
      <c r="G241" s="1" t="s">
        <v>36</v>
      </c>
      <c r="I241" s="1" t="s">
        <v>56</v>
      </c>
      <c r="K241" s="1" t="n">
        <v>0.0015</v>
      </c>
      <c r="N241" s="1" t="s">
        <v>339</v>
      </c>
      <c r="P241" s="1" t="s">
        <v>39</v>
      </c>
      <c r="Q241" s="1" t="s">
        <v>340</v>
      </c>
      <c r="U241" s="1" t="s">
        <v>341</v>
      </c>
      <c r="V241" s="1" t="s">
        <v>328</v>
      </c>
    </row>
    <row r="242" customFormat="false" ht="12.8" hidden="false" customHeight="false" outlineLevel="0" collapsed="false">
      <c r="A242" s="1" t="n">
        <v>33</v>
      </c>
      <c r="B242" s="1" t="n">
        <v>4</v>
      </c>
      <c r="C242" s="1" t="s">
        <v>594</v>
      </c>
      <c r="D242" s="1" t="s">
        <v>344</v>
      </c>
      <c r="E242" s="1" t="s">
        <v>323</v>
      </c>
      <c r="F242" s="1" t="s">
        <v>324</v>
      </c>
      <c r="G242" s="1" t="s">
        <v>36</v>
      </c>
      <c r="I242" s="1" t="s">
        <v>56</v>
      </c>
      <c r="K242" s="1" t="n">
        <v>0.0027</v>
      </c>
      <c r="N242" s="1" t="s">
        <v>345</v>
      </c>
      <c r="P242" s="1" t="s">
        <v>39</v>
      </c>
      <c r="Q242" s="1" t="s">
        <v>346</v>
      </c>
      <c r="U242" s="1" t="s">
        <v>347</v>
      </c>
      <c r="V242" s="1" t="s">
        <v>328</v>
      </c>
    </row>
    <row r="243" customFormat="false" ht="12.8" hidden="false" customHeight="false" outlineLevel="0" collapsed="false">
      <c r="A243" s="1" t="n">
        <v>34</v>
      </c>
      <c r="B243" s="1" t="n">
        <v>23</v>
      </c>
      <c r="C243" s="1" t="s">
        <v>595</v>
      </c>
      <c r="D243" s="1" t="s">
        <v>352</v>
      </c>
      <c r="E243" s="1" t="s">
        <v>323</v>
      </c>
      <c r="F243" s="1" t="s">
        <v>324</v>
      </c>
      <c r="G243" s="1" t="s">
        <v>36</v>
      </c>
      <c r="I243" s="1" t="s">
        <v>56</v>
      </c>
      <c r="K243" s="1" t="n">
        <v>0.0015</v>
      </c>
      <c r="N243" s="1" t="s">
        <v>353</v>
      </c>
      <c r="P243" s="1" t="s">
        <v>39</v>
      </c>
      <c r="Q243" s="1" t="s">
        <v>354</v>
      </c>
      <c r="U243" s="1" t="s">
        <v>355</v>
      </c>
      <c r="V243" s="1" t="s">
        <v>328</v>
      </c>
    </row>
    <row r="244" customFormat="false" ht="12.8" hidden="false" customHeight="false" outlineLevel="0" collapsed="false">
      <c r="A244" s="1" t="n">
        <v>35</v>
      </c>
      <c r="B244" s="1" t="n">
        <v>2</v>
      </c>
      <c r="C244" s="1" t="s">
        <v>596</v>
      </c>
      <c r="D244" s="1" t="s">
        <v>366</v>
      </c>
      <c r="E244" s="1" t="s">
        <v>323</v>
      </c>
      <c r="F244" s="1" t="s">
        <v>324</v>
      </c>
      <c r="G244" s="1" t="s">
        <v>36</v>
      </c>
      <c r="I244" s="1" t="s">
        <v>56</v>
      </c>
      <c r="K244" s="1" t="n">
        <v>0.0009</v>
      </c>
      <c r="N244" s="1" t="s">
        <v>367</v>
      </c>
      <c r="P244" s="1" t="s">
        <v>39</v>
      </c>
      <c r="Q244" s="1" t="s">
        <v>368</v>
      </c>
      <c r="U244" s="1" t="s">
        <v>369</v>
      </c>
      <c r="V244" s="1" t="s">
        <v>370</v>
      </c>
    </row>
    <row r="245" customFormat="false" ht="12.8" hidden="false" customHeight="false" outlineLevel="0" collapsed="false">
      <c r="A245" s="1" t="n">
        <v>36</v>
      </c>
      <c r="B245" s="1" t="n">
        <v>1</v>
      </c>
      <c r="C245" s="1" t="s">
        <v>379</v>
      </c>
      <c r="D245" s="1" t="s">
        <v>380</v>
      </c>
      <c r="E245" s="1" t="s">
        <v>323</v>
      </c>
      <c r="F245" s="1" t="s">
        <v>324</v>
      </c>
      <c r="G245" s="1" t="s">
        <v>36</v>
      </c>
      <c r="I245" s="1" t="s">
        <v>56</v>
      </c>
      <c r="K245" s="1" t="n">
        <v>0.0015</v>
      </c>
      <c r="N245" s="1" t="s">
        <v>381</v>
      </c>
      <c r="P245" s="1" t="s">
        <v>39</v>
      </c>
      <c r="Q245" s="1" t="s">
        <v>382</v>
      </c>
      <c r="U245" s="1" t="s">
        <v>383</v>
      </c>
      <c r="V245" s="1" t="s">
        <v>328</v>
      </c>
    </row>
    <row r="246" customFormat="false" ht="12.8" hidden="false" customHeight="false" outlineLevel="0" collapsed="false">
      <c r="A246" s="1" t="n">
        <v>37</v>
      </c>
      <c r="B246" s="1" t="n">
        <v>1</v>
      </c>
      <c r="C246" s="1" t="s">
        <v>432</v>
      </c>
      <c r="D246" s="1" t="s">
        <v>433</v>
      </c>
      <c r="E246" s="1" t="s">
        <v>434</v>
      </c>
      <c r="F246" s="1" t="s">
        <v>435</v>
      </c>
      <c r="G246" s="1" t="s">
        <v>436</v>
      </c>
      <c r="H246" s="1" t="s">
        <v>37</v>
      </c>
      <c r="I246" s="1" t="s">
        <v>56</v>
      </c>
      <c r="K246" s="1" t="n">
        <v>0.6963</v>
      </c>
      <c r="N246" s="1" t="s">
        <v>437</v>
      </c>
      <c r="P246" s="1" t="s">
        <v>39</v>
      </c>
      <c r="Q246" s="1" t="s">
        <v>438</v>
      </c>
      <c r="R246" s="1" t="s">
        <v>439</v>
      </c>
      <c r="S246" s="1" t="s">
        <v>440</v>
      </c>
      <c r="U246" s="1" t="s">
        <v>441</v>
      </c>
      <c r="V246" s="1" t="s">
        <v>442</v>
      </c>
    </row>
    <row r="247" customFormat="false" ht="12.8" hidden="false" customHeight="false" outlineLevel="0" collapsed="false">
      <c r="A247" s="1" t="n">
        <v>38</v>
      </c>
      <c r="B247" s="1" t="n">
        <v>2</v>
      </c>
      <c r="C247" s="1" t="s">
        <v>597</v>
      </c>
      <c r="D247" s="1" t="s">
        <v>444</v>
      </c>
      <c r="E247" s="1" t="s">
        <v>445</v>
      </c>
      <c r="F247" s="1" t="s">
        <v>446</v>
      </c>
      <c r="G247" s="1" t="s">
        <v>447</v>
      </c>
      <c r="H247" s="1" t="s">
        <v>37</v>
      </c>
      <c r="I247" s="1" t="s">
        <v>37</v>
      </c>
      <c r="J247" s="1" t="s">
        <v>448</v>
      </c>
      <c r="K247" s="1" t="n">
        <v>0.0315</v>
      </c>
      <c r="L247" s="1" t="s">
        <v>447</v>
      </c>
      <c r="M247" s="1" t="s">
        <v>449</v>
      </c>
      <c r="N247" s="1" t="s">
        <v>437</v>
      </c>
      <c r="P247" s="1" t="s">
        <v>39</v>
      </c>
      <c r="Q247" s="1" t="s">
        <v>450</v>
      </c>
      <c r="R247" s="1" t="s">
        <v>181</v>
      </c>
      <c r="S247" s="1" t="s">
        <v>451</v>
      </c>
      <c r="T247" s="1" t="s">
        <v>452</v>
      </c>
      <c r="U247" s="1" t="s">
        <v>453</v>
      </c>
      <c r="V247" s="1" t="s">
        <v>454</v>
      </c>
      <c r="W247" s="1" t="s">
        <v>120</v>
      </c>
    </row>
    <row r="248" customFormat="false" ht="12.8" hidden="false" customHeight="false" outlineLevel="0" collapsed="false">
      <c r="A248" s="1" t="n">
        <v>39</v>
      </c>
      <c r="B248" s="1" t="n">
        <v>1</v>
      </c>
      <c r="C248" s="1" t="s">
        <v>456</v>
      </c>
      <c r="D248" s="1" t="s">
        <v>457</v>
      </c>
      <c r="E248" s="1" t="s">
        <v>458</v>
      </c>
      <c r="F248" s="1" t="s">
        <v>459</v>
      </c>
      <c r="H248" s="1" t="s">
        <v>37</v>
      </c>
      <c r="I248" s="1" t="s">
        <v>37</v>
      </c>
      <c r="J248" s="1" t="s">
        <v>448</v>
      </c>
      <c r="K248" s="1" t="n">
        <v>0.1181</v>
      </c>
      <c r="N248" s="1" t="s">
        <v>457</v>
      </c>
      <c r="P248" s="1" t="s">
        <v>39</v>
      </c>
      <c r="Q248" s="1" t="s">
        <v>460</v>
      </c>
      <c r="R248" s="1" t="s">
        <v>181</v>
      </c>
      <c r="S248" s="1" t="s">
        <v>461</v>
      </c>
      <c r="T248" s="1" t="s">
        <v>452</v>
      </c>
      <c r="U248" s="1" t="s">
        <v>462</v>
      </c>
      <c r="V248" s="1" t="s">
        <v>463</v>
      </c>
      <c r="W248" s="1" t="s">
        <v>120</v>
      </c>
    </row>
    <row r="249" customFormat="false" ht="12.8" hidden="false" customHeight="false" outlineLevel="0" collapsed="false">
      <c r="A249" s="1" t="n">
        <v>41</v>
      </c>
      <c r="B249" s="1" t="n">
        <v>1</v>
      </c>
      <c r="C249" s="1" t="s">
        <v>471</v>
      </c>
      <c r="D249" s="1" t="s">
        <v>472</v>
      </c>
      <c r="E249" s="1" t="s">
        <v>473</v>
      </c>
      <c r="F249" s="1" t="s">
        <v>474</v>
      </c>
      <c r="G249" s="1" t="s">
        <v>36</v>
      </c>
      <c r="I249" s="1" t="s">
        <v>37</v>
      </c>
      <c r="K249" s="1" t="n">
        <v>1.983</v>
      </c>
      <c r="N249" s="1" t="s">
        <v>475</v>
      </c>
      <c r="P249" s="1" t="s">
        <v>39</v>
      </c>
      <c r="Q249" s="1" t="s">
        <v>476</v>
      </c>
      <c r="U249" s="1" t="s">
        <v>477</v>
      </c>
      <c r="V249" s="1" t="s">
        <v>478</v>
      </c>
    </row>
    <row r="250" customFormat="false" ht="12.8" hidden="false" customHeight="false" outlineLevel="0" collapsed="false">
      <c r="A250" s="1" t="n">
        <v>43</v>
      </c>
      <c r="B250" s="1" t="n">
        <v>1</v>
      </c>
      <c r="C250" s="1" t="s">
        <v>485</v>
      </c>
      <c r="D250" s="1" t="s">
        <v>486</v>
      </c>
      <c r="E250" s="1" t="s">
        <v>34</v>
      </c>
      <c r="F250" s="1" t="s">
        <v>35</v>
      </c>
      <c r="G250" s="1" t="s">
        <v>36</v>
      </c>
      <c r="I250" s="1" t="s">
        <v>37</v>
      </c>
      <c r="K250" s="1" t="n">
        <v>0.2018</v>
      </c>
      <c r="N250" s="1" t="s">
        <v>487</v>
      </c>
      <c r="P250" s="1" t="s">
        <v>39</v>
      </c>
      <c r="Q250" s="1" t="s">
        <v>488</v>
      </c>
      <c r="U250" s="1" t="s">
        <v>489</v>
      </c>
      <c r="V250" s="1" t="s">
        <v>42</v>
      </c>
    </row>
    <row r="251" customFormat="false" ht="12.8" hidden="false" customHeight="false" outlineLevel="0" collapsed="false">
      <c r="A251" s="1" t="n">
        <v>44</v>
      </c>
      <c r="B251" s="1" t="n">
        <v>1</v>
      </c>
      <c r="C251" s="1" t="s">
        <v>490</v>
      </c>
      <c r="D251" s="1" t="s">
        <v>491</v>
      </c>
      <c r="E251" s="1" t="s">
        <v>34</v>
      </c>
      <c r="F251" s="1" t="s">
        <v>35</v>
      </c>
      <c r="G251" s="1" t="s">
        <v>36</v>
      </c>
      <c r="I251" s="1" t="s">
        <v>37</v>
      </c>
      <c r="K251" s="1" t="n">
        <v>0.0717</v>
      </c>
      <c r="N251" s="1" t="s">
        <v>38</v>
      </c>
      <c r="P251" s="1" t="s">
        <v>39</v>
      </c>
      <c r="Q251" s="1" t="s">
        <v>40</v>
      </c>
      <c r="U251" s="1" t="s">
        <v>41</v>
      </c>
      <c r="V251" s="1" t="s">
        <v>42</v>
      </c>
    </row>
    <row r="252" customFormat="false" ht="12.8" hidden="false" customHeight="false" outlineLevel="0" collapsed="false">
      <c r="A252" s="1" t="n">
        <v>45</v>
      </c>
      <c r="B252" s="1" t="n">
        <v>1</v>
      </c>
      <c r="C252" s="1" t="s">
        <v>492</v>
      </c>
      <c r="D252" s="1" t="s">
        <v>493</v>
      </c>
      <c r="E252" s="1" t="s">
        <v>34</v>
      </c>
      <c r="F252" s="1" t="s">
        <v>35</v>
      </c>
      <c r="G252" s="1" t="s">
        <v>36</v>
      </c>
      <c r="I252" s="1" t="s">
        <v>37</v>
      </c>
      <c r="K252" s="1" t="n">
        <v>0.0717</v>
      </c>
      <c r="N252" s="1" t="s">
        <v>38</v>
      </c>
      <c r="P252" s="1" t="s">
        <v>39</v>
      </c>
      <c r="Q252" s="1" t="s">
        <v>40</v>
      </c>
      <c r="U252" s="1" t="s">
        <v>41</v>
      </c>
      <c r="V252" s="1" t="s">
        <v>42</v>
      </c>
    </row>
    <row r="253" customFormat="false" ht="12.8" hidden="false" customHeight="false" outlineLevel="0" collapsed="false">
      <c r="A253" s="1" t="n">
        <v>46</v>
      </c>
      <c r="B253" s="1" t="n">
        <v>1</v>
      </c>
      <c r="C253" s="1" t="s">
        <v>494</v>
      </c>
      <c r="D253" s="1" t="s">
        <v>495</v>
      </c>
      <c r="E253" s="1" t="s">
        <v>34</v>
      </c>
      <c r="F253" s="1" t="s">
        <v>35</v>
      </c>
      <c r="G253" s="1" t="s">
        <v>36</v>
      </c>
      <c r="I253" s="1" t="s">
        <v>37</v>
      </c>
      <c r="K253" s="1" t="n">
        <v>0.0717</v>
      </c>
      <c r="N253" s="1" t="s">
        <v>38</v>
      </c>
      <c r="P253" s="1" t="s">
        <v>39</v>
      </c>
      <c r="Q253" s="1" t="s">
        <v>40</v>
      </c>
      <c r="U253" s="1" t="s">
        <v>41</v>
      </c>
      <c r="V253" s="1" t="s">
        <v>42</v>
      </c>
    </row>
    <row r="254" customFormat="false" ht="12.8" hidden="false" customHeight="false" outlineLevel="0" collapsed="false">
      <c r="A254" s="1" t="n">
        <v>47</v>
      </c>
      <c r="B254" s="1" t="n">
        <v>1</v>
      </c>
      <c r="C254" s="1" t="s">
        <v>496</v>
      </c>
      <c r="D254" s="1" t="s">
        <v>497</v>
      </c>
      <c r="E254" s="1" t="s">
        <v>34</v>
      </c>
      <c r="F254" s="1" t="s">
        <v>35</v>
      </c>
      <c r="G254" s="1" t="s">
        <v>36</v>
      </c>
      <c r="I254" s="1" t="s">
        <v>37</v>
      </c>
      <c r="K254" s="1" t="n">
        <v>0.0717</v>
      </c>
      <c r="N254" s="1" t="s">
        <v>38</v>
      </c>
      <c r="P254" s="1" t="s">
        <v>39</v>
      </c>
      <c r="Q254" s="1" t="s">
        <v>40</v>
      </c>
      <c r="U254" s="1" t="s">
        <v>41</v>
      </c>
      <c r="V254" s="1" t="s">
        <v>42</v>
      </c>
    </row>
    <row r="255" customFormat="false" ht="12.8" hidden="false" customHeight="false" outlineLevel="0" collapsed="false">
      <c r="A255" s="1" t="n">
        <v>48</v>
      </c>
      <c r="B255" s="1" t="n">
        <v>1</v>
      </c>
      <c r="C255" s="1" t="s">
        <v>498</v>
      </c>
      <c r="D255" s="1" t="s">
        <v>499</v>
      </c>
      <c r="E255" s="1" t="s">
        <v>34</v>
      </c>
      <c r="F255" s="1" t="s">
        <v>35</v>
      </c>
      <c r="G255" s="1" t="s">
        <v>36</v>
      </c>
      <c r="I255" s="1" t="s">
        <v>37</v>
      </c>
      <c r="K255" s="1" t="n">
        <v>0.08</v>
      </c>
      <c r="N255" s="1" t="s">
        <v>500</v>
      </c>
      <c r="P255" s="1" t="s">
        <v>39</v>
      </c>
      <c r="Q255" s="1" t="s">
        <v>501</v>
      </c>
      <c r="U255" s="1" t="s">
        <v>502</v>
      </c>
      <c r="V255" s="1" t="s">
        <v>42</v>
      </c>
    </row>
    <row r="256" customFormat="false" ht="12.8" hidden="false" customHeight="false" outlineLevel="0" collapsed="false">
      <c r="A256" s="1" t="n">
        <v>49</v>
      </c>
      <c r="B256" s="1" t="n">
        <v>1</v>
      </c>
      <c r="C256" s="1" t="s">
        <v>503</v>
      </c>
      <c r="D256" s="1" t="s">
        <v>504</v>
      </c>
      <c r="E256" s="1" t="s">
        <v>34</v>
      </c>
      <c r="F256" s="1" t="s">
        <v>35</v>
      </c>
      <c r="G256" s="1" t="s">
        <v>36</v>
      </c>
      <c r="I256" s="1" t="s">
        <v>37</v>
      </c>
      <c r="K256" s="1" t="n">
        <v>0.0717</v>
      </c>
      <c r="N256" s="1" t="s">
        <v>38</v>
      </c>
      <c r="P256" s="1" t="s">
        <v>39</v>
      </c>
      <c r="Q256" s="1" t="s">
        <v>40</v>
      </c>
      <c r="U256" s="1" t="s">
        <v>41</v>
      </c>
      <c r="V256" s="1" t="s">
        <v>42</v>
      </c>
    </row>
    <row r="257" customFormat="false" ht="12.8" hidden="false" customHeight="false" outlineLevel="0" collapsed="false">
      <c r="A257" s="1" t="n">
        <v>50</v>
      </c>
      <c r="B257" s="1" t="n">
        <v>1</v>
      </c>
      <c r="C257" s="1" t="s">
        <v>505</v>
      </c>
      <c r="D257" s="1" t="s">
        <v>506</v>
      </c>
      <c r="E257" s="1" t="s">
        <v>34</v>
      </c>
      <c r="F257" s="1" t="s">
        <v>35</v>
      </c>
      <c r="G257" s="1" t="s">
        <v>36</v>
      </c>
      <c r="I257" s="1" t="s">
        <v>37</v>
      </c>
      <c r="K257" s="1" t="n">
        <v>0.08</v>
      </c>
      <c r="N257" s="1" t="s">
        <v>500</v>
      </c>
      <c r="P257" s="1" t="s">
        <v>39</v>
      </c>
      <c r="Q257" s="1" t="s">
        <v>501</v>
      </c>
      <c r="U257" s="1" t="s">
        <v>502</v>
      </c>
      <c r="V257" s="1" t="s">
        <v>42</v>
      </c>
    </row>
    <row r="258" customFormat="false" ht="12.8" hidden="false" customHeight="false" outlineLevel="0" collapsed="false">
      <c r="A258" s="1" t="n">
        <v>51</v>
      </c>
      <c r="B258" s="1" t="n">
        <v>1</v>
      </c>
      <c r="C258" s="1" t="s">
        <v>507</v>
      </c>
      <c r="D258" s="1" t="s">
        <v>508</v>
      </c>
      <c r="E258" s="1" t="s">
        <v>34</v>
      </c>
      <c r="F258" s="1" t="s">
        <v>35</v>
      </c>
      <c r="G258" s="1" t="s">
        <v>36</v>
      </c>
      <c r="I258" s="1" t="s">
        <v>37</v>
      </c>
      <c r="K258" s="1" t="n">
        <v>0.08</v>
      </c>
      <c r="N258" s="1" t="s">
        <v>500</v>
      </c>
      <c r="P258" s="1" t="s">
        <v>39</v>
      </c>
      <c r="Q258" s="1" t="s">
        <v>501</v>
      </c>
      <c r="U258" s="1" t="s">
        <v>502</v>
      </c>
      <c r="V258" s="1" t="s">
        <v>42</v>
      </c>
    </row>
    <row r="259" customFormat="false" ht="12.8" hidden="false" customHeight="false" outlineLevel="0" collapsed="false">
      <c r="A259" s="1" t="n">
        <v>52</v>
      </c>
      <c r="B259" s="1" t="n">
        <v>1</v>
      </c>
      <c r="C259" s="1" t="s">
        <v>509</v>
      </c>
      <c r="D259" s="1" t="s">
        <v>510</v>
      </c>
      <c r="E259" s="1" t="s">
        <v>34</v>
      </c>
      <c r="F259" s="1" t="s">
        <v>35</v>
      </c>
      <c r="G259" s="1" t="s">
        <v>36</v>
      </c>
      <c r="I259" s="1" t="s">
        <v>37</v>
      </c>
      <c r="K259" s="1" t="n">
        <v>0.08</v>
      </c>
      <c r="N259" s="1" t="s">
        <v>500</v>
      </c>
      <c r="P259" s="1" t="s">
        <v>39</v>
      </c>
      <c r="Q259" s="1" t="s">
        <v>501</v>
      </c>
      <c r="U259" s="1" t="s">
        <v>502</v>
      </c>
      <c r="V259" s="1" t="s">
        <v>42</v>
      </c>
    </row>
    <row r="260" customFormat="false" ht="12.8" hidden="false" customHeight="false" outlineLevel="0" collapsed="false">
      <c r="A260" s="1" t="n">
        <v>53</v>
      </c>
      <c r="B260" s="1" t="n">
        <v>1</v>
      </c>
      <c r="C260" s="1" t="s">
        <v>511</v>
      </c>
      <c r="D260" s="1" t="s">
        <v>512</v>
      </c>
      <c r="E260" s="1" t="s">
        <v>34</v>
      </c>
      <c r="F260" s="1" t="s">
        <v>35</v>
      </c>
      <c r="G260" s="1" t="s">
        <v>36</v>
      </c>
      <c r="I260" s="1" t="s">
        <v>37</v>
      </c>
      <c r="K260" s="1" t="n">
        <v>0.0717</v>
      </c>
      <c r="N260" s="1" t="s">
        <v>38</v>
      </c>
      <c r="P260" s="1" t="s">
        <v>39</v>
      </c>
      <c r="Q260" s="1" t="s">
        <v>40</v>
      </c>
      <c r="U260" s="1" t="s">
        <v>41</v>
      </c>
      <c r="V260" s="1" t="s">
        <v>42</v>
      </c>
    </row>
    <row r="261" customFormat="false" ht="12.8" hidden="false" customHeight="false" outlineLevel="0" collapsed="false">
      <c r="A261" s="1" t="n">
        <v>54</v>
      </c>
      <c r="B261" s="1" t="n">
        <v>1</v>
      </c>
      <c r="C261" s="1" t="s">
        <v>513</v>
      </c>
      <c r="D261" s="1" t="s">
        <v>514</v>
      </c>
      <c r="E261" s="1" t="s">
        <v>515</v>
      </c>
      <c r="F261" s="1" t="s">
        <v>516</v>
      </c>
      <c r="G261" s="1" t="s">
        <v>517</v>
      </c>
      <c r="I261" s="1" t="s">
        <v>37</v>
      </c>
      <c r="K261" s="1" t="n">
        <v>0.1164</v>
      </c>
      <c r="N261" s="1" t="s">
        <v>518</v>
      </c>
      <c r="P261" s="1" t="s">
        <v>39</v>
      </c>
      <c r="Q261" s="1" t="s">
        <v>519</v>
      </c>
      <c r="U261" s="1" t="s">
        <v>520</v>
      </c>
      <c r="V261" s="1" t="s">
        <v>521</v>
      </c>
    </row>
    <row r="262" customFormat="false" ht="12.8" hidden="false" customHeight="false" outlineLevel="0" collapsed="false">
      <c r="A262" s="1" t="n">
        <v>55</v>
      </c>
      <c r="B262" s="1" t="n">
        <v>1</v>
      </c>
      <c r="C262" s="1" t="s">
        <v>522</v>
      </c>
      <c r="D262" s="1" t="s">
        <v>523</v>
      </c>
      <c r="E262" s="1" t="s">
        <v>524</v>
      </c>
      <c r="F262" s="1" t="s">
        <v>525</v>
      </c>
      <c r="G262" s="1" t="s">
        <v>526</v>
      </c>
      <c r="I262" s="1" t="s">
        <v>56</v>
      </c>
      <c r="K262" s="1" t="n">
        <v>3.42</v>
      </c>
      <c r="N262" s="1" t="s">
        <v>527</v>
      </c>
      <c r="P262" s="1" t="s">
        <v>39</v>
      </c>
      <c r="Q262" s="1" t="s">
        <v>528</v>
      </c>
      <c r="U262" s="1" t="s">
        <v>523</v>
      </c>
      <c r="V262" s="1" t="s">
        <v>529</v>
      </c>
    </row>
    <row r="263" customFormat="false" ht="12.8" hidden="false" customHeight="false" outlineLevel="0" collapsed="false">
      <c r="A263" s="1" t="n">
        <v>56</v>
      </c>
      <c r="B263" s="1" t="n">
        <v>1</v>
      </c>
      <c r="C263" s="1" t="s">
        <v>530</v>
      </c>
      <c r="D263" s="1" t="s">
        <v>531</v>
      </c>
      <c r="E263" s="1" t="s">
        <v>532</v>
      </c>
      <c r="F263" s="1" t="s">
        <v>533</v>
      </c>
      <c r="G263" s="1" t="s">
        <v>534</v>
      </c>
      <c r="I263" s="1" t="s">
        <v>56</v>
      </c>
      <c r="K263" s="1" t="n">
        <v>0.15</v>
      </c>
      <c r="N263" s="1" t="s">
        <v>535</v>
      </c>
      <c r="P263" s="1" t="s">
        <v>39</v>
      </c>
      <c r="Q263" s="1" t="s">
        <v>536</v>
      </c>
      <c r="U263" s="1" t="s">
        <v>531</v>
      </c>
      <c r="V263" s="1" t="s">
        <v>537</v>
      </c>
    </row>
    <row r="264" customFormat="false" ht="12.8" hidden="false" customHeight="false" outlineLevel="0" collapsed="false">
      <c r="A264" s="1" t="n">
        <v>57</v>
      </c>
      <c r="B264" s="1" t="n">
        <v>1</v>
      </c>
      <c r="C264" s="1" t="s">
        <v>538</v>
      </c>
      <c r="D264" s="1" t="s">
        <v>539</v>
      </c>
      <c r="E264" s="1" t="s">
        <v>540</v>
      </c>
      <c r="F264" s="1" t="s">
        <v>541</v>
      </c>
      <c r="G264" s="1" t="s">
        <v>542</v>
      </c>
      <c r="I264" s="1" t="s">
        <v>56</v>
      </c>
      <c r="K264" s="1" t="n">
        <v>1.87</v>
      </c>
      <c r="N264" s="1" t="s">
        <v>543</v>
      </c>
      <c r="P264" s="1" t="s">
        <v>39</v>
      </c>
      <c r="Q264" s="1" t="s">
        <v>544</v>
      </c>
      <c r="U264" s="1" t="s">
        <v>539</v>
      </c>
      <c r="V264" s="1" t="s">
        <v>545</v>
      </c>
    </row>
    <row r="265" customFormat="false" ht="12.8" hidden="false" customHeight="false" outlineLevel="0" collapsed="false">
      <c r="A265" s="1" t="n">
        <v>59</v>
      </c>
      <c r="B265" s="1" t="n">
        <v>1</v>
      </c>
      <c r="C265" s="1" t="s">
        <v>555</v>
      </c>
      <c r="D265" s="1" t="s">
        <v>556</v>
      </c>
      <c r="E265" s="1" t="s">
        <v>557</v>
      </c>
      <c r="F265" s="1" t="s">
        <v>558</v>
      </c>
      <c r="G265" s="1" t="s">
        <v>36</v>
      </c>
      <c r="I265" s="1" t="s">
        <v>37</v>
      </c>
      <c r="K265" s="1" t="n">
        <v>0.09</v>
      </c>
      <c r="N265" s="1" t="s">
        <v>559</v>
      </c>
      <c r="P265" s="1" t="s">
        <v>39</v>
      </c>
      <c r="Q265" s="1" t="s">
        <v>560</v>
      </c>
      <c r="U265" s="1" t="s">
        <v>561</v>
      </c>
      <c r="V265" s="1" t="s">
        <v>225</v>
      </c>
    </row>
    <row r="266" customFormat="false" ht="12.8" hidden="false" customHeight="false" outlineLevel="0" collapsed="false">
      <c r="A266" s="1" t="n">
        <v>60</v>
      </c>
      <c r="B266" s="1" t="n">
        <v>1</v>
      </c>
      <c r="C266" s="1" t="s">
        <v>562</v>
      </c>
      <c r="D266" s="1" t="s">
        <v>563</v>
      </c>
      <c r="E266" s="1" t="s">
        <v>564</v>
      </c>
      <c r="F266" s="1" t="s">
        <v>565</v>
      </c>
      <c r="G266" s="1" t="s">
        <v>566</v>
      </c>
      <c r="I266" s="1" t="s">
        <v>56</v>
      </c>
      <c r="K266" s="1" t="n">
        <v>0.72</v>
      </c>
      <c r="N266" s="1" t="s">
        <v>567</v>
      </c>
      <c r="P266" s="1" t="s">
        <v>39</v>
      </c>
      <c r="Q266" s="1" t="s">
        <v>568</v>
      </c>
      <c r="U266" s="1" t="s">
        <v>563</v>
      </c>
      <c r="V266" s="1" t="s">
        <v>569</v>
      </c>
    </row>
    <row r="267" customFormat="false" ht="12.8" hidden="false" customHeight="false" outlineLevel="0" collapsed="false">
      <c r="A267" s="1" t="n">
        <v>61</v>
      </c>
      <c r="B267" s="1" t="n">
        <v>1</v>
      </c>
      <c r="C267" s="1" t="s">
        <v>570</v>
      </c>
      <c r="D267" s="1" t="s">
        <v>571</v>
      </c>
      <c r="E267" s="1" t="s">
        <v>572</v>
      </c>
      <c r="F267" s="1" t="s">
        <v>573</v>
      </c>
      <c r="G267" s="1" t="s">
        <v>574</v>
      </c>
      <c r="I267" s="1" t="s">
        <v>56</v>
      </c>
      <c r="K267" s="1" t="n">
        <v>1.605</v>
      </c>
      <c r="N267" s="1" t="s">
        <v>575</v>
      </c>
      <c r="P267" s="1" t="s">
        <v>39</v>
      </c>
      <c r="Q267" s="1" t="s">
        <v>576</v>
      </c>
      <c r="U267" s="1" t="s">
        <v>577</v>
      </c>
      <c r="V267" s="1" t="s">
        <v>578</v>
      </c>
    </row>
    <row r="268" customFormat="false" ht="12.8" hidden="false" customHeight="false" outlineLevel="0" collapsed="false">
      <c r="A268" s="1" t="n">
        <v>22</v>
      </c>
      <c r="B268" s="1" t="n">
        <v>4</v>
      </c>
      <c r="C268" s="1" t="s">
        <v>598</v>
      </c>
      <c r="D268" s="1" t="s">
        <v>248</v>
      </c>
      <c r="E268" s="1" t="s">
        <v>249</v>
      </c>
      <c r="G268" s="1" t="s">
        <v>250</v>
      </c>
      <c r="I268" s="1" t="s">
        <v>37</v>
      </c>
      <c r="K268" s="1" t="n">
        <v>0.0182</v>
      </c>
      <c r="N268" s="1" t="s">
        <v>251</v>
      </c>
      <c r="P268" s="1" t="s">
        <v>252</v>
      </c>
      <c r="Q268" s="1" t="s">
        <v>253</v>
      </c>
      <c r="U268" s="1" t="s">
        <v>253</v>
      </c>
      <c r="V268" s="1" t="s">
        <v>252</v>
      </c>
    </row>
    <row r="269" customFormat="false" ht="12.8" hidden="false" customHeight="false" outlineLevel="0" collapsed="false">
      <c r="A269" s="1" t="n">
        <v>23</v>
      </c>
      <c r="B269" s="1" t="n">
        <v>4</v>
      </c>
      <c r="C269" s="1" t="s">
        <v>599</v>
      </c>
      <c r="D269" s="1" t="s">
        <v>255</v>
      </c>
      <c r="E269" s="1" t="s">
        <v>256</v>
      </c>
      <c r="G269" s="1" t="s">
        <v>250</v>
      </c>
      <c r="I269" s="1" t="s">
        <v>37</v>
      </c>
      <c r="K269" s="1" t="n">
        <v>0.1145</v>
      </c>
      <c r="N269" s="1" t="s">
        <v>257</v>
      </c>
      <c r="P269" s="1" t="s">
        <v>252</v>
      </c>
      <c r="Q269" s="1" t="s">
        <v>258</v>
      </c>
      <c r="U269" s="1" t="s">
        <v>258</v>
      </c>
      <c r="V269" s="1" t="s">
        <v>252</v>
      </c>
    </row>
    <row r="270" customFormat="false" ht="12.8" hidden="false" customHeight="false" outlineLevel="0" collapsed="false">
      <c r="A270" s="1" t="n">
        <v>13</v>
      </c>
      <c r="B270" s="1" t="n">
        <v>4</v>
      </c>
      <c r="C270" s="1" t="s">
        <v>600</v>
      </c>
      <c r="D270" s="1" t="s">
        <v>167</v>
      </c>
      <c r="E270" s="1" t="s">
        <v>168</v>
      </c>
      <c r="F270" s="1" t="s">
        <v>169</v>
      </c>
      <c r="G270" s="1" t="s">
        <v>36</v>
      </c>
      <c r="I270" s="1" t="s">
        <v>170</v>
      </c>
      <c r="K270" s="1" t="n">
        <v>0</v>
      </c>
      <c r="N270" s="1" t="s">
        <v>167</v>
      </c>
      <c r="P270" s="1" t="s">
        <v>170</v>
      </c>
      <c r="Q270" s="1" t="s">
        <v>170</v>
      </c>
      <c r="U270" s="1" t="s">
        <v>170</v>
      </c>
      <c r="V270" s="1" t="s">
        <v>170</v>
      </c>
    </row>
    <row r="271" customFormat="false" ht="12.8" hidden="false" customHeight="false" outlineLevel="0" collapsed="false">
      <c r="A271" s="1" t="n">
        <v>21</v>
      </c>
      <c r="B271" s="1" t="n">
        <v>6</v>
      </c>
      <c r="C271" s="1" t="s">
        <v>601</v>
      </c>
      <c r="D271" s="1" t="s">
        <v>244</v>
      </c>
      <c r="E271" s="1" t="s">
        <v>245</v>
      </c>
      <c r="F271" s="1" t="s">
        <v>246</v>
      </c>
      <c r="I271" s="1" t="s">
        <v>37</v>
      </c>
      <c r="K271" s="1" t="s">
        <v>170</v>
      </c>
      <c r="N271" s="1" t="s">
        <v>170</v>
      </c>
      <c r="P271" s="1" t="s">
        <v>170</v>
      </c>
      <c r="Q271" s="1" t="s">
        <v>170</v>
      </c>
      <c r="U271" s="1" t="s">
        <v>170</v>
      </c>
      <c r="V271" s="1" t="s">
        <v>170</v>
      </c>
    </row>
    <row r="272" customFormat="false" ht="12.8" hidden="false" customHeight="false" outlineLevel="0" collapsed="false">
      <c r="A272" s="1" t="n">
        <v>42</v>
      </c>
      <c r="B272" s="1" t="n">
        <v>3</v>
      </c>
      <c r="C272" s="1" t="s">
        <v>602</v>
      </c>
      <c r="D272" s="1" t="s">
        <v>480</v>
      </c>
      <c r="E272" s="1" t="s">
        <v>481</v>
      </c>
      <c r="F272" s="1" t="s">
        <v>482</v>
      </c>
      <c r="G272" s="1" t="s">
        <v>36</v>
      </c>
      <c r="I272" s="1" t="s">
        <v>170</v>
      </c>
      <c r="K272" s="1" t="n">
        <v>0</v>
      </c>
      <c r="N272" s="1" t="s">
        <v>480</v>
      </c>
      <c r="P272" s="1" t="s">
        <v>170</v>
      </c>
      <c r="Q272" s="1" t="s">
        <v>170</v>
      </c>
      <c r="U272" s="1" t="s">
        <v>170</v>
      </c>
      <c r="V272" s="1" t="s">
        <v>170</v>
      </c>
    </row>
    <row r="273" customFormat="false" ht="12.8" hidden="false" customHeight="false" outlineLevel="0" collapsed="false">
      <c r="A273" s="1" t="n">
        <v>25</v>
      </c>
      <c r="B273" s="1" t="n">
        <v>1</v>
      </c>
      <c r="C273" s="1" t="s">
        <v>281</v>
      </c>
      <c r="D273" s="1" t="s">
        <v>282</v>
      </c>
      <c r="E273" s="1" t="s">
        <v>283</v>
      </c>
      <c r="G273" s="1" t="s">
        <v>250</v>
      </c>
      <c r="I273" s="1" t="s">
        <v>37</v>
      </c>
      <c r="K273" s="1" t="n">
        <v>1000000</v>
      </c>
      <c r="N273" s="1" t="s">
        <v>170</v>
      </c>
      <c r="P273" s="1" t="s">
        <v>284</v>
      </c>
      <c r="Q273" s="1" t="s">
        <v>282</v>
      </c>
      <c r="U273" s="1" t="s">
        <v>170</v>
      </c>
      <c r="V273" s="1" t="s">
        <v>170</v>
      </c>
    </row>
    <row r="274" customFormat="false" ht="12.8" hidden="false" customHeight="false" outlineLevel="0" collapsed="false">
      <c r="A274" s="1" t="n">
        <v>26</v>
      </c>
      <c r="B274" s="1" t="n">
        <v>1</v>
      </c>
      <c r="C274" s="1" t="s">
        <v>285</v>
      </c>
      <c r="D274" s="1" t="s">
        <v>286</v>
      </c>
      <c r="E274" s="1" t="s">
        <v>287</v>
      </c>
      <c r="G274" s="1" t="s">
        <v>288</v>
      </c>
      <c r="I274" s="1" t="s">
        <v>37</v>
      </c>
      <c r="K274" s="1" t="n">
        <v>1000000</v>
      </c>
      <c r="N274" s="1" t="s">
        <v>289</v>
      </c>
      <c r="P274" s="1" t="s">
        <v>284</v>
      </c>
      <c r="Q274" s="1" t="s">
        <v>290</v>
      </c>
      <c r="U274" s="1" t="s">
        <v>288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true" showOutlineSymbols="true" defaultGridColor="true" view="normal" topLeftCell="A31" colorId="64" zoomScale="110" zoomScaleNormal="110" zoomScalePageLayoutView="100" workbookViewId="0">
      <selection pane="topLeft" activeCell="A48" activeCellId="0" sqref="48:4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7.12"/>
    <col collapsed="false" customWidth="true" hidden="false" outlineLevel="0" max="4" min="4" style="0" width="17.78"/>
    <col collapsed="false" customWidth="true" hidden="false" outlineLevel="0" max="6" min="6" style="0" width="18.52"/>
    <col collapsed="false" customWidth="true" hidden="false" outlineLevel="0" max="7" min="7" style="0" width="20.93"/>
    <col collapsed="false" customWidth="true" hidden="false" outlineLevel="0" max="9" min="9" style="0" width="24.73"/>
  </cols>
  <sheetData>
    <row r="1" s="5" customFormat="true" ht="12.8" hidden="false" customHeight="false" outlineLevel="0" collapsed="false">
      <c r="A1" s="3" t="s">
        <v>603</v>
      </c>
      <c r="B1" s="4" t="s">
        <v>604</v>
      </c>
      <c r="C1" s="4" t="s">
        <v>605</v>
      </c>
      <c r="D1" s="3" t="s">
        <v>31</v>
      </c>
      <c r="E1" s="4" t="s">
        <v>606</v>
      </c>
      <c r="F1" s="3" t="s">
        <v>607</v>
      </c>
      <c r="G1" s="4" t="s">
        <v>608</v>
      </c>
      <c r="H1" s="3" t="s">
        <v>609</v>
      </c>
      <c r="I1" s="3" t="s">
        <v>610</v>
      </c>
    </row>
    <row r="2" customFormat="false" ht="12.8" hidden="false" customHeight="false" outlineLevel="0" collapsed="false">
      <c r="B2" s="6" t="str">
        <f aca="false">PCBa_KRAKEKiCad6_250128_1359!C213</f>
        <v>Reference(s)</v>
      </c>
      <c r="C2" s="6" t="str">
        <f aca="false">PCBa_KRAKEKiCad6_250128_1359!B213</f>
        <v>Qty</v>
      </c>
      <c r="D2" s="0" t="str">
        <f aca="false">PCBa_KRAKEKiCad6_250128_1359!V213</f>
        <v>Manufacturer</v>
      </c>
      <c r="E2" s="0" t="str">
        <f aca="false">PCBa_KRAKEKiCad6_250128_1359!U213</f>
        <v>MPN</v>
      </c>
      <c r="F2" s="0" t="str">
        <f aca="false">PCBa_KRAKEKiCad6_250128_1359!D213</f>
        <v>Value</v>
      </c>
      <c r="G2" s="0" t="str">
        <f aca="false">PCBa_KRAKEKiCad6_250128_1359!F213</f>
        <v>Footprint</v>
      </c>
      <c r="H2" s="0" t="str">
        <f aca="false">PCBa_KRAKEKiCad6_250128_1359!I213</f>
        <v>AssemblyType</v>
      </c>
      <c r="I2" s="0" t="str">
        <f aca="false">PCBa_KRAKEKiCad6_250128_1359!P213</f>
        <v>Distributor 1</v>
      </c>
    </row>
    <row r="3" customFormat="false" ht="12.8" hidden="false" customHeight="false" outlineLevel="0" collapsed="false">
      <c r="B3" s="0" t="str">
        <f aca="false">PCBa_KRAKEKiCad6_250128_1359!C223</f>
        <v>+5esp32</v>
      </c>
      <c r="C3" s="6" t="n">
        <f aca="false">PCBa_KRAKEKiCad6_250128_1359!B223</f>
        <v>1</v>
      </c>
      <c r="D3" s="0" t="str">
        <f aca="false">PCBa_KRAKEKiCad6_250128_1359!V223</f>
        <v>ronghe</v>
      </c>
      <c r="E3" s="0" t="str">
        <f aca="false">PCBa_KRAKEKiCad6_250128_1359!U223</f>
        <v>RH-5000</v>
      </c>
      <c r="F3" s="0" t="str">
        <f aca="false">PCBa_KRAKEKiCad6_250128_1359!D223</f>
        <v>+5esp32</v>
      </c>
      <c r="G3" s="0" t="str">
        <f aca="false">PCBa_KRAKEKiCad6_250128_1359!F223</f>
        <v>TestPoint:TestPoint_Loop_D2.54mm_Drill1.5mm_Beaded</v>
      </c>
      <c r="H3" s="0" t="str">
        <f aca="false">PCBa_KRAKEKiCad6_250128_1359!I223</f>
        <v>HAND</v>
      </c>
      <c r="I3" s="0" t="str">
        <f aca="false">PCBa_KRAKEKiCad6_250128_1359!P223</f>
        <v>JLCPCB</v>
      </c>
    </row>
    <row r="4" customFormat="false" ht="12.8" hidden="false" customHeight="false" outlineLevel="0" collapsed="false">
      <c r="B4" s="0" t="str">
        <f aca="false">PCBa_KRAKEKiCad6_250128_1359!C224</f>
        <v>C101</v>
      </c>
      <c r="C4" s="6" t="n">
        <f aca="false">PCBa_KRAKEKiCad6_250128_1359!B224</f>
        <v>1</v>
      </c>
      <c r="D4" s="0" t="str">
        <f aca="false">PCBa_KRAKEKiCad6_250128_1359!V224</f>
        <v>YAGEO</v>
      </c>
      <c r="E4" s="0" t="str">
        <f aca="false">PCBa_KRAKEKiCad6_250128_1359!U224</f>
        <v>CC0603JRNPO9BN390</v>
      </c>
      <c r="F4" s="0" t="str">
        <f aca="false">PCBa_KRAKEKiCad6_250128_1359!D224</f>
        <v>39pF</v>
      </c>
      <c r="G4" s="0" t="str">
        <f aca="false">PCBa_KRAKEKiCad6_250128_1359!F224</f>
        <v>Capacitor_SMD:C_0603_1608Metric_Pad1.08x0.95mm_HandSolder</v>
      </c>
      <c r="H4" s="0" t="str">
        <f aca="false">PCBa_KRAKEKiCad6_250128_1359!I224</f>
        <v>SMT</v>
      </c>
      <c r="I4" s="0" t="str">
        <f aca="false">PCBa_KRAKEKiCad6_250128_1359!P224</f>
        <v>JLCPCB</v>
      </c>
    </row>
    <row r="5" customFormat="false" ht="12.8" hidden="false" customHeight="false" outlineLevel="0" collapsed="false">
      <c r="B5" s="0" t="str">
        <f aca="false">PCBa_KRAKEKiCad6_250128_1359!C225</f>
        <v>C102, C106, C109, C115, C118, C302, C502, C505, C705</v>
      </c>
      <c r="C5" s="6" t="n">
        <f aca="false">PCBa_KRAKEKiCad6_250128_1359!B225</f>
        <v>9</v>
      </c>
      <c r="D5" s="0" t="str">
        <f aca="false">PCBa_KRAKEKiCad6_250128_1359!V225</f>
        <v>KNSCHA</v>
      </c>
      <c r="E5" s="0" t="str">
        <f aca="false">PCBa_KRAKEKiCad6_250128_1359!U225</f>
        <v>RVT47UF16V67RV0019</v>
      </c>
      <c r="F5" s="0" t="str">
        <f aca="false">PCBa_KRAKEKiCad6_250128_1359!D225</f>
        <v>47uF 16V</v>
      </c>
      <c r="G5" s="0" t="str">
        <f aca="false">PCBa_KRAKEKiCad6_250128_1359!F225</f>
        <v>Capacitor_SMD:CP_Elec_5x5.4</v>
      </c>
      <c r="H5" s="0" t="str">
        <f aca="false">PCBa_KRAKEKiCad6_250128_1359!I225</f>
        <v>SMT</v>
      </c>
      <c r="I5" s="0" t="str">
        <f aca="false">PCBa_KRAKEKiCad6_250128_1359!P225</f>
        <v>JLCPCB</v>
      </c>
    </row>
    <row r="6" customFormat="false" ht="12.8" hidden="false" customHeight="false" outlineLevel="0" collapsed="false">
      <c r="B6" s="0" t="str">
        <f aca="false">PCBa_KRAKEKiCad6_250128_1359!C226</f>
        <v>C103, C105, C108, C116, C117, C301, C303, C501, C503, C504, C602, C701, C702, C703, C704, C706</v>
      </c>
      <c r="C6" s="6" t="n">
        <f aca="false">PCBa_KRAKEKiCad6_250128_1359!B226</f>
        <v>16</v>
      </c>
      <c r="D6" s="0" t="str">
        <f aca="false">PCBa_KRAKEKiCad6_250128_1359!V226</f>
        <v>YAGEO</v>
      </c>
      <c r="E6" s="0" t="str">
        <f aca="false">PCBa_KRAKEKiCad6_250128_1359!U226</f>
        <v>CC0603KRX7R9BB104</v>
      </c>
      <c r="F6" s="0" t="str">
        <f aca="false">PCBa_KRAKEKiCad6_250128_1359!D226</f>
        <v>100nF</v>
      </c>
      <c r="G6" s="0" t="str">
        <f aca="false">PCBa_KRAKEKiCad6_250128_1359!F226</f>
        <v>Capacitor_SMD:C_0603_1608Metric_Pad1.08x0.95mm_HandSolder</v>
      </c>
      <c r="H6" s="0" t="str">
        <f aca="false">PCBa_KRAKEKiCad6_250128_1359!I226</f>
        <v>SMT</v>
      </c>
      <c r="I6" s="0" t="str">
        <f aca="false">PCBa_KRAKEKiCad6_250128_1359!P226</f>
        <v>JLCPCB</v>
      </c>
    </row>
    <row r="7" customFormat="false" ht="15" hidden="false" customHeight="false" outlineLevel="0" collapsed="false">
      <c r="B7" s="0" t="str">
        <f aca="false">PCBa_KRAKEKiCad6_250128_1359!C227</f>
        <v>D101, D103, D104</v>
      </c>
      <c r="C7" s="6" t="n">
        <f aca="false">PCBa_KRAKEKiCad6_250128_1359!B227</f>
        <v>3</v>
      </c>
      <c r="D7" s="0" t="str">
        <f aca="false">PCBa_KRAKEKiCad6_250128_1359!V227</f>
        <v>MDD（Microdiode Electronics）</v>
      </c>
      <c r="E7" s="0" t="str">
        <f aca="false">PCBa_KRAKEKiCad6_250128_1359!U227</f>
        <v>SS210</v>
      </c>
      <c r="F7" s="0" t="str">
        <f aca="false">PCBa_KRAKEKiCad6_250128_1359!D227</f>
        <v>Schottky 2A</v>
      </c>
      <c r="G7" s="0" t="str">
        <f aca="false">PCBa_KRAKEKiCad6_250128_1359!F227</f>
        <v>Diode_SMD:D_SMB</v>
      </c>
      <c r="H7" s="0" t="str">
        <f aca="false">PCBa_KRAKEKiCad6_250128_1359!I227</f>
        <v>SMT</v>
      </c>
      <c r="I7" s="0" t="str">
        <f aca="false">PCBa_KRAKEKiCad6_250128_1359!P227</f>
        <v>JLCPCB</v>
      </c>
    </row>
    <row r="8" customFormat="false" ht="12.8" hidden="false" customHeight="false" outlineLevel="0" collapsed="false">
      <c r="B8" s="0" t="str">
        <f aca="false">PCBa_KRAKEKiCad6_250128_1359!C228</f>
        <v>D106</v>
      </c>
      <c r="C8" s="6" t="n">
        <f aca="false">PCBa_KRAKEKiCad6_250128_1359!B228</f>
        <v>1</v>
      </c>
      <c r="D8" s="0" t="str">
        <f aca="false">PCBa_KRAKEKiCad6_250128_1359!V228</f>
        <v>Lite-On Inc.</v>
      </c>
      <c r="E8" s="0" t="str">
        <f aca="false">PCBa_KRAKEKiCad6_250128_1359!U228</f>
        <v>LTST-C171KRKT</v>
      </c>
      <c r="F8" s="0" t="str">
        <f aca="false">PCBa_KRAKEKiCad6_250128_1359!D228</f>
        <v>RED 0603</v>
      </c>
      <c r="G8" s="0" t="str">
        <f aca="false">PCBa_KRAKEKiCad6_250128_1359!F228</f>
        <v>LED_SMD:LED_0603_1608Metric_Pad1.05x0.95mm_HandSolder</v>
      </c>
      <c r="H8" s="0" t="str">
        <f aca="false">PCBa_KRAKEKiCad6_250128_1359!I228</f>
        <v>SMT</v>
      </c>
      <c r="I8" s="0" t="str">
        <f aca="false">PCBa_KRAKEKiCad6_250128_1359!P228</f>
        <v>JLCPCB</v>
      </c>
    </row>
    <row r="9" customFormat="false" ht="12.8" hidden="false" customHeight="false" outlineLevel="0" collapsed="false">
      <c r="B9" s="0" t="str">
        <f aca="false">PCBa_KRAKEKiCad6_250128_1359!C229</f>
        <v>D301, D302, D303, D304</v>
      </c>
      <c r="C9" s="6" t="n">
        <f aca="false">PCBa_KRAKEKiCad6_250128_1359!B229</f>
        <v>4</v>
      </c>
      <c r="D9" s="0" t="str">
        <f aca="false">PCBa_KRAKEKiCad6_250128_1359!V229</f>
        <v>Nexperia</v>
      </c>
      <c r="E9" s="0" t="str">
        <f aca="false">PCBa_KRAKEKiCad6_250128_1359!U229</f>
        <v>BAT54S,215</v>
      </c>
      <c r="F9" s="0" t="str">
        <f aca="false">PCBa_KRAKEKiCad6_250128_1359!D229</f>
        <v>BAT54S</v>
      </c>
      <c r="G9" s="0" t="str">
        <f aca="false">PCBa_KRAKEKiCad6_250128_1359!F229</f>
        <v>Package_TO_SOT_SMD:SOT-23</v>
      </c>
      <c r="H9" s="0" t="str">
        <f aca="false">PCBa_KRAKEKiCad6_250128_1359!I229</f>
        <v>SMT</v>
      </c>
      <c r="I9" s="0" t="str">
        <f aca="false">PCBa_KRAKEKiCad6_250128_1359!P229</f>
        <v>JLCPCB</v>
      </c>
    </row>
    <row r="10" customFormat="false" ht="12.8" hidden="false" customHeight="false" outlineLevel="0" collapsed="false">
      <c r="B10" s="0" t="str">
        <f aca="false">PCBa_KRAKEKiCad6_250128_1359!C230</f>
        <v>D501</v>
      </c>
      <c r="C10" s="6" t="n">
        <f aca="false">PCBa_KRAKEKiCad6_250128_1359!B230</f>
        <v>1</v>
      </c>
      <c r="D10" s="0" t="str">
        <f aca="false">PCBa_KRAKEKiCad6_250128_1359!V230</f>
        <v>Hubei KENTO Elec</v>
      </c>
      <c r="E10" s="0" t="str">
        <f aca="false">PCBa_KRAKEKiCad6_250128_1359!U230</f>
        <v>KT-0603R</v>
      </c>
      <c r="F10" s="0" t="str">
        <f aca="false">PCBa_KRAKEKiCad6_250128_1359!D230</f>
        <v>RED 0603</v>
      </c>
      <c r="G10" s="0" t="str">
        <f aca="false">PCBa_KRAKEKiCad6_250128_1359!F230</f>
        <v>LED_SMD:LED_0603_1608Metric</v>
      </c>
      <c r="H10" s="0" t="str">
        <f aca="false">PCBa_KRAKEKiCad6_250128_1359!I230</f>
        <v>SMT</v>
      </c>
      <c r="I10" s="0" t="str">
        <f aca="false">PCBa_KRAKEKiCad6_250128_1359!P230</f>
        <v>JLCPCB</v>
      </c>
    </row>
    <row r="11" customFormat="false" ht="12.8" hidden="false" customHeight="false" outlineLevel="0" collapsed="false">
      <c r="B11" s="0" t="str">
        <f aca="false">PCBa_KRAKEKiCad6_250128_1359!C231</f>
        <v>F101, F401</v>
      </c>
      <c r="C11" s="6" t="n">
        <f aca="false">PCBa_KRAKEKiCad6_250128_1359!B231</f>
        <v>2</v>
      </c>
      <c r="D11" s="0" t="str">
        <f aca="false">PCBa_KRAKEKiCad6_250128_1359!V231</f>
        <v>Littelfuse</v>
      </c>
      <c r="E11" s="0" t="str">
        <f aca="false">PCBa_KRAKEKiCad6_250128_1359!U231</f>
        <v>0603L100SLYR</v>
      </c>
      <c r="F11" s="0" t="str">
        <f aca="false">PCBa_KRAKEKiCad6_250128_1359!D231</f>
        <v>Polyfuse_Small_1A</v>
      </c>
      <c r="G11" s="0" t="str">
        <f aca="false">PCBa_KRAKEKiCad6_250128_1359!F231</f>
        <v>Fuse:Fuse_0603_1608Metric</v>
      </c>
      <c r="H11" s="0" t="str">
        <f aca="false">PCBa_KRAKEKiCad6_250128_1359!I231</f>
        <v>SMT</v>
      </c>
      <c r="I11" s="0" t="str">
        <f aca="false">PCBa_KRAKEKiCad6_250128_1359!P231</f>
        <v>JLCPCB</v>
      </c>
    </row>
    <row r="12" customFormat="false" ht="12.8" hidden="false" customHeight="false" outlineLevel="0" collapsed="false">
      <c r="B12" s="0" t="str">
        <f aca="false">PCBa_KRAKEKiCad6_250128_1359!C232</f>
        <v>J101</v>
      </c>
      <c r="C12" s="6" t="n">
        <f aca="false">PCBa_KRAKEKiCad6_250128_1359!B232</f>
        <v>1</v>
      </c>
      <c r="D12" s="0" t="str">
        <f aca="false">PCBa_KRAKEKiCad6_250128_1359!V232</f>
        <v>XKB Connectivity / Tensility International Corp</v>
      </c>
      <c r="E12" s="0" t="str">
        <f aca="false">PCBa_KRAKEKiCad6_250128_1359!U232</f>
        <v>DC-005-5A-2.0-SMT / 54-00164</v>
      </c>
      <c r="F12" s="0" t="str">
        <f aca="false">PCBa_KRAKEKiCad6_250128_1359!D232</f>
        <v>Barrel_Jack_Switch_SMT</v>
      </c>
      <c r="G12" s="0" t="str">
        <f aca="false">PCBa_KRAKEKiCad6_250128_1359!F232</f>
        <v>GeneralPurposeAlarmDevicePCB:BarrelJack_CLIFF_FC681465S_SMT_Horizontal</v>
      </c>
      <c r="H12" s="0" t="str">
        <f aca="false">PCBa_KRAKEKiCad6_250128_1359!I232</f>
        <v>SMT</v>
      </c>
      <c r="I12" s="0" t="str">
        <f aca="false">PCBa_KRAKEKiCad6_250128_1359!P232</f>
        <v>JLCPCB</v>
      </c>
    </row>
    <row r="13" customFormat="false" ht="12.8" hidden="false" customHeight="false" outlineLevel="0" collapsed="false">
      <c r="B13" s="0" t="str">
        <f aca="false">PCBa_KRAKEKiCad6_250128_1359!C233</f>
        <v>J102, J103, J602</v>
      </c>
      <c r="C13" s="6" t="n">
        <f aca="false">PCBa_KRAKEKiCad6_250128_1359!B233</f>
        <v>3</v>
      </c>
      <c r="D13" s="0" t="str">
        <f aca="false">PCBa_KRAKEKiCad6_250128_1359!V233</f>
        <v>Amphenol ICC</v>
      </c>
      <c r="E13" s="0" t="str">
        <f aca="false">PCBa_KRAKEKiCad6_250128_1359!U233</f>
        <v>68000-102HLF</v>
      </c>
      <c r="F13" s="0" t="str">
        <f aca="false">PCBa_KRAKEKiCad6_250128_1359!D233</f>
        <v>0.100_2Pin</v>
      </c>
      <c r="G13" s="0" t="str">
        <f aca="false">PCBa_KRAKEKiCad6_250128_1359!F233</f>
        <v>Connector_PinHeader_2.54mm:PinHeader_1x02_P2.54mm_Vertical</v>
      </c>
      <c r="H13" s="0" t="str">
        <f aca="false">PCBa_KRAKEKiCad6_250128_1359!I233</f>
        <v>HAND</v>
      </c>
      <c r="I13" s="0" t="str">
        <f aca="false">PCBa_KRAKEKiCad6_250128_1359!P233</f>
        <v>JLCPCB</v>
      </c>
    </row>
    <row r="14" customFormat="false" ht="12.8" hidden="false" customHeight="false" outlineLevel="0" collapsed="false">
      <c r="B14" s="0" t="str">
        <f aca="false">PCBa_KRAKEKiCad6_250128_1359!C234</f>
        <v>J401</v>
      </c>
      <c r="C14" s="6" t="n">
        <f aca="false">PCBa_KRAKEKiCad6_250128_1359!B234</f>
        <v>1</v>
      </c>
      <c r="D14" s="0" t="str">
        <f aca="false">PCBa_KRAKEKiCad6_250128_1359!V234</f>
        <v>TE Connectivity</v>
      </c>
      <c r="E14" s="0" t="str">
        <f aca="false">PCBa_KRAKEKiCad6_250128_1359!U234</f>
        <v>5555165-1</v>
      </c>
      <c r="F14" s="0" t="str">
        <f aca="false">PCBa_KRAKEKiCad6_250128_1359!D234</f>
        <v>RJ12_6P6C_HORZ</v>
      </c>
      <c r="G14" s="0" t="str">
        <f aca="false">PCBa_KRAKEKiCad6_250128_1359!F234</f>
        <v>GeneralPurposeAlarmDevicePCB:RJ12_Amphenol_54601</v>
      </c>
      <c r="H14" s="0" t="str">
        <f aca="false">PCBa_KRAKEKiCad6_250128_1359!I234</f>
        <v>HAND</v>
      </c>
      <c r="I14" s="0" t="str">
        <f aca="false">PCBa_KRAKEKiCad6_250128_1359!P234</f>
        <v>JLCPCB</v>
      </c>
    </row>
    <row r="15" customFormat="false" ht="12.8" hidden="false" customHeight="false" outlineLevel="0" collapsed="false">
      <c r="B15" s="0" t="str">
        <f aca="false">PCBa_KRAKEKiCad6_250128_1359!C235</f>
        <v>J501</v>
      </c>
      <c r="C15" s="6" t="n">
        <f aca="false">PCBa_KRAKEKiCad6_250128_1359!B235</f>
        <v>1</v>
      </c>
      <c r="D15" s="0" t="str">
        <f aca="false">PCBa_KRAKEKiCad6_250128_1359!V235</f>
        <v>Korean Hroparts Elec</v>
      </c>
      <c r="E15" s="0" t="str">
        <f aca="false">PCBa_KRAKEKiCad6_250128_1359!U235</f>
        <v>TYPE-C-31-M-12</v>
      </c>
      <c r="F15" s="0" t="str">
        <f aca="false">PCBa_KRAKEKiCad6_250128_1359!D235</f>
        <v>USB_C_Receptacle_USB2.0</v>
      </c>
      <c r="G15" s="0" t="str">
        <f aca="false">PCBa_KRAKEKiCad6_250128_1359!F235</f>
        <v>GeneralPurposeAlarmDevicePCB:USB_C_Receptacle_HRO_TYPE-C-31-M-12</v>
      </c>
      <c r="H15" s="0" t="str">
        <f aca="false">PCBa_KRAKEKiCad6_250128_1359!I235</f>
        <v>SMT</v>
      </c>
      <c r="I15" s="0" t="str">
        <f aca="false">PCBa_KRAKEKiCad6_250128_1359!P235</f>
        <v>JLCPCB</v>
      </c>
    </row>
    <row r="16" customFormat="false" ht="12.8" hidden="false" customHeight="false" outlineLevel="0" collapsed="false">
      <c r="B16" s="0" t="str">
        <f aca="false">PCBa_KRAKEKiCad6_250128_1359!C236</f>
        <v>J601</v>
      </c>
      <c r="C16" s="6" t="n">
        <f aca="false">PCBa_KRAKEKiCad6_250128_1359!B236</f>
        <v>1</v>
      </c>
      <c r="D16" s="0" t="str">
        <f aca="false">PCBa_KRAKEKiCad6_250128_1359!V236</f>
        <v>XFCN</v>
      </c>
      <c r="E16" s="0" t="str">
        <f aca="false">PCBa_KRAKEKiCad6_250128_1359!U236</f>
        <v>PZ150V-02P</v>
      </c>
      <c r="F16" s="0" t="str">
        <f aca="false">PCBa_KRAKEKiCad6_250128_1359!D236</f>
        <v>1X2P 1.27 mm Header</v>
      </c>
      <c r="G16" s="0" t="str">
        <f aca="false">PCBa_KRAKEKiCad6_250128_1359!F236</f>
        <v>Connector_PinHeader_1.27mm:PinHeader_1x02_P1.27mm_Vertical</v>
      </c>
      <c r="H16" s="0" t="str">
        <f aca="false">PCBa_KRAKEKiCad6_250128_1359!I236</f>
        <v>HAND</v>
      </c>
      <c r="I16" s="0" t="str">
        <f aca="false">PCBa_KRAKEKiCad6_250128_1359!P236</f>
        <v>JLCPCB</v>
      </c>
    </row>
    <row r="17" customFormat="false" ht="12.8" hidden="false" customHeight="false" outlineLevel="0" collapsed="false">
      <c r="B17" s="0" t="str">
        <f aca="false">PCBa_KRAKEKiCad6_250128_1359!C237</f>
        <v>Q201, Q202, Q203, Q204, Q205, Q206, Q207</v>
      </c>
      <c r="C17" s="6" t="n">
        <f aca="false">PCBa_KRAKEKiCad6_250128_1359!B237</f>
        <v>7</v>
      </c>
      <c r="D17" s="0" t="str">
        <f aca="false">PCBa_KRAKEKiCad6_250128_1359!V237</f>
        <v>Diodes Incorporated</v>
      </c>
      <c r="E17" s="0" t="str">
        <f aca="false">PCBa_KRAKEKiCad6_250128_1359!U237</f>
        <v>MMBT2222A-7-F</v>
      </c>
      <c r="F17" s="0" t="str">
        <f aca="false">PCBa_KRAKEKiCad6_250128_1359!D237</f>
        <v>MMBT2222A-7-F</v>
      </c>
      <c r="G17" s="0" t="str">
        <f aca="false">PCBa_KRAKEKiCad6_250128_1359!F237</f>
        <v>Package_TO_SOT_SMD:SOT-23</v>
      </c>
      <c r="H17" s="0" t="str">
        <f aca="false">PCBa_KRAKEKiCad6_250128_1359!I237</f>
        <v>SMT</v>
      </c>
      <c r="I17" s="0" t="str">
        <f aca="false">PCBa_KRAKEKiCad6_250128_1359!P237</f>
        <v>JLCPCB</v>
      </c>
    </row>
    <row r="18" customFormat="false" ht="12.8" hidden="false" customHeight="false" outlineLevel="0" collapsed="false">
      <c r="B18" s="0" t="str">
        <f aca="false">PCBa_KRAKEKiCad6_250128_1359!C238</f>
        <v>Q301, Q302, Q303, Q304, Q305, Q401, Q402</v>
      </c>
      <c r="C18" s="6" t="n">
        <f aca="false">PCBa_KRAKEKiCad6_250128_1359!B238</f>
        <v>7</v>
      </c>
      <c r="D18" s="0" t="str">
        <f aca="false">PCBa_KRAKEKiCad6_250128_1359!V238</f>
        <v>Yangzhou Yangjie Electronic Technology Co., Ltd</v>
      </c>
      <c r="E18" s="0" t="str">
        <f aca="false">PCBa_KRAKEKiCad6_250128_1359!U238</f>
        <v>BSS138</v>
      </c>
      <c r="F18" s="0" t="str">
        <f aca="false">PCBa_KRAKEKiCad6_250128_1359!D238</f>
        <v>BSS138</v>
      </c>
      <c r="G18" s="0" t="str">
        <f aca="false">PCBa_KRAKEKiCad6_250128_1359!F238</f>
        <v>Package_TO_SOT_SMD:SOT-23</v>
      </c>
      <c r="H18" s="0" t="str">
        <f aca="false">PCBa_KRAKEKiCad6_250128_1359!I238</f>
        <v>SMT</v>
      </c>
      <c r="I18" s="0" t="str">
        <f aca="false">PCBa_KRAKEKiCad6_250128_1359!P238</f>
        <v>JLCPCB</v>
      </c>
    </row>
    <row r="19" customFormat="false" ht="12.8" hidden="false" customHeight="false" outlineLevel="0" collapsed="false">
      <c r="B19" s="0" t="str">
        <f aca="false">PCBa_KRAKEKiCad6_250128_1359!C239</f>
        <v>R101, R213, R216, R305, R307, R309, R310, R512, R711, R1002, R1009</v>
      </c>
      <c r="C19" s="6" t="n">
        <f aca="false">PCBa_KRAKEKiCad6_250128_1359!B239</f>
        <v>11</v>
      </c>
      <c r="D19" s="0" t="str">
        <f aca="false">PCBa_KRAKEKiCad6_250128_1359!V239</f>
        <v>TyoHM</v>
      </c>
      <c r="E19" s="0" t="str">
        <f aca="false">PCBa_KRAKEKiCad6_250128_1359!U239</f>
        <v>RMC060315%N</v>
      </c>
      <c r="F19" s="0" t="str">
        <f aca="false">PCBa_KRAKEKiCad6_250128_1359!D239</f>
        <v>1R0</v>
      </c>
      <c r="G19" s="0" t="str">
        <f aca="false">PCBa_KRAKEKiCad6_250128_1359!F239</f>
        <v>Resistor_SMD:R_0603_1608Metric_Pad0.98x0.95mm_HandSolder</v>
      </c>
      <c r="H19" s="0" t="str">
        <f aca="false">PCBa_KRAKEKiCad6_250128_1359!I239</f>
        <v>SMT</v>
      </c>
      <c r="I19" s="0" t="str">
        <f aca="false">PCBa_KRAKEKiCad6_250128_1359!P239</f>
        <v>JLCPCB</v>
      </c>
    </row>
    <row r="20" customFormat="false" ht="12.8" hidden="false" customHeight="false" outlineLevel="0" collapsed="false">
      <c r="B20" s="0" t="str">
        <f aca="false">PCBa_KRAKEKiCad6_250128_1359!C240</f>
        <v>R102, R214, R215, R603, R1003, R1004, R1005</v>
      </c>
      <c r="C20" s="6" t="n">
        <f aca="false">PCBa_KRAKEKiCad6_250128_1359!B240</f>
        <v>7</v>
      </c>
      <c r="D20" s="0" t="str">
        <f aca="false">PCBa_KRAKEKiCad6_250128_1359!V240</f>
        <v>TyoHM</v>
      </c>
      <c r="E20" s="0" t="str">
        <f aca="false">PCBa_KRAKEKiCad6_250128_1359!U240</f>
        <v>RMC 0603 10K F N</v>
      </c>
      <c r="F20" s="0" t="str">
        <f aca="false">PCBa_KRAKEKiCad6_250128_1359!D240</f>
        <v>10K</v>
      </c>
      <c r="G20" s="0" t="str">
        <f aca="false">PCBa_KRAKEKiCad6_250128_1359!F240</f>
        <v>Resistor_SMD:R_0603_1608Metric_Pad0.98x0.95mm_HandSolder</v>
      </c>
      <c r="H20" s="0" t="str">
        <f aca="false">PCBa_KRAKEKiCad6_250128_1359!I240</f>
        <v>SMT</v>
      </c>
      <c r="I20" s="0" t="str">
        <f aca="false">PCBa_KRAKEKiCad6_250128_1359!P240</f>
        <v>JLCPCB</v>
      </c>
    </row>
    <row r="21" customFormat="false" ht="12.8" hidden="false" customHeight="false" outlineLevel="0" collapsed="false">
      <c r="B21" s="0" t="str">
        <f aca="false">PCBa_KRAKEKiCad6_250128_1359!C241</f>
        <v>R110, R112, R202, R204, R206, R208, R210, R401, R402, R403, R404, R501, R502, R503, R509, R510, R511, R701, R702, R703, R704, R705, R706, R709, R710, R1008</v>
      </c>
      <c r="C21" s="6" t="n">
        <f aca="false">PCBa_KRAKEKiCad6_250128_1359!B241</f>
        <v>26</v>
      </c>
      <c r="D21" s="0" t="str">
        <f aca="false">PCBa_KRAKEKiCad6_250128_1359!V241</f>
        <v>TyoHM</v>
      </c>
      <c r="E21" s="0" t="str">
        <f aca="false">PCBa_KRAKEKiCad6_250128_1359!U241</f>
        <v>RMC06033301%N</v>
      </c>
      <c r="F21" s="0" t="str">
        <f aca="false">PCBa_KRAKEKiCad6_250128_1359!D241</f>
        <v>330R</v>
      </c>
      <c r="G21" s="0" t="str">
        <f aca="false">PCBa_KRAKEKiCad6_250128_1359!F241</f>
        <v>Resistor_SMD:R_0603_1608Metric_Pad0.98x0.95mm_HandSolder</v>
      </c>
      <c r="H21" s="0" t="str">
        <f aca="false">PCBa_KRAKEKiCad6_250128_1359!I241</f>
        <v>SMT</v>
      </c>
      <c r="I21" s="0" t="str">
        <f aca="false">PCBa_KRAKEKiCad6_250128_1359!P241</f>
        <v>JLCPCB</v>
      </c>
    </row>
    <row r="22" customFormat="false" ht="12.8" hidden="false" customHeight="false" outlineLevel="0" collapsed="false">
      <c r="B22" s="0" t="str">
        <f aca="false">PCBa_KRAKEKiCad6_250128_1359!C242</f>
        <v>R113, R114, R115, R116</v>
      </c>
      <c r="C22" s="6" t="n">
        <f aca="false">PCBa_KRAKEKiCad6_250128_1359!B242</f>
        <v>4</v>
      </c>
      <c r="D22" s="0" t="str">
        <f aca="false">PCBa_KRAKEKiCad6_250128_1359!V242</f>
        <v>TyoHM</v>
      </c>
      <c r="E22" s="0" t="str">
        <f aca="false">PCBa_KRAKEKiCad6_250128_1359!U242</f>
        <v>RMC0603391%N</v>
      </c>
      <c r="F22" s="0" t="str">
        <f aca="false">PCBa_KRAKEKiCad6_250128_1359!D242</f>
        <v>39R</v>
      </c>
      <c r="G22" s="0" t="str">
        <f aca="false">PCBa_KRAKEKiCad6_250128_1359!F242</f>
        <v>Resistor_SMD:R_0603_1608Metric_Pad0.98x0.95mm_HandSolder</v>
      </c>
      <c r="H22" s="0" t="str">
        <f aca="false">PCBa_KRAKEKiCad6_250128_1359!I242</f>
        <v>SMT</v>
      </c>
      <c r="I22" s="0" t="str">
        <f aca="false">PCBa_KRAKEKiCad6_250128_1359!P242</f>
        <v>JLCPCB</v>
      </c>
    </row>
    <row r="23" customFormat="false" ht="12.8" hidden="false" customHeight="false" outlineLevel="0" collapsed="false">
      <c r="B23" s="0" t="str">
        <f aca="false">PCBa_KRAKEKiCad6_250128_1359!C243</f>
        <v>R201, R203, R205, R207, R209, R301, R302, R303, R311, R312, R313, R315, R316, R318, R319, R321, R322, R324, R405, R406, R409, R410, R504</v>
      </c>
      <c r="C23" s="6" t="n">
        <f aca="false">PCBa_KRAKEKiCad6_250128_1359!B243</f>
        <v>23</v>
      </c>
      <c r="D23" s="0" t="str">
        <f aca="false">PCBa_KRAKEKiCad6_250128_1359!V243</f>
        <v>TyoHM</v>
      </c>
      <c r="E23" s="0" t="str">
        <f aca="false">PCBa_KRAKEKiCad6_250128_1359!U243</f>
        <v>RMC 0603 4K7 F N</v>
      </c>
      <c r="F23" s="0" t="str">
        <f aca="false">PCBa_KRAKEKiCad6_250128_1359!D243</f>
        <v>4K7</v>
      </c>
      <c r="G23" s="0" t="str">
        <f aca="false">PCBa_KRAKEKiCad6_250128_1359!F243</f>
        <v>Resistor_SMD:R_0603_1608Metric_Pad0.98x0.95mm_HandSolder</v>
      </c>
      <c r="H23" s="0" t="str">
        <f aca="false">PCBa_KRAKEKiCad6_250128_1359!I243</f>
        <v>SMT</v>
      </c>
      <c r="I23" s="0" t="str">
        <f aca="false">PCBa_KRAKEKiCad6_250128_1359!P243</f>
        <v>JLCPCB</v>
      </c>
    </row>
    <row r="24" customFormat="false" ht="12.8" hidden="false" customHeight="false" outlineLevel="0" collapsed="false">
      <c r="B24" s="0" t="str">
        <f aca="false">PCBa_KRAKEKiCad6_250128_1359!C244</f>
        <v>R211, R212</v>
      </c>
      <c r="C24" s="6" t="n">
        <f aca="false">PCBa_KRAKEKiCad6_250128_1359!B244</f>
        <v>2</v>
      </c>
      <c r="D24" s="0" t="str">
        <f aca="false">PCBa_KRAKEKiCad6_250128_1359!V244</f>
        <v>UNI-ROYAL(Uniroyal Elec)</v>
      </c>
      <c r="E24" s="0" t="str">
        <f aca="false">PCBa_KRAKEKiCad6_250128_1359!U244</f>
        <v>0603WAF5101T5E</v>
      </c>
      <c r="F24" s="0" t="str">
        <f aca="false">PCBa_KRAKEKiCad6_250128_1359!D244</f>
        <v>5K1</v>
      </c>
      <c r="G24" s="0" t="str">
        <f aca="false">PCBa_KRAKEKiCad6_250128_1359!F244</f>
        <v>Resistor_SMD:R_0603_1608Metric_Pad0.98x0.95mm_HandSolder</v>
      </c>
      <c r="H24" s="0" t="str">
        <f aca="false">PCBa_KRAKEKiCad6_250128_1359!I244</f>
        <v>SMT</v>
      </c>
      <c r="I24" s="0" t="str">
        <f aca="false">PCBa_KRAKEKiCad6_250128_1359!P244</f>
        <v>JLCPCB</v>
      </c>
    </row>
    <row r="25" customFormat="false" ht="12.8" hidden="false" customHeight="false" outlineLevel="0" collapsed="false">
      <c r="B25" s="0" t="str">
        <f aca="false">PCBa_KRAKEKiCad6_250128_1359!C245</f>
        <v>R304</v>
      </c>
      <c r="C25" s="6" t="n">
        <f aca="false">PCBa_KRAKEKiCad6_250128_1359!B245</f>
        <v>1</v>
      </c>
      <c r="D25" s="0" t="str">
        <f aca="false">PCBa_KRAKEKiCad6_250128_1359!V245</f>
        <v>TyoHM</v>
      </c>
      <c r="E25" s="0" t="str">
        <f aca="false">PCBa_KRAKEKiCad6_250128_1359!U245</f>
        <v>RMC06031K1%N</v>
      </c>
      <c r="F25" s="0" t="str">
        <f aca="false">PCBa_KRAKEKiCad6_250128_1359!D245</f>
        <v>1K</v>
      </c>
      <c r="G25" s="0" t="str">
        <f aca="false">PCBa_KRAKEKiCad6_250128_1359!F245</f>
        <v>Resistor_SMD:R_0603_1608Metric_Pad0.98x0.95mm_HandSolder</v>
      </c>
      <c r="H25" s="0" t="str">
        <f aca="false">PCBa_KRAKEKiCad6_250128_1359!I245</f>
        <v>SMT</v>
      </c>
      <c r="I25" s="0" t="str">
        <f aca="false">PCBa_KRAKEKiCad6_250128_1359!P245</f>
        <v>JLCPCB</v>
      </c>
    </row>
    <row r="26" customFormat="false" ht="12.8" hidden="false" customHeight="false" outlineLevel="0" collapsed="false">
      <c r="B26" s="0" t="str">
        <f aca="false">PCBa_KRAKEKiCad6_250128_1359!C246</f>
        <v>RV301</v>
      </c>
      <c r="C26" s="6" t="n">
        <f aca="false">PCBa_KRAKEKiCad6_250128_1359!B246</f>
        <v>1</v>
      </c>
      <c r="D26" s="0" t="str">
        <f aca="false">PCBa_KRAKEKiCad6_250128_1359!V246</f>
        <v>BOURNS</v>
      </c>
      <c r="E26" s="0" t="str">
        <f aca="false">PCBa_KRAKEKiCad6_250128_1359!U246</f>
        <v>3386P-1-103LF</v>
      </c>
      <c r="F26" s="0" t="str">
        <f aca="false">PCBa_KRAKEKiCad6_250128_1359!D246</f>
        <v>POT 0.375 10K</v>
      </c>
      <c r="G26" s="0" t="str">
        <f aca="false">PCBa_KRAKEKiCad6_250128_1359!F246</f>
        <v>GeneralPurposeAlarmDevicePCB:Potentiometer_Bourns_3386P_Vertical</v>
      </c>
      <c r="H26" s="0" t="str">
        <f aca="false">PCBa_KRAKEKiCad6_250128_1359!I246</f>
        <v>SMT</v>
      </c>
      <c r="I26" s="0" t="str">
        <f aca="false">PCBa_KRAKEKiCad6_250128_1359!P246</f>
        <v>JLCPCB</v>
      </c>
    </row>
    <row r="27" customFormat="false" ht="12.8" hidden="false" customHeight="false" outlineLevel="0" collapsed="false">
      <c r="B27" s="0" t="str">
        <f aca="false">PCBa_KRAKEKiCad6_250128_1359!C247</f>
        <v>S101, S102</v>
      </c>
      <c r="C27" s="6" t="n">
        <f aca="false">PCBa_KRAKEKiCad6_250128_1359!B247</f>
        <v>2</v>
      </c>
      <c r="D27" s="0" t="str">
        <f aca="false">PCBa_KRAKEKiCad6_250128_1359!V247</f>
        <v>TE Connectivity ALCOSWITCH Switches</v>
      </c>
      <c r="E27" s="0" t="str">
        <f aca="false">PCBa_KRAKEKiCad6_250128_1359!U247</f>
        <v>TE Connectivity 1825910-7,   Dongguan Guangzhu Industrial C13828</v>
      </c>
      <c r="F27" s="0" t="str">
        <f aca="false">PCBa_KRAKEKiCad6_250128_1359!D247</f>
        <v>SWITCH_TACTILE_SPST-NO_0.05A_24V</v>
      </c>
      <c r="G27" s="0" t="str">
        <f aca="false">PCBa_KRAKEKiCad6_250128_1359!F247</f>
        <v>GeneralPurposeAlarmDevicePCB:Switch_Tactile_THT_6x6mm</v>
      </c>
      <c r="H27" s="0" t="str">
        <f aca="false">PCBa_KRAKEKiCad6_250128_1359!I247</f>
        <v>HAND</v>
      </c>
      <c r="I27" s="0" t="str">
        <f aca="false">PCBa_KRAKEKiCad6_250128_1359!P247</f>
        <v>JLCPCB</v>
      </c>
    </row>
    <row r="28" customFormat="false" ht="12.8" hidden="false" customHeight="false" outlineLevel="0" collapsed="false">
      <c r="B28" s="0" t="str">
        <f aca="false">PCBa_KRAKEKiCad6_250128_1359!C248</f>
        <v>S601</v>
      </c>
      <c r="C28" s="6" t="n">
        <f aca="false">PCBa_KRAKEKiCad6_250128_1359!B248</f>
        <v>1</v>
      </c>
      <c r="D28" s="0" t="str">
        <f aca="false">PCBa_KRAKEKiCad6_250128_1359!V248</f>
        <v>Omron Electronics</v>
      </c>
      <c r="E28" s="0" t="str">
        <f aca="false">PCBa_KRAKEKiCad6_250128_1359!U248</f>
        <v>B3F-4055</v>
      </c>
      <c r="F28" s="0" t="str">
        <f aca="false">PCBa_KRAKEKiCad6_250128_1359!D248</f>
        <v>SWITCH_TACTILE_12mmx12mm_SPST-NO_0.05A_24V</v>
      </c>
      <c r="G28" s="0" t="str">
        <f aca="false">PCBa_KRAKEKiCad6_250128_1359!F248</f>
        <v>GeneralPurposeAlarmDevicePCB:SW_PUSH-12mm_WithCap_Green</v>
      </c>
      <c r="H28" s="0" t="str">
        <f aca="false">PCBa_KRAKEKiCad6_250128_1359!I248</f>
        <v>HAND</v>
      </c>
      <c r="I28" s="0" t="str">
        <f aca="false">PCBa_KRAKEKiCad6_250128_1359!P248</f>
        <v>JLCPCB</v>
      </c>
    </row>
    <row r="29" customFormat="false" ht="12.8" hidden="false" customHeight="false" outlineLevel="0" collapsed="false">
      <c r="B29" s="0" t="str">
        <f aca="false">PCBa_KRAKEKiCad6_250128_1359!C249</f>
        <v>SW101</v>
      </c>
      <c r="C29" s="6" t="n">
        <f aca="false">PCBa_KRAKEKiCad6_250128_1359!B249</f>
        <v>1</v>
      </c>
      <c r="D29" s="0" t="str">
        <f aca="false">PCBa_KRAKEKiCad6_250128_1359!V249</f>
        <v>ALPSALPINE</v>
      </c>
      <c r="E29" s="0" t="str">
        <f aca="false">PCBa_KRAKEKiCad6_250128_1359!U249</f>
        <v>EC11E18244AU</v>
      </c>
      <c r="F29" s="0" t="str">
        <f aca="false">PCBa_KRAKEKiCad6_250128_1359!D249</f>
        <v>RotaryEncoder_Switch</v>
      </c>
      <c r="G29" s="0" t="str">
        <f aca="false">PCBa_KRAKEKiCad6_250128_1359!F249</f>
        <v>Rotary_Encoder:RotaryEncoder_Alps_EC12E-Switch_Vertical_H20mm</v>
      </c>
      <c r="H29" s="0" t="str">
        <f aca="false">PCBa_KRAKEKiCad6_250128_1359!I249</f>
        <v>HAND</v>
      </c>
      <c r="I29" s="0" t="str">
        <f aca="false">PCBa_KRAKEKiCad6_250128_1359!P249</f>
        <v>JLCPCB</v>
      </c>
    </row>
    <row r="30" customFormat="false" ht="12.8" hidden="false" customHeight="false" outlineLevel="0" collapsed="false">
      <c r="B30" s="0" t="str">
        <f aca="false">PCBa_KRAKEKiCad6_250128_1359!C250</f>
        <v>TP101</v>
      </c>
      <c r="C30" s="6" t="n">
        <f aca="false">PCBa_KRAKEKiCad6_250128_1359!B250</f>
        <v>1</v>
      </c>
      <c r="D30" s="0" t="str">
        <f aca="false">PCBa_KRAKEKiCad6_250128_1359!V250</f>
        <v>ronghe</v>
      </c>
      <c r="E30" s="0" t="str">
        <f aca="false">PCBa_KRAKEKiCad6_250128_1359!U250</f>
        <v>RH-5121</v>
      </c>
      <c r="F30" s="0" t="str">
        <f aca="false">PCBa_KRAKEKiCad6_250128_1359!D250</f>
        <v>TP_GND</v>
      </c>
      <c r="G30" s="0" t="str">
        <f aca="false">PCBa_KRAKEKiCad6_250128_1359!F250</f>
        <v>TestPoint:TestPoint_Loop_D2.54mm_Drill1.5mm_Beaded</v>
      </c>
      <c r="H30" s="0" t="str">
        <f aca="false">PCBa_KRAKEKiCad6_250128_1359!I250</f>
        <v>HAND</v>
      </c>
      <c r="I30" s="0" t="str">
        <f aca="false">PCBa_KRAKEKiCad6_250128_1359!P250</f>
        <v>JLCPCB</v>
      </c>
    </row>
    <row r="31" customFormat="false" ht="12.8" hidden="false" customHeight="false" outlineLevel="0" collapsed="false">
      <c r="B31" s="0" t="str">
        <f aca="false">PCBa_KRAKEKiCad6_250128_1359!C251</f>
        <v>TP102</v>
      </c>
      <c r="C31" s="6" t="n">
        <f aca="false">PCBa_KRAKEKiCad6_250128_1359!B251</f>
        <v>1</v>
      </c>
      <c r="D31" s="0" t="str">
        <f aca="false">PCBa_KRAKEKiCad6_250128_1359!V251</f>
        <v>ronghe</v>
      </c>
      <c r="E31" s="0" t="str">
        <f aca="false">PCBa_KRAKEKiCad6_250128_1359!U251</f>
        <v>RH-5000</v>
      </c>
      <c r="F31" s="0" t="str">
        <f aca="false">PCBa_KRAKEKiCad6_250128_1359!D251</f>
        <v>Vin</v>
      </c>
      <c r="G31" s="0" t="str">
        <f aca="false">PCBa_KRAKEKiCad6_250128_1359!F251</f>
        <v>TestPoint:TestPoint_Loop_D2.54mm_Drill1.5mm_Beaded</v>
      </c>
      <c r="H31" s="0" t="str">
        <f aca="false">PCBa_KRAKEKiCad6_250128_1359!I251</f>
        <v>HAND</v>
      </c>
      <c r="I31" s="0" t="str">
        <f aca="false">PCBa_KRAKEKiCad6_250128_1359!P251</f>
        <v>JLCPCB</v>
      </c>
    </row>
    <row r="32" customFormat="false" ht="12.8" hidden="false" customHeight="false" outlineLevel="0" collapsed="false">
      <c r="B32" s="0" t="str">
        <f aca="false">PCBa_KRAKEKiCad6_250128_1359!C252</f>
        <v>TP103</v>
      </c>
      <c r="C32" s="6" t="n">
        <f aca="false">PCBa_KRAKEKiCad6_250128_1359!B252</f>
        <v>1</v>
      </c>
      <c r="D32" s="0" t="str">
        <f aca="false">PCBa_KRAKEKiCad6_250128_1359!V252</f>
        <v>ronghe</v>
      </c>
      <c r="E32" s="0" t="str">
        <f aca="false">PCBa_KRAKEKiCad6_250128_1359!U252</f>
        <v>RH-5000</v>
      </c>
      <c r="F32" s="0" t="str">
        <f aca="false">PCBa_KRAKEKiCad6_250128_1359!D252</f>
        <v>+5V</v>
      </c>
      <c r="G32" s="0" t="str">
        <f aca="false">PCBa_KRAKEKiCad6_250128_1359!F252</f>
        <v>TestPoint:TestPoint_Loop_D2.54mm_Drill1.5mm_Beaded</v>
      </c>
      <c r="H32" s="0" t="str">
        <f aca="false">PCBa_KRAKEKiCad6_250128_1359!I252</f>
        <v>HAND</v>
      </c>
      <c r="I32" s="0" t="str">
        <f aca="false">PCBa_KRAKEKiCad6_250128_1359!P252</f>
        <v>JLCPCB</v>
      </c>
    </row>
    <row r="33" customFormat="false" ht="12.8" hidden="false" customHeight="false" outlineLevel="0" collapsed="false">
      <c r="B33" s="0" t="str">
        <f aca="false">PCBa_KRAKEKiCad6_250128_1359!C253</f>
        <v>TP201</v>
      </c>
      <c r="C33" s="6" t="n">
        <f aca="false">PCBa_KRAKEKiCad6_250128_1359!B253</f>
        <v>1</v>
      </c>
      <c r="D33" s="0" t="str">
        <f aca="false">PCBa_KRAKEKiCad6_250128_1359!V253</f>
        <v>ronghe</v>
      </c>
      <c r="E33" s="0" t="str">
        <f aca="false">PCBa_KRAKEKiCad6_250128_1359!U253</f>
        <v>RH-5000</v>
      </c>
      <c r="F33" s="0" t="str">
        <f aca="false">PCBa_KRAKEKiCad6_250128_1359!D253</f>
        <v>VBus</v>
      </c>
      <c r="G33" s="0" t="str">
        <f aca="false">PCBa_KRAKEKiCad6_250128_1359!F253</f>
        <v>TestPoint:TestPoint_Loop_D2.54mm_Drill1.5mm_Beaded</v>
      </c>
      <c r="H33" s="0" t="str">
        <f aca="false">PCBa_KRAKEKiCad6_250128_1359!I253</f>
        <v>HAND</v>
      </c>
      <c r="I33" s="0" t="str">
        <f aca="false">PCBa_KRAKEKiCad6_250128_1359!P253</f>
        <v>JLCPCB</v>
      </c>
    </row>
    <row r="34" customFormat="false" ht="12.8" hidden="false" customHeight="false" outlineLevel="0" collapsed="false">
      <c r="B34" s="0" t="str">
        <f aca="false">PCBa_KRAKEKiCad6_250128_1359!C254</f>
        <v>TP202</v>
      </c>
      <c r="C34" s="6" t="n">
        <f aca="false">PCBa_KRAKEKiCad6_250128_1359!B254</f>
        <v>1</v>
      </c>
      <c r="D34" s="0" t="str">
        <f aca="false">PCBa_KRAKEKiCad6_250128_1359!V254</f>
        <v>ronghe</v>
      </c>
      <c r="E34" s="0" t="str">
        <f aca="false">PCBa_KRAKEKiCad6_250128_1359!U254</f>
        <v>RH-5000</v>
      </c>
      <c r="F34" s="0" t="str">
        <f aca="false">PCBa_KRAKEKiCad6_250128_1359!D254</f>
        <v>V3</v>
      </c>
      <c r="G34" s="0" t="str">
        <f aca="false">PCBa_KRAKEKiCad6_250128_1359!F254</f>
        <v>TestPoint:TestPoint_Loop_D2.54mm_Drill1.5mm_Beaded</v>
      </c>
      <c r="H34" s="0" t="str">
        <f aca="false">PCBa_KRAKEKiCad6_250128_1359!I254</f>
        <v>HAND</v>
      </c>
      <c r="I34" s="0" t="str">
        <f aca="false">PCBa_KRAKEKiCad6_250128_1359!P254</f>
        <v>JLCPCB</v>
      </c>
    </row>
    <row r="35" customFormat="false" ht="12.8" hidden="false" customHeight="false" outlineLevel="0" collapsed="false">
      <c r="B35" s="0" t="str">
        <f aca="false">PCBa_KRAKEKiCad6_250128_1359!C255</f>
        <v>TP203</v>
      </c>
      <c r="C35" s="6" t="n">
        <f aca="false">PCBa_KRAKEKiCad6_250128_1359!B255</f>
        <v>1</v>
      </c>
      <c r="D35" s="0" t="str">
        <f aca="false">PCBa_KRAKEKiCad6_250128_1359!V255</f>
        <v>ronghe</v>
      </c>
      <c r="E35" s="0" t="str">
        <f aca="false">PCBa_KRAKEKiCad6_250128_1359!U255</f>
        <v>RH-5004</v>
      </c>
      <c r="F35" s="0" t="str">
        <f aca="false">PCBa_KRAKEKiCad6_250128_1359!D255</f>
        <v>nCTS</v>
      </c>
      <c r="G35" s="0" t="str">
        <f aca="false">PCBa_KRAKEKiCad6_250128_1359!F255</f>
        <v>TestPoint:TestPoint_Loop_D2.54mm_Drill1.5mm_Beaded</v>
      </c>
      <c r="H35" s="0" t="str">
        <f aca="false">PCBa_KRAKEKiCad6_250128_1359!I255</f>
        <v>HAND</v>
      </c>
      <c r="I35" s="0" t="str">
        <f aca="false">PCBa_KRAKEKiCad6_250128_1359!P255</f>
        <v>JLCPCB</v>
      </c>
    </row>
    <row r="36" customFormat="false" ht="12.8" hidden="false" customHeight="false" outlineLevel="0" collapsed="false">
      <c r="B36" s="0" t="str">
        <f aca="false">PCBa_KRAKEKiCad6_250128_1359!C256</f>
        <v>TP401</v>
      </c>
      <c r="C36" s="6" t="n">
        <f aca="false">PCBa_KRAKEKiCad6_250128_1359!B256</f>
        <v>1</v>
      </c>
      <c r="D36" s="0" t="str">
        <f aca="false">PCBa_KRAKEKiCad6_250128_1359!V256</f>
        <v>ronghe</v>
      </c>
      <c r="E36" s="0" t="str">
        <f aca="false">PCBa_KRAKEKiCad6_250128_1359!U256</f>
        <v>RH-5000</v>
      </c>
      <c r="F36" s="0" t="str">
        <f aca="false">PCBa_KRAKEKiCad6_250128_1359!D256</f>
        <v>Vcc_LCD</v>
      </c>
      <c r="G36" s="0" t="str">
        <f aca="false">PCBa_KRAKEKiCad6_250128_1359!F256</f>
        <v>TestPoint:TestPoint_Loop_D2.54mm_Drill1.5mm_Beaded</v>
      </c>
      <c r="H36" s="0" t="str">
        <f aca="false">PCBa_KRAKEKiCad6_250128_1359!I256</f>
        <v>HAND</v>
      </c>
      <c r="I36" s="0" t="str">
        <f aca="false">PCBa_KRAKEKiCad6_250128_1359!P256</f>
        <v>JLCPCB</v>
      </c>
    </row>
    <row r="37" customFormat="false" ht="12.8" hidden="false" customHeight="false" outlineLevel="0" collapsed="false">
      <c r="B37" s="0" t="str">
        <f aca="false">PCBa_KRAKEKiCad6_250128_1359!C257</f>
        <v>TP402</v>
      </c>
      <c r="C37" s="6" t="n">
        <f aca="false">PCBa_KRAKEKiCad6_250128_1359!B257</f>
        <v>1</v>
      </c>
      <c r="D37" s="0" t="str">
        <f aca="false">PCBa_KRAKEKiCad6_250128_1359!V257</f>
        <v>ronghe</v>
      </c>
      <c r="E37" s="0" t="str">
        <f aca="false">PCBa_KRAKEKiCad6_250128_1359!U257</f>
        <v>RH-5004</v>
      </c>
      <c r="F37" s="0" t="str">
        <f aca="false">PCBa_KRAKEKiCad6_250128_1359!D257</f>
        <v>nINT</v>
      </c>
      <c r="G37" s="0" t="str">
        <f aca="false">PCBa_KRAKEKiCad6_250128_1359!F257</f>
        <v>TestPoint:TestPoint_Loop_D2.54mm_Drill1.5mm_Beaded</v>
      </c>
      <c r="H37" s="0" t="str">
        <f aca="false">PCBa_KRAKEKiCad6_250128_1359!I257</f>
        <v>HAND</v>
      </c>
      <c r="I37" s="0" t="str">
        <f aca="false">PCBa_KRAKEKiCad6_250128_1359!P257</f>
        <v>JLCPCB</v>
      </c>
    </row>
    <row r="38" customFormat="false" ht="12.8" hidden="false" customHeight="false" outlineLevel="0" collapsed="false">
      <c r="B38" s="0" t="str">
        <f aca="false">PCBa_KRAKEKiCad6_250128_1359!C258</f>
        <v>TP403</v>
      </c>
      <c r="C38" s="6" t="n">
        <f aca="false">PCBa_KRAKEKiCad6_250128_1359!B258</f>
        <v>1</v>
      </c>
      <c r="D38" s="0" t="str">
        <f aca="false">PCBa_KRAKEKiCad6_250128_1359!V258</f>
        <v>ronghe</v>
      </c>
      <c r="E38" s="0" t="str">
        <f aca="false">PCBa_KRAKEKiCad6_250128_1359!U258</f>
        <v>RH-5004</v>
      </c>
      <c r="F38" s="0" t="str">
        <f aca="false">PCBa_KRAKEKiCad6_250128_1359!D258</f>
        <v>SCL</v>
      </c>
      <c r="G38" s="0" t="str">
        <f aca="false">PCBa_KRAKEKiCad6_250128_1359!F258</f>
        <v>TestPoint:TestPoint_Loop_D2.54mm_Drill1.5mm_Beaded</v>
      </c>
      <c r="H38" s="0" t="str">
        <f aca="false">PCBa_KRAKEKiCad6_250128_1359!I258</f>
        <v>HAND</v>
      </c>
      <c r="I38" s="0" t="str">
        <f aca="false">PCBa_KRAKEKiCad6_250128_1359!P258</f>
        <v>JLCPCB</v>
      </c>
    </row>
    <row r="39" customFormat="false" ht="12.8" hidden="false" customHeight="false" outlineLevel="0" collapsed="false">
      <c r="B39" s="0" t="str">
        <f aca="false">PCBa_KRAKEKiCad6_250128_1359!C259</f>
        <v>TP404</v>
      </c>
      <c r="C39" s="6" t="n">
        <f aca="false">PCBa_KRAKEKiCad6_250128_1359!B259</f>
        <v>1</v>
      </c>
      <c r="D39" s="0" t="str">
        <f aca="false">PCBa_KRAKEKiCad6_250128_1359!V259</f>
        <v>ronghe</v>
      </c>
      <c r="E39" s="0" t="str">
        <f aca="false">PCBa_KRAKEKiCad6_250128_1359!U259</f>
        <v>RH-5004</v>
      </c>
      <c r="F39" s="0" t="str">
        <f aca="false">PCBa_KRAKEKiCad6_250128_1359!D259</f>
        <v>SDA</v>
      </c>
      <c r="G39" s="0" t="str">
        <f aca="false">PCBa_KRAKEKiCad6_250128_1359!F259</f>
        <v>TestPoint:TestPoint_Loop_D2.54mm_Drill1.5mm_Beaded</v>
      </c>
      <c r="H39" s="0" t="str">
        <f aca="false">PCBa_KRAKEKiCad6_250128_1359!I259</f>
        <v>HAND</v>
      </c>
      <c r="I39" s="0" t="str">
        <f aca="false">PCBa_KRAKEKiCad6_250128_1359!P259</f>
        <v>JLCPCB</v>
      </c>
    </row>
    <row r="40" customFormat="false" ht="12.8" hidden="false" customHeight="false" outlineLevel="0" collapsed="false">
      <c r="B40" s="0" t="str">
        <f aca="false">PCBa_KRAKEKiCad6_250128_1359!C260</f>
        <v>TP405</v>
      </c>
      <c r="C40" s="6" t="n">
        <f aca="false">PCBa_KRAKEKiCad6_250128_1359!B260</f>
        <v>1</v>
      </c>
      <c r="D40" s="0" t="str">
        <f aca="false">PCBa_KRAKEKiCad6_250128_1359!V260</f>
        <v>ronghe</v>
      </c>
      <c r="E40" s="0" t="str">
        <f aca="false">PCBa_KRAKEKiCad6_250128_1359!U260</f>
        <v>RH-5000</v>
      </c>
      <c r="F40" s="0" t="str">
        <f aca="false">PCBa_KRAKEKiCad6_250128_1359!D260</f>
        <v>Vcontrast</v>
      </c>
      <c r="G40" s="0" t="str">
        <f aca="false">PCBa_KRAKEKiCad6_250128_1359!F260</f>
        <v>TestPoint:TestPoint_Loop_D2.54mm_Drill1.5mm_Beaded</v>
      </c>
      <c r="H40" s="0" t="str">
        <f aca="false">PCBa_KRAKEKiCad6_250128_1359!I260</f>
        <v>HAND</v>
      </c>
      <c r="I40" s="0" t="str">
        <f aca="false">PCBa_KRAKEKiCad6_250128_1359!P260</f>
        <v>JLCPCB</v>
      </c>
    </row>
    <row r="41" customFormat="false" ht="12.8" hidden="false" customHeight="false" outlineLevel="0" collapsed="false">
      <c r="B41" s="0" t="str">
        <f aca="false">PCBa_KRAKEKiCad6_250128_1359!C261</f>
        <v>U101</v>
      </c>
      <c r="C41" s="6" t="n">
        <f aca="false">PCBa_KRAKEKiCad6_250128_1359!B261</f>
        <v>1</v>
      </c>
      <c r="D41" s="0" t="str">
        <f aca="false">PCBa_KRAKEKiCad6_250128_1359!V261</f>
        <v>HANSCHIP semiconductor</v>
      </c>
      <c r="E41" s="0" t="str">
        <f aca="false">PCBa_KRAKEKiCad6_250128_1359!U261</f>
        <v>LM7805CTG</v>
      </c>
      <c r="F41" s="0" t="str">
        <f aca="false">PCBa_KRAKEKiCad6_250128_1359!D261</f>
        <v>LM7805_TO220</v>
      </c>
      <c r="G41" s="0" t="str">
        <f aca="false">PCBa_KRAKEKiCad6_250128_1359!F261</f>
        <v>Package_TO_SOT_THT:TO-220-3_Horizontal_TabDown</v>
      </c>
      <c r="H41" s="0" t="str">
        <f aca="false">PCBa_KRAKEKiCad6_250128_1359!I261</f>
        <v>HAND</v>
      </c>
      <c r="I41" s="0" t="str">
        <f aca="false">PCBa_KRAKEKiCad6_250128_1359!P261</f>
        <v>JLCPCB</v>
      </c>
    </row>
    <row r="42" customFormat="false" ht="12.8" hidden="false" customHeight="false" outlineLevel="0" collapsed="false">
      <c r="B42" s="0" t="str">
        <f aca="false">PCBa_KRAKEKiCad6_250128_1359!C262</f>
        <v>U102</v>
      </c>
      <c r="C42" s="6" t="n">
        <f aca="false">PCBa_KRAKEKiCad6_250128_1359!B262</f>
        <v>1</v>
      </c>
      <c r="D42" s="0" t="str">
        <f aca="false">PCBa_KRAKEKiCad6_250128_1359!V262</f>
        <v>Espressif Systems</v>
      </c>
      <c r="E42" s="0" t="str">
        <f aca="false">PCBa_KRAKEKiCad6_250128_1359!U262</f>
        <v>ESP32-WROOM-32E-N4</v>
      </c>
      <c r="F42" s="0" t="str">
        <f aca="false">PCBa_KRAKEKiCad6_250128_1359!D262</f>
        <v>ESP32-WROOM-32E-N4</v>
      </c>
      <c r="G42" s="0" t="str">
        <f aca="false">PCBa_KRAKEKiCad6_250128_1359!F262</f>
        <v>RF_Module:ESP32-WROOM-32D</v>
      </c>
      <c r="H42" s="0" t="str">
        <f aca="false">PCBa_KRAKEKiCad6_250128_1359!I262</f>
        <v>SMT</v>
      </c>
      <c r="I42" s="0" t="str">
        <f aca="false">PCBa_KRAKEKiCad6_250128_1359!P262</f>
        <v>JLCPCB</v>
      </c>
    </row>
    <row r="43" customFormat="false" ht="12.8" hidden="false" customHeight="false" outlineLevel="0" collapsed="false">
      <c r="B43" s="0" t="str">
        <f aca="false">PCBa_KRAKEKiCad6_250128_1359!C263</f>
        <v>U103</v>
      </c>
      <c r="C43" s="6" t="n">
        <f aca="false">PCBa_KRAKEKiCad6_250128_1359!B263</f>
        <v>1</v>
      </c>
      <c r="D43" s="0" t="str">
        <f aca="false">PCBa_KRAKEKiCad6_250128_1359!V263</f>
        <v>Advanced Monolithic Systems</v>
      </c>
      <c r="E43" s="0" t="str">
        <f aca="false">PCBa_KRAKEKiCad6_250128_1359!U263</f>
        <v>AMS1117-3.3</v>
      </c>
      <c r="F43" s="0" t="str">
        <f aca="false">PCBa_KRAKEKiCad6_250128_1359!D263</f>
        <v>AMS1117-3.3</v>
      </c>
      <c r="G43" s="0" t="str">
        <f aca="false">PCBa_KRAKEKiCad6_250128_1359!F263</f>
        <v>Package_TO_SOT_SMD:SOT-223-3_TabPin2</v>
      </c>
      <c r="H43" s="0" t="str">
        <f aca="false">PCBa_KRAKEKiCad6_250128_1359!I263</f>
        <v>SMT</v>
      </c>
      <c r="I43" s="0" t="str">
        <f aca="false">PCBa_KRAKEKiCad6_250128_1359!P263</f>
        <v>JLCPCB</v>
      </c>
    </row>
    <row r="44" customFormat="false" ht="12.8" hidden="false" customHeight="false" outlineLevel="0" collapsed="false">
      <c r="B44" s="0" t="str">
        <f aca="false">PCBa_KRAKEKiCad6_250128_1359!C264</f>
        <v>U301</v>
      </c>
      <c r="C44" s="6" t="n">
        <f aca="false">PCBa_KRAKEKiCad6_250128_1359!B264</f>
        <v>1</v>
      </c>
      <c r="D44" s="0" t="str">
        <f aca="false">PCBa_KRAKEKiCad6_250128_1359!V264</f>
        <v>NXP Semicon</v>
      </c>
      <c r="E44" s="0" t="str">
        <f aca="false">PCBa_KRAKEKiCad6_250128_1359!U264</f>
        <v>PCF8574AT_3_518</v>
      </c>
      <c r="F44" s="0" t="str">
        <f aca="false">PCBa_KRAKEKiCad6_250128_1359!D264</f>
        <v>PCF8574AT_3_518</v>
      </c>
      <c r="G44" s="0" t="str">
        <f aca="false">PCBa_KRAKEKiCad6_250128_1359!F264</f>
        <v>Package_SO:SOIC-16W_7.5x10.3mm_P1.27mm</v>
      </c>
      <c r="H44" s="0" t="str">
        <f aca="false">PCBa_KRAKEKiCad6_250128_1359!I264</f>
        <v>SMT</v>
      </c>
      <c r="I44" s="0" t="str">
        <f aca="false">PCBa_KRAKEKiCad6_250128_1359!P264</f>
        <v>JLCPCB</v>
      </c>
    </row>
    <row r="45" customFormat="false" ht="12.8" hidden="false" customHeight="false" outlineLevel="0" collapsed="false">
      <c r="B45" s="0" t="str">
        <f aca="false">PCBa_KRAKEKiCad6_250128_1359!C265</f>
        <v>U303</v>
      </c>
      <c r="C45" s="6" t="n">
        <f aca="false">PCBa_KRAKEKiCad6_250128_1359!B265</f>
        <v>1</v>
      </c>
      <c r="D45" s="0" t="str">
        <f aca="false">PCBa_KRAKEKiCad6_250128_1359!V265</f>
        <v>XFCN</v>
      </c>
      <c r="E45" s="0" t="str">
        <f aca="false">PCBa_KRAKEKiCad6_250128_1359!U265</f>
        <v>PZ254V-11-16P</v>
      </c>
      <c r="F45" s="0" t="str">
        <f aca="false">PCBa_KRAKEKiCad6_250128_1359!D265</f>
        <v>Conn_01x16</v>
      </c>
      <c r="G45" s="0" t="str">
        <f aca="false">PCBa_KRAKEKiCad6_250128_1359!F265</f>
        <v>Connector_PinHeader_2.54mm:PinHeader_1x16_P2.54mm_Vertical</v>
      </c>
      <c r="H45" s="0" t="str">
        <f aca="false">PCBa_KRAKEKiCad6_250128_1359!I265</f>
        <v>HAND</v>
      </c>
      <c r="I45" s="0" t="str">
        <f aca="false">PCBa_KRAKEKiCad6_250128_1359!P265</f>
        <v>JLCPCB</v>
      </c>
    </row>
    <row r="46" customFormat="false" ht="12.8" hidden="false" customHeight="false" outlineLevel="0" collapsed="false">
      <c r="B46" s="0" t="str">
        <f aca="false">PCBa_KRAKEKiCad6_250128_1359!C266</f>
        <v>U501</v>
      </c>
      <c r="C46" s="6" t="n">
        <f aca="false">PCBa_KRAKEKiCad6_250128_1359!B266</f>
        <v>1</v>
      </c>
      <c r="D46" s="0" t="str">
        <f aca="false">PCBa_KRAKEKiCad6_250128_1359!V266</f>
        <v>WCH(Jiangsu Qin Heng)</v>
      </c>
      <c r="E46" s="0" t="str">
        <f aca="false">PCBa_KRAKEKiCad6_250128_1359!U266</f>
        <v>CH340T</v>
      </c>
      <c r="F46" s="0" t="str">
        <f aca="false">PCBa_KRAKEKiCad6_250128_1359!D266</f>
        <v>CH340T</v>
      </c>
      <c r="G46" s="0" t="str">
        <f aca="false">PCBa_KRAKEKiCad6_250128_1359!F266</f>
        <v>GeneralPurposeAlarmDevicePCB:SSOP-20_5.3x7.2mm_P0.65mm_CH340T</v>
      </c>
      <c r="H46" s="0" t="str">
        <f aca="false">PCBa_KRAKEKiCad6_250128_1359!I266</f>
        <v>SMT</v>
      </c>
      <c r="I46" s="0" t="str">
        <f aca="false">PCBa_KRAKEKiCad6_250128_1359!P266</f>
        <v>JLCPCB</v>
      </c>
    </row>
    <row r="47" customFormat="false" ht="12.8" hidden="false" customHeight="false" outlineLevel="0" collapsed="false">
      <c r="B47" s="0" t="str">
        <f aca="false">PCBa_KRAKEKiCad6_250128_1359!C267</f>
        <v>U701</v>
      </c>
      <c r="C47" s="6" t="n">
        <f aca="false">PCBa_KRAKEKiCad6_250128_1359!B267</f>
        <v>1</v>
      </c>
      <c r="D47" s="0" t="str">
        <f aca="false">PCBa_KRAKEKiCad6_250128_1359!V267</f>
        <v>Texas Instruments</v>
      </c>
      <c r="E47" s="0" t="str">
        <f aca="false">PCBa_KRAKEKiCad6_250128_1359!U267</f>
        <v>MAX3232ID</v>
      </c>
      <c r="F47" s="0" t="str">
        <f aca="false">PCBa_KRAKEKiCad6_250128_1359!D267</f>
        <v>MAX3232</v>
      </c>
      <c r="G47" s="0" t="str">
        <f aca="false">PCBa_KRAKEKiCad6_250128_1359!F267</f>
        <v>Package_SO:SOIC-16_4.55x10.3mm_P1.27mm</v>
      </c>
      <c r="H47" s="0" t="str">
        <f aca="false">PCBa_KRAKEKiCad6_250128_1359!I267</f>
        <v>SMT</v>
      </c>
      <c r="I47" s="0" t="str">
        <f aca="false">PCBa_KRAKEKiCad6_250128_1359!P267</f>
        <v>JLCPCB</v>
      </c>
    </row>
    <row r="48" customFormat="false" ht="12.8" hidden="false" customHeight="false" outlineLevel="0" collapsed="false"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2025-01-28T14:37:25Z</dcterms:modified>
  <cp:revision>3</cp:revision>
  <dc:subject/>
  <dc:title/>
</cp:coreProperties>
</file>