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CBa_KRAKEKiCad6_250128_1359" sheetId="1" state="visible" r:id="rId3"/>
    <sheet name="BOMPCBWAY" sheetId="2" state="visible" r:id="rId4"/>
    <sheet name="posRAW" sheetId="3" state="visible" r:id="rId5"/>
    <sheet name="posPCBWAY" sheetId="4" state="visible" r:id="rId6"/>
    <sheet name="BOM jlcpcb" sheetId="5" state="visible" r:id="rId7"/>
    <sheet name="CPL JLCPCB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<sst xmlns="http://schemas.openxmlformats.org/spreadsheetml/2006/main" count="3865" uniqueCount="672">
  <si>
    <t xml:space="preserve">Source:</t>
  </si>
  <si>
    <t xml:space="preserve">C:\Users\Laptop Pro\OneDrive\Desktop\PPF\PbF\4pi\Esp32BasedProjects\krake\PCBa_KRAKE\PCBa_KRAKE.kicad_sch</t>
  </si>
  <si>
    <t xml:space="preserve">Date:</t>
  </si>
  <si>
    <t xml:space="preserve">1/28/2025 1:40:24 PM</t>
  </si>
  <si>
    <t xml:space="preserve">Tool:</t>
  </si>
  <si>
    <t xml:space="preserve">Eeschema 7.0.5</t>
  </si>
  <si>
    <t xml:space="preserve">Generator:</t>
  </si>
  <si>
    <t xml:space="preserve">C:\Users\Laptop Pro\OneDrive\Desktop\PPF\PbF\4pi\Esp32BasedProjects\krake\PCBa_KRAKE/KiCad6_bom_csv_grouped_by_value_.py</t>
  </si>
  <si>
    <t xml:space="preserve">Component Count:</t>
  </si>
  <si>
    <t xml:space="preserve">Individual Components:</t>
  </si>
  <si>
    <t xml:space="preserve">Item</t>
  </si>
  <si>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</si>
  <si>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</si>
  <si>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</si>
  <si>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</si>
  <si>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</si>
  <si>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</si>
  <si>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Assembly Type</t>
  </si>
  <si>
    <t xml:space="preserve">AssemblyType</t>
  </si>
  <si>
    <t xml:space="preserve">Category</t>
  </si>
  <si>
    <t xml:space="preserve">Cost</t>
  </si>
  <si>
    <t xml:space="preserve">DK_Datasheet_Link</t>
  </si>
  <si>
    <t xml:space="preserve">DK_Detail_Page</t>
  </si>
  <si>
    <t xml:space="preserve">Description</t>
  </si>
  <si>
    <t xml:space="preserve">Digi-Key_PN</t>
  </si>
  <si>
    <t xml:space="preserve">Distributor 1</t>
  </si>
  <si>
    <t xml:space="preserve">Distributor 1 PN</t>
  </si>
  <si>
    <t xml:space="preserve">Distributor 2</t>
  </si>
  <si>
    <t xml:space="preserve">Distributor 2 PN</t>
  </si>
  <si>
    <t xml:space="preserve">Family</t>
  </si>
  <si>
    <t xml:space="preserve">MPN</t>
  </si>
  <si>
    <t xml:space="preserve">Manufacturer</t>
  </si>
  <si>
    <t xml:space="preserve">Status</t>
  </si>
  <si>
    <t xml:space="preserve">BZ601</t>
  </si>
  <si>
    <t xml:space="preserve">Speaker</t>
  </si>
  <si>
    <t xml:space="preserve">Device:Speaker</t>
  </si>
  <si>
    <t xml:space="preserve">GeneralPurposeAlarmDevicePCB:Speaker2w_Buzzer_12x9.5RM7.6</t>
  </si>
  <si>
    <t xml:space="preserve">~</t>
  </si>
  <si>
    <t xml:space="preserve">HAND</t>
  </si>
  <si>
    <t xml:space="preserve">8 Ohm 2W Speaker 8ohm Round 28mm Loud Speakers Compatible with Small Loudspeaker Audio MP3 MP4 Player Speaker (with Terminal)</t>
  </si>
  <si>
    <t xml:space="preserve">Amazon</t>
  </si>
  <si>
    <t xml:space="preserve">https://www.amazon.com/dp/B0DCTL83H6</t>
  </si>
  <si>
    <t xml:space="preserve">ZGW-1</t>
  </si>
  <si>
    <t xml:space="preserve">	YFUSET</t>
  </si>
  <si>
    <t xml:space="preserve">J603</t>
  </si>
  <si>
    <t xml:space="preserve">DFPlayermini</t>
  </si>
  <si>
    <t xml:space="preserve">GPAD_SCH_LIB:DFPlayermini_241116</t>
  </si>
  <si>
    <t xml:space="preserve">GeneralPurposeAlarmDevicePCB:DFPlayer_mini_20241116</t>
  </si>
  <si>
    <t xml:space="preserve">https://image.dfrobot.com/image/data/DFR0299/DFPlayer%20Mini%20Manul.pdf</t>
  </si>
  <si>
    <t xml:space="preserve">Mini MP3 Player</t>
  </si>
  <si>
    <t xml:space="preserve">https://www.amazon.com/dp/B089D5NLW1</t>
  </si>
  <si>
    <t xml:space="preserve">DFROBOT</t>
  </si>
  <si>
    <t xml:space="preserve">J701</t>
  </si>
  <si>
    <t xml:space="preserve">DE9_Receptacle_MountingHoles</t>
  </si>
  <si>
    <t xml:space="preserve">GPAD_SCH_LIB:DE9_Receptacle_MountingHoles_wSIGNALnames</t>
  </si>
  <si>
    <t xml:space="preserve">Connector_Dsub:DSUB-9_Female_Horizontal_P2.77x2.84mm_EdgePinOffset9.90mm_Housed_MountingHolesOffset11.32mm</t>
  </si>
  <si>
    <t xml:space="preserve"> ~</t>
  </si>
  <si>
    <t xml:space="preserve">SMT</t>
  </si>
  <si>
    <t xml:space="preserve">DB9 Male and Female D-Sub Solder Type Connector</t>
  </si>
  <si>
    <t xml:space="preserve">https://www.amazon.com/Pc-Accessories-Connectors-Connector-20-Pack/dp/B014IVD7L0/ref=sr_1_1</t>
  </si>
  <si>
    <t xml:space="preserve">Connectors Pro</t>
  </si>
  <si>
    <t xml:space="preserve">SD601</t>
  </si>
  <si>
    <t xml:space="preserve">Micro_SD_Card_16GB_DFPLAYER</t>
  </si>
  <si>
    <t xml:space="preserve">GPAD_SCH_LIB:Micro_SD_Card_16GB_DFPLAYER</t>
  </si>
  <si>
    <t xml:space="preserve">SanDisk Flash 16 GB SDHC Flash Memory Card SDSDB-016G </t>
  </si>
  <si>
    <t xml:space="preserve">https://www.amazon.com/SanDisk-Flash-Memory-SDSDB-016G-Change/dp/B001W1BSM0</t>
  </si>
  <si>
    <t xml:space="preserve">SDSDB-016G-E11</t>
  </si>
  <si>
    <t xml:space="preserve">	SanDisk</t>
  </si>
  <si>
    <t xml:space="preserve">D105</t>
  </si>
  <si>
    <t xml:space="preserve">LED_T1.75_CLEAR_RED</t>
  </si>
  <si>
    <t xml:space="preserve">GPAD_SCH_LIB:LED_T1.75_CLEAR_WHITE</t>
  </si>
  <si>
    <t xml:space="preserve">GeneralPurposeAlarmDevicePCB:LED_5mm_Radial</t>
  </si>
  <si>
    <t xml:space="preserve">http://optoelectronics.liteon.com/upload/download/DS20-2005-253/LTW-2R3D7.pdf</t>
  </si>
  <si>
    <t xml:space="preserve">Optoelectronics</t>
  </si>
  <si>
    <t xml:space="preserve">/product-detail/en/lite-on-inc/LTL2R3KEK/160-1682-ND/573572</t>
  </si>
  <si>
    <t xml:space="preserve">LED RED CLEAR T-1 3/4 T/H</t>
  </si>
  <si>
    <t xml:space="preserve">160-1682-ND</t>
  </si>
  <si>
    <t xml:space="preserve">DigiKey</t>
  </si>
  <si>
    <t xml:space="preserve">LED Indication - Discrete</t>
  </si>
  <si>
    <t xml:space="preserve">LTL2R3KEK</t>
  </si>
  <si>
    <t xml:space="preserve">Lite-On Inc.</t>
  </si>
  <si>
    <t xml:space="preserve">Active</t>
  </si>
  <si>
    <t xml:space="preserve">D201</t>
  </si>
  <si>
    <t xml:space="preserve">LED_T1.75_CLEAR_WHITE</t>
  </si>
  <si>
    <t xml:space="preserve">/product-detail/en/lite-on-inc/LTW-2R3D7/160-1772-ND/1277121</t>
  </si>
  <si>
    <t xml:space="preserve">LED WHITE CLEAR T-1 3/4 T/H</t>
  </si>
  <si>
    <t xml:space="preserve">160-1772-ND</t>
  </si>
  <si>
    <t xml:space="preserve">LTW-2R3D7</t>
  </si>
  <si>
    <t xml:space="preserve">D202</t>
  </si>
  <si>
    <t xml:space="preserve">D203</t>
  </si>
  <si>
    <t xml:space="preserve">D204</t>
  </si>
  <si>
    <t xml:space="preserve">D205</t>
  </si>
  <si>
    <t xml:space="preserve">MF403</t>
  </si>
  <si>
    <t xml:space="preserve">Nut_4-40_0.1875</t>
  </si>
  <si>
    <t xml:space="preserve">GPAD_SCH_LIB:Nut_4-40_0.1875</t>
  </si>
  <si>
    <t xml:space="preserve">https://www.keyelco.com/userAssets/file/M65p135.pdf</t>
  </si>
  <si>
    <t xml:space="preserve">$0.10000</t>
  </si>
  <si>
    <t xml:space="preserve">#4-40 Hex Nut 0.187" (4.75mm) 3/16" Steel</t>
  </si>
  <si>
    <t xml:space="preserve">36-4694-ND</t>
  </si>
  <si>
    <t xml:space="preserve">Keystone Electronics</t>
  </si>
  <si>
    <t xml:space="preserve">MF406</t>
  </si>
  <si>
    <t xml:space="preserve">MF409</t>
  </si>
  <si>
    <t xml:space="preserve">MF412</t>
  </si>
  <si>
    <t xml:space="preserve">R106</t>
  </si>
  <si>
    <t xml:space="preserve">DNI</t>
  </si>
  <si>
    <t xml:space="preserve">Device:R</t>
  </si>
  <si>
    <t xml:space="preserve">Resistor_SMD:R_0603_1608Metric_Pad0.98x0.95mm_HandSolder</t>
  </si>
  <si>
    <t xml:space="preserve">TyoHM</t>
  </si>
  <si>
    <t xml:space="preserve">R107</t>
  </si>
  <si>
    <t xml:space="preserve">R306</t>
  </si>
  <si>
    <t xml:space="preserve">R308</t>
  </si>
  <si>
    <t xml:space="preserve">U302</t>
  </si>
  <si>
    <t xml:space="preserve">LCD_20x4_Character-GPAD_SCH_LIB</t>
  </si>
  <si>
    <t xml:space="preserve">GPAD_SCH_LIB:LCD_20x4_Character-GPAD_SCH_LIB</t>
  </si>
  <si>
    <t xml:space="preserve">GeneralPurposeAlarmDevicePCB:LCD_2004A</t>
  </si>
  <si>
    <t xml:space="preserve">2004 LCD Display Module Character 20x4 Blacklight Gray Yellow Blue</t>
  </si>
  <si>
    <t xml:space="preserve">eBay   Aliexpress</t>
  </si>
  <si>
    <t xml:space="preserve">Amazon  / Aliexpress</t>
  </si>
  <si>
    <t xml:space="preserve">https://www.amazon.com/GeeekPi-Interface-Adapter-Backlight-Raspberry/dp/B07QLRD3TM/ref=sr_1_2 /  https://www.aliexpress.com/item/3256803213374992.html</t>
  </si>
  <si>
    <t xml:space="preserve">https://www.ebay.com/itm/403534100457</t>
  </si>
  <si>
    <t xml:space="preserve">NA</t>
  </si>
  <si>
    <t xml:space="preserve">+5esp32</t>
  </si>
  <si>
    <t xml:space="preserve">Connector:TestPoint</t>
  </si>
  <si>
    <t xml:space="preserve">TestPoint:TestPoint_Loop_D2.54mm_Drill1.5mm_Beaded</t>
  </si>
  <si>
    <t xml:space="preserve">Test Points/Test Rings ROHS red</t>
  </si>
  <si>
    <t xml:space="preserve">JLCPCB</t>
  </si>
  <si>
    <t xml:space="preserve">C5277086</t>
  </si>
  <si>
    <t xml:space="preserve">RH-5000</t>
  </si>
  <si>
    <t xml:space="preserve">ronghe</t>
  </si>
  <si>
    <t xml:space="preserve">C101</t>
  </si>
  <si>
    <t xml:space="preserve">39pF</t>
  </si>
  <si>
    <t xml:space="preserve">Device:C</t>
  </si>
  <si>
    <t xml:space="preserve">Capacitor_SMD:C_0603_1608Metric_Pad1.08x0.95mm_HandSolder</t>
  </si>
  <si>
    <t xml:space="preserve">50V 39pF NP0 ±5% 0603 Multilayer Ceramic Capacitors MLCC - SMD/SMT ROHS</t>
  </si>
  <si>
    <t xml:space="preserve">C107049</t>
  </si>
  <si>
    <t xml:space="preserve">CC0603JRNPO9BN390</t>
  </si>
  <si>
    <t xml:space="preserve">YAGEO</t>
  </si>
  <si>
    <t xml:space="preserve">C102</t>
  </si>
  <si>
    <t xml:space="preserve">47uF 16V</t>
  </si>
  <si>
    <t xml:space="preserve">Device:C_Polarized</t>
  </si>
  <si>
    <t xml:space="preserve">Capacitor_SMD:CP_Elec_5x5.4</t>
  </si>
  <si>
    <t xml:space="preserve">47uF 16V 33mA@120Hz ±20% SMD,D5xL5.4mm Aluminum Electrolytic Capacitors - SMD ROHS</t>
  </si>
  <si>
    <t xml:space="preserve">C2895272</t>
  </si>
  <si>
    <t xml:space="preserve">RVT47UF16V67RV0019</t>
  </si>
  <si>
    <t xml:space="preserve">KNSCHA</t>
  </si>
  <si>
    <t xml:space="preserve">C103</t>
  </si>
  <si>
    <t xml:space="preserve">100nF</t>
  </si>
  <si>
    <t xml:space="preserve">50V 100nF X7R ±10% 0603 Multilayer Ceramic Capacitors MLCC - SMD/SMT ROHS</t>
  </si>
  <si>
    <t xml:space="preserve">C14663</t>
  </si>
  <si>
    <t xml:space="preserve">CC0603KRX7R9BB104</t>
  </si>
  <si>
    <t xml:space="preserve">C105</t>
  </si>
  <si>
    <t xml:space="preserve">C106</t>
  </si>
  <si>
    <t xml:space="preserve">C108</t>
  </si>
  <si>
    <t xml:space="preserve">C109</t>
  </si>
  <si>
    <t xml:space="preserve">C115</t>
  </si>
  <si>
    <t xml:space="preserve">C116</t>
  </si>
  <si>
    <t xml:space="preserve">C117</t>
  </si>
  <si>
    <t xml:space="preserve">C118</t>
  </si>
  <si>
    <t xml:space="preserve">C301</t>
  </si>
  <si>
    <t xml:space="preserve">C302</t>
  </si>
  <si>
    <t xml:space="preserve">C303</t>
  </si>
  <si>
    <t xml:space="preserve">C501</t>
  </si>
  <si>
    <t xml:space="preserve">C502</t>
  </si>
  <si>
    <t xml:space="preserve">C503</t>
  </si>
  <si>
    <t xml:space="preserve">C504</t>
  </si>
  <si>
    <t xml:space="preserve">C505</t>
  </si>
  <si>
    <t xml:space="preserve">C602</t>
  </si>
  <si>
    <t xml:space="preserve">C701</t>
  </si>
  <si>
    <t xml:space="preserve">C702</t>
  </si>
  <si>
    <t xml:space="preserve">C703</t>
  </si>
  <si>
    <t xml:space="preserve">C704</t>
  </si>
  <si>
    <t xml:space="preserve">C705</t>
  </si>
  <si>
    <t xml:space="preserve">C706</t>
  </si>
  <si>
    <t xml:space="preserve">D101</t>
  </si>
  <si>
    <t xml:space="preserve">Schottky 2A</t>
  </si>
  <si>
    <t xml:space="preserve">Device:D_Schottky</t>
  </si>
  <si>
    <t xml:space="preserve">Diode_SMD:D_SMB</t>
  </si>
  <si>
    <t xml:space="preserve">100V 850mV@2A 2A SMA(DO-214AC) Schottky Diodes ROHS</t>
  </si>
  <si>
    <t xml:space="preserve">C14996</t>
  </si>
  <si>
    <t xml:space="preserve">SS210</t>
  </si>
  <si>
    <r>
      <rPr>
        <sz val="10"/>
        <rFont val="Arial"/>
        <family val="2"/>
        <charset val="1"/>
      </rPr>
      <t xml:space="preserve">MDD</t>
    </r>
    <r>
      <rPr>
        <sz val="10"/>
        <rFont val="Microsoft YaHei"/>
        <family val="2"/>
        <charset val="1"/>
      </rPr>
      <t xml:space="preserve">（</t>
    </r>
    <r>
      <rPr>
        <sz val="10"/>
        <rFont val="Arial"/>
        <family val="2"/>
        <charset val="1"/>
      </rPr>
      <t xml:space="preserve">Microdiode Electronics</t>
    </r>
    <r>
      <rPr>
        <sz val="10"/>
        <rFont val="Microsoft YaHei"/>
        <family val="2"/>
        <charset val="1"/>
      </rPr>
      <t xml:space="preserve">）</t>
    </r>
  </si>
  <si>
    <t xml:space="preserve">D103</t>
  </si>
  <si>
    <t xml:space="preserve">D104</t>
  </si>
  <si>
    <t xml:space="preserve">D106</t>
  </si>
  <si>
    <t xml:space="preserve">RED 0603</t>
  </si>
  <si>
    <t xml:space="preserve">Device:LED</t>
  </si>
  <si>
    <t xml:space="preserve">LED_SMD:LED_0603_1608Metric_Pad1.05x0.95mm_HandSolder</t>
  </si>
  <si>
    <t xml:space="preserve">http://optoelectronics.liteon.com/upload/download/DS22-2000-109/LTST-C171KRKT.pdf</t>
  </si>
  <si>
    <t xml:space="preserve">/product-detail/en/lite-on-inc/LTST-C171KRKT/160-1427-1-ND/386800</t>
  </si>
  <si>
    <t xml:space="preserve">LED RED CLEAR SMD</t>
  </si>
  <si>
    <t xml:space="preserve">160-1427-1-ND</t>
  </si>
  <si>
    <t xml:space="preserve">C2286</t>
  </si>
  <si>
    <t xml:space="preserve">LTST-C171KRKT</t>
  </si>
  <si>
    <t xml:space="preserve">D301</t>
  </si>
  <si>
    <t xml:space="preserve">BAT54S</t>
  </si>
  <si>
    <t xml:space="preserve">Diode:BAT54S</t>
  </si>
  <si>
    <t xml:space="preserve">Package_TO_SOT_SMD:SOT-23</t>
  </si>
  <si>
    <t xml:space="preserve">https://www.diodes.com/assets/Datasheets/ds11005.pdf</t>
  </si>
  <si>
    <t xml:space="preserve">30V 1 pair in series 800mV@100mA 200mA SOT-23 Schottky Diodes ROHS</t>
  </si>
  <si>
    <t xml:space="preserve">C47546</t>
  </si>
  <si>
    <t xml:space="preserve">BAT54S,215</t>
  </si>
  <si>
    <t xml:space="preserve">Nexperia</t>
  </si>
  <si>
    <t xml:space="preserve">D302</t>
  </si>
  <si>
    <t xml:space="preserve">D303</t>
  </si>
  <si>
    <t xml:space="preserve">D304</t>
  </si>
  <si>
    <t xml:space="preserve">D501</t>
  </si>
  <si>
    <t xml:space="preserve">LED_SMD:LED_0603_1608Metric</t>
  </si>
  <si>
    <t xml:space="preserve">KT-0603R</t>
  </si>
  <si>
    <t xml:space="preserve">Hubei KENTO Elec</t>
  </si>
  <si>
    <t xml:space="preserve">F101</t>
  </si>
  <si>
    <t xml:space="preserve">Polyfuse_Small_1A</t>
  </si>
  <si>
    <t xml:space="preserve">Device:Polyfuse_Small</t>
  </si>
  <si>
    <t xml:space="preserve">Fuse:Fuse_0603_1608Metric</t>
  </si>
  <si>
    <t xml:space="preserve">6V 1A 50A -40℃~+85℃ 1.8A 40mΩ 300ms 120mΩ 0603 Resettable Fuses ROHS</t>
  </si>
  <si>
    <t xml:space="preserve">C207017</t>
  </si>
  <si>
    <t xml:space="preserve">0603L100SLYR</t>
  </si>
  <si>
    <t xml:space="preserve">Littelfuse</t>
  </si>
  <si>
    <t xml:space="preserve">F401</t>
  </si>
  <si>
    <t xml:space="preserve">J101</t>
  </si>
  <si>
    <t xml:space="preserve">Barrel_Jack_Switch_SMT</t>
  </si>
  <si>
    <t xml:space="preserve">GPAD_SCH_LIB:Barrel_Jack_Switch_SMT</t>
  </si>
  <si>
    <t xml:space="preserve">GeneralPurposeAlarmDevicePCB:BarrelJack_CLIFF_FC681465S_SMT_Horizontal</t>
  </si>
  <si>
    <t xml:space="preserve">https://tensility.s3.amazonaws.com/uploads/pdffiles/54-00164.pdf</t>
  </si>
  <si>
    <t xml:space="preserve">Power Barrel Connector Jack 2.10mm ID (0.083"), 5.50mm OD (0.217") Surface Mount, Right Angle</t>
  </si>
  <si>
    <t xml:space="preserve">C319134</t>
  </si>
  <si>
    <t xml:space="preserve">Digikey</t>
  </si>
  <si>
    <t xml:space="preserve">839-54-00164CT-ND</t>
  </si>
  <si>
    <t xml:space="preserve">DC-005-5A-2.0-SMT / 54-00164</t>
  </si>
  <si>
    <t xml:space="preserve">XKB Connectivity / Tensility International Corp</t>
  </si>
  <si>
    <t xml:space="preserve">J102</t>
  </si>
  <si>
    <t xml:space="preserve">0.100_2Pin</t>
  </si>
  <si>
    <t xml:space="preserve">GPAD_SCH_LIB:22-23-2021</t>
  </si>
  <si>
    <t xml:space="preserve">Connector_PinHeader_2.54mm:PinHeader_1x02_P2.54mm_Vertical</t>
  </si>
  <si>
    <t xml:space="preserve">https://datasheet.lcsc.com/lcsc/1811011511_Amphenol-ICC-68000-102HLF_C168673.pdf</t>
  </si>
  <si>
    <t xml:space="preserve">Connectors, Interconnects</t>
  </si>
  <si>
    <t xml:space="preserve">https://media.digikey.com/pdf/Data%20Sheets/Molex%20PDFs/A-6373-N_Series_Dwg_2010-12-03.pdf</t>
  </si>
  <si>
    <t xml:space="preserve">/product-detail/en/molex/22-23-2021/WM4200-ND/26667</t>
  </si>
  <si>
    <t xml:space="preserve">HEADER VERT 2POS 2.54MM</t>
  </si>
  <si>
    <t xml:space="preserve">WM4200-ND</t>
  </si>
  <si>
    <t xml:space="preserve">C168673</t>
  </si>
  <si>
    <t xml:space="preserve">Rectangular Connectors - Headers, Male Pins</t>
  </si>
  <si>
    <t xml:space="preserve">68000-102HLF</t>
  </si>
  <si>
    <t xml:space="preserve">Amphenol ICC</t>
  </si>
  <si>
    <t xml:space="preserve">J103</t>
  </si>
  <si>
    <t xml:space="preserve">J401</t>
  </si>
  <si>
    <t xml:space="preserve">RJ12_6P6C_HORZ</t>
  </si>
  <si>
    <t xml:space="preserve">GPAD_SCH_LIB:RJ12_6P6C_HORZ</t>
  </si>
  <si>
    <t xml:space="preserve">GeneralPurposeAlarmDevicePCB:RJ12_Amphenol_54601</t>
  </si>
  <si>
    <t xml:space="preserve">https://datasheet.lcsc.com/lcsc/1811141146_TE-Connectivity-5555165-1_C305981.pdf</t>
  </si>
  <si>
    <t xml:space="preserve">Jack Modular Connector 6p6c (RJ11, RJ12, RJ14, RJ25) 90° Angle (Right) Unshielded Cat3</t>
  </si>
  <si>
    <t xml:space="preserve">C305981</t>
  </si>
  <si>
    <t xml:space="preserve">A31422-ND</t>
  </si>
  <si>
    <t xml:space="preserve">5555165-1</t>
  </si>
  <si>
    <t xml:space="preserve">TE Connectivity</t>
  </si>
  <si>
    <t xml:space="preserve">J501</t>
  </si>
  <si>
    <t xml:space="preserve">USB_C_Receptacle_USB2.0</t>
  </si>
  <si>
    <t xml:space="preserve">GPAD_SCH_LIB:USB_C_Receptacle_USB2.0_GPAD</t>
  </si>
  <si>
    <t xml:space="preserve">GeneralPurposeAlarmDevicePCB:USB_C_Receptacle_HRO_TYPE-C-31-M-12</t>
  </si>
  <si>
    <t xml:space="preserve">https://www.usb.org/sites/default/files/documents/usb_type-c.zip</t>
  </si>
  <si>
    <t xml:space="preserve">5A 1 16P Female Type-C SMD USB Connectors ROHS</t>
  </si>
  <si>
    <t xml:space="preserve">C165948</t>
  </si>
  <si>
    <t xml:space="preserve">TYPE-C-31-M-12</t>
  </si>
  <si>
    <t xml:space="preserve">Korean Hroparts Elec</t>
  </si>
  <si>
    <t xml:space="preserve">J601</t>
  </si>
  <si>
    <t xml:space="preserve">1X2P 1.27 mm Header</t>
  </si>
  <si>
    <t xml:space="preserve">Connector_PinHeader_1.27mm:PinHeader_1x02_P1.27mm_Vertical</t>
  </si>
  <si>
    <t xml:space="preserve">Direct Insert 2P 1.5mm Single Row 1x2P Plugin,P=1.5mm Pin Headers ROHS</t>
  </si>
  <si>
    <t xml:space="preserve">C7496728</t>
  </si>
  <si>
    <t xml:space="preserve">PZ150V-02P</t>
  </si>
  <si>
    <t xml:space="preserve">XFCN</t>
  </si>
  <si>
    <t xml:space="preserve">J602</t>
  </si>
  <si>
    <t xml:space="preserve">Q201</t>
  </si>
  <si>
    <t xml:space="preserve">MMBT2222A-7-F</t>
  </si>
  <si>
    <t xml:space="preserve">GPAD_SCH_LIB:MMBT2222A-7-F</t>
  </si>
  <si>
    <t xml:space="preserve">https://www.diodes.com/assets/Datasheets/ds30041.pdf</t>
  </si>
  <si>
    <t xml:space="preserve">Discrete Semiconductor Products</t>
  </si>
  <si>
    <t xml:space="preserve">/product-detail/en/diodes-incorporated/MMBT2222A-7-F/MMBT2222A-FDICT-ND/815723</t>
  </si>
  <si>
    <t xml:space="preserve">TRANS NPN 40V 0.6A SMD SOT23-3</t>
  </si>
  <si>
    <t xml:space="preserve">MMBT2222A-FDICT-ND</t>
  </si>
  <si>
    <t xml:space="preserve">C94515</t>
  </si>
  <si>
    <t xml:space="preserve">Transistors - Bipolar (BJT) - Single</t>
  </si>
  <si>
    <t xml:space="preserve">Diodes Incorporated</t>
  </si>
  <si>
    <t xml:space="preserve">Q202</t>
  </si>
  <si>
    <t xml:space="preserve">Q203</t>
  </si>
  <si>
    <t xml:space="preserve">Q204</t>
  </si>
  <si>
    <t xml:space="preserve">Q205</t>
  </si>
  <si>
    <t xml:space="preserve">Q206</t>
  </si>
  <si>
    <t xml:space="preserve">Q207</t>
  </si>
  <si>
    <t xml:space="preserve">Q301</t>
  </si>
  <si>
    <t xml:space="preserve">BSS138</t>
  </si>
  <si>
    <t xml:space="preserve">Transistor_FET:BSS138</t>
  </si>
  <si>
    <t xml:space="preserve">https://www.onsemi.com/pub/Collateral/BSS138-D.PDF</t>
  </si>
  <si>
    <t xml:space="preserve">N-Channel Enhancement Mode Field Effect Transistor</t>
  </si>
  <si>
    <t xml:space="preserve">C400505</t>
  </si>
  <si>
    <t xml:space="preserve">Yangzhou Yangjie Electronic Technology Co., Ltd</t>
  </si>
  <si>
    <t xml:space="preserve">Q302</t>
  </si>
  <si>
    <t xml:space="preserve">Q303</t>
  </si>
  <si>
    <t xml:space="preserve">Q304</t>
  </si>
  <si>
    <t xml:space="preserve">Q305</t>
  </si>
  <si>
    <t xml:space="preserve">Q401</t>
  </si>
  <si>
    <t xml:space="preserve">Q402</t>
  </si>
  <si>
    <t xml:space="preserve">R1002</t>
  </si>
  <si>
    <t xml:space="preserve">1R0</t>
  </si>
  <si>
    <t xml:space="preserve">0.1W ±5% 1Ω 0603 Chip Resistor - Surface Mount ROHS</t>
  </si>
  <si>
    <t xml:space="preserve">C269434</t>
  </si>
  <si>
    <t xml:space="preserve">RMC060315%N</t>
  </si>
  <si>
    <t xml:space="preserve">R1003</t>
  </si>
  <si>
    <t xml:space="preserve">10K</t>
  </si>
  <si>
    <t xml:space="preserve">0.1W ±1% 10kΩ 0603  Chip Resistor - Surface Mount ROHS</t>
  </si>
  <si>
    <t xml:space="preserve">C269701</t>
  </si>
  <si>
    <t xml:space="preserve">RMC 0603 10K F N</t>
  </si>
  <si>
    <t xml:space="preserve">R1004</t>
  </si>
  <si>
    <t xml:space="preserve">R1005</t>
  </si>
  <si>
    <t xml:space="preserve">R1008</t>
  </si>
  <si>
    <t xml:space="preserve">330R</t>
  </si>
  <si>
    <t xml:space="preserve">0.1W ±1% 330Ω 0603 Chip Resistor - Surface Mount ROHS</t>
  </si>
  <si>
    <t xml:space="preserve">C269711</t>
  </si>
  <si>
    <t xml:space="preserve">RMC06033301%N</t>
  </si>
  <si>
    <t xml:space="preserve">R1009</t>
  </si>
  <si>
    <t xml:space="preserve">R101</t>
  </si>
  <si>
    <t xml:space="preserve">R102</t>
  </si>
  <si>
    <t xml:space="preserve">R110</t>
  </si>
  <si>
    <t xml:space="preserve">R112</t>
  </si>
  <si>
    <t xml:space="preserve">R113</t>
  </si>
  <si>
    <t xml:space="preserve">39R</t>
  </si>
  <si>
    <t xml:space="preserve">100mW ±1% 39Ω 0603 Chip Resistor - Surface Mount ROHS</t>
  </si>
  <si>
    <t xml:space="preserve">C325713</t>
  </si>
  <si>
    <t xml:space="preserve">RMC0603391%N</t>
  </si>
  <si>
    <t xml:space="preserve">R114</t>
  </si>
  <si>
    <t xml:space="preserve">R115</t>
  </si>
  <si>
    <t xml:space="preserve">R116</t>
  </si>
  <si>
    <t xml:space="preserve">R201</t>
  </si>
  <si>
    <t xml:space="preserve">4K7</t>
  </si>
  <si>
    <t xml:space="preserve">1W ±1% 4.7kΩ 0603 Chip Resistor - Surface Mount ROHS</t>
  </si>
  <si>
    <t xml:space="preserve">C269713</t>
  </si>
  <si>
    <t xml:space="preserve">RMC 0603 4K7 F N</t>
  </si>
  <si>
    <t xml:space="preserve">R202</t>
  </si>
  <si>
    <t xml:space="preserve">R203</t>
  </si>
  <si>
    <t xml:space="preserve">R204</t>
  </si>
  <si>
    <t xml:space="preserve">R205</t>
  </si>
  <si>
    <t xml:space="preserve">R206</t>
  </si>
  <si>
    <t xml:space="preserve">R207</t>
  </si>
  <si>
    <t xml:space="preserve">R208</t>
  </si>
  <si>
    <t xml:space="preserve">R209</t>
  </si>
  <si>
    <t xml:space="preserve">R210</t>
  </si>
  <si>
    <t xml:space="preserve">R211</t>
  </si>
  <si>
    <t xml:space="preserve">5K1</t>
  </si>
  <si>
    <t xml:space="preserve">100mW Thick Film Resistors 75V ±100ppm/℃ ±1% 5.1kΩ 0603 Chip Resistor - Surface Mount ROHS</t>
  </si>
  <si>
    <t xml:space="preserve">C23186</t>
  </si>
  <si>
    <t xml:space="preserve">0603WAF5101T5E</t>
  </si>
  <si>
    <t xml:space="preserve">UNI-ROYAL(Uniroyal Elec)</t>
  </si>
  <si>
    <t xml:space="preserve">R212</t>
  </si>
  <si>
    <t xml:space="preserve">R213</t>
  </si>
  <si>
    <t xml:space="preserve">R214</t>
  </si>
  <si>
    <t xml:space="preserve">R215</t>
  </si>
  <si>
    <t xml:space="preserve">R216</t>
  </si>
  <si>
    <t xml:space="preserve">R301</t>
  </si>
  <si>
    <t xml:space="preserve">R302</t>
  </si>
  <si>
    <t xml:space="preserve">R303</t>
  </si>
  <si>
    <t xml:space="preserve">R304</t>
  </si>
  <si>
    <t xml:space="preserve">1K</t>
  </si>
  <si>
    <t xml:space="preserve">0.1W ±1% 1kΩ 0603 Chip Resistor - Surface Mount ROHS</t>
  </si>
  <si>
    <t xml:space="preserve">C269704</t>
  </si>
  <si>
    <t xml:space="preserve">RMC06031K1%N</t>
  </si>
  <si>
    <t xml:space="preserve">R305</t>
  </si>
  <si>
    <t xml:space="preserve">R307</t>
  </si>
  <si>
    <t xml:space="preserve">R309</t>
  </si>
  <si>
    <t xml:space="preserve">R310</t>
  </si>
  <si>
    <t xml:space="preserve">R311</t>
  </si>
  <si>
    <t xml:space="preserve">R312</t>
  </si>
  <si>
    <t xml:space="preserve">R313</t>
  </si>
  <si>
    <t xml:space="preserve">R315</t>
  </si>
  <si>
    <t xml:space="preserve">R316</t>
  </si>
  <si>
    <t xml:space="preserve">R318</t>
  </si>
  <si>
    <t xml:space="preserve">R319</t>
  </si>
  <si>
    <t xml:space="preserve">R321</t>
  </si>
  <si>
    <t xml:space="preserve">R322</t>
  </si>
  <si>
    <t xml:space="preserve">R324</t>
  </si>
  <si>
    <t xml:space="preserve">R401</t>
  </si>
  <si>
    <t xml:space="preserve">R402</t>
  </si>
  <si>
    <t xml:space="preserve">R403</t>
  </si>
  <si>
    <t xml:space="preserve">R404</t>
  </si>
  <si>
    <t xml:space="preserve">R405</t>
  </si>
  <si>
    <t xml:space="preserve">R406</t>
  </si>
  <si>
    <t xml:space="preserve">R409</t>
  </si>
  <si>
    <t xml:space="preserve">R410</t>
  </si>
  <si>
    <t xml:space="preserve">R501</t>
  </si>
  <si>
    <t xml:space="preserve">R502</t>
  </si>
  <si>
    <t xml:space="preserve">R503</t>
  </si>
  <si>
    <t xml:space="preserve">R504</t>
  </si>
  <si>
    <t xml:space="preserve">R509</t>
  </si>
  <si>
    <t xml:space="preserve">R510</t>
  </si>
  <si>
    <t xml:space="preserve">R511</t>
  </si>
  <si>
    <t xml:space="preserve">R512</t>
  </si>
  <si>
    <t xml:space="preserve">R603</t>
  </si>
  <si>
    <t xml:space="preserve">R701</t>
  </si>
  <si>
    <t xml:space="preserve">R702</t>
  </si>
  <si>
    <t xml:space="preserve">R703</t>
  </si>
  <si>
    <t xml:space="preserve">R704</t>
  </si>
  <si>
    <t xml:space="preserve">R705</t>
  </si>
  <si>
    <t xml:space="preserve">R706</t>
  </si>
  <si>
    <t xml:space="preserve">R709</t>
  </si>
  <si>
    <t xml:space="preserve">R710</t>
  </si>
  <si>
    <t xml:space="preserve">R711</t>
  </si>
  <si>
    <t xml:space="preserve">RV301</t>
  </si>
  <si>
    <t xml:space="preserve">POT 0.375 10K</t>
  </si>
  <si>
    <t xml:space="preserve">GPAD_SCH_LIB:POT 0.375 10K</t>
  </si>
  <si>
    <t xml:space="preserve">GeneralPurposeAlarmDevicePCB:Potentiometer_Bourns_3386P_Vertical</t>
  </si>
  <si>
    <t xml:space="preserve">https://www.bourns.com/docs/Product-Datasheets/3386.pdf</t>
  </si>
  <si>
    <t xml:space="preserve">±10% ±100ppm/℃ 10kΩ Plugin Variable Resistors/Potentiometers ROHS</t>
  </si>
  <si>
    <t xml:space="preserve">C116281</t>
  </si>
  <si>
    <t xml:space="preserve">Digi-Key</t>
  </si>
  <si>
    <t xml:space="preserve">3386P-103LF-ND</t>
  </si>
  <si>
    <t xml:space="preserve">3386P-1-103LF</t>
  </si>
  <si>
    <t xml:space="preserve">BOURNS</t>
  </si>
  <si>
    <t xml:space="preserve">S101</t>
  </si>
  <si>
    <t xml:space="preserve">SWITCH_TACTILE_SPST-NO_0.05A_24V</t>
  </si>
  <si>
    <t xml:space="preserve">GPAD_SCH_LIB:SWITCH_TACTILE_SPST-NO_0.05A_24V</t>
  </si>
  <si>
    <t xml:space="preserve">GeneralPurposeAlarmDevicePCB:Switch_Tactile_THT_6x6mm</t>
  </si>
  <si>
    <t xml:space="preserve">https://www.te.com/commerce/DocumentDelivery/DDEController?Action=srchrtrv&amp;DocNm=1825910&amp;DocType=Customer+Drawing&amp;DocLang=English</t>
  </si>
  <si>
    <t xml:space="preserve">Switches</t>
  </si>
  <si>
    <t xml:space="preserve">/product-detail/en/te-connectivity-alcoswitch-switches/1825910-7/450-1804-ND/1731414</t>
  </si>
  <si>
    <t xml:space="preserve">C13828</t>
  </si>
  <si>
    <t xml:space="preserve">450-1804-ND</t>
  </si>
  <si>
    <t xml:space="preserve">Tactile Switches</t>
  </si>
  <si>
    <t xml:space="preserve">TE Connectivity 1825910-7,   Dongguan Guangzhu Industrial C13828</t>
  </si>
  <si>
    <t xml:space="preserve">TE Connectivity ALCOSWITCH Switches</t>
  </si>
  <si>
    <t xml:space="preserve">S102</t>
  </si>
  <si>
    <t xml:space="preserve">S601</t>
  </si>
  <si>
    <t xml:space="preserve">SWITCH_TACTILE_12mmx12mm_SPST-NO_0.05A_24V</t>
  </si>
  <si>
    <t xml:space="preserve">GPAD_SCH_LIB:SWITCH_TACTILE_12mmx12mm_SPST-NO_0.05A_24V</t>
  </si>
  <si>
    <t xml:space="preserve">GeneralPurposeAlarmDevicePCB:SW_PUSH-12mm_WithCap_Green</t>
  </si>
  <si>
    <t xml:space="preserve">C84931</t>
  </si>
  <si>
    <t xml:space="preserve">SW414-ND</t>
  </si>
  <si>
    <t xml:space="preserve">B3F-4055</t>
  </si>
  <si>
    <t xml:space="preserve">Omron Electronics</t>
  </si>
  <si>
    <t xml:space="preserve">SW101</t>
  </si>
  <si>
    <t xml:space="preserve">RotaryEncoder_Switch</t>
  </si>
  <si>
    <t xml:space="preserve">Device:RotaryEncoder_Switch</t>
  </si>
  <si>
    <t xml:space="preserve">Rotary_Encoder:RotaryEncoder_Alps_EC12E-Switch_Vertical_H20mm</t>
  </si>
  <si>
    <t xml:space="preserve">Plugin Rotary Encoders ROHS</t>
  </si>
  <si>
    <t xml:space="preserve">C202365</t>
  </si>
  <si>
    <t xml:space="preserve">EC11E18244AU</t>
  </si>
  <si>
    <t xml:space="preserve">ALPSALPINE</t>
  </si>
  <si>
    <t xml:space="preserve">TP101</t>
  </si>
  <si>
    <t xml:space="preserve">TP_GND</t>
  </si>
  <si>
    <t xml:space="preserve">Test Points/Test Rings ROHS green</t>
  </si>
  <si>
    <t xml:space="preserve">C7589090</t>
  </si>
  <si>
    <t xml:space="preserve">RH-5121</t>
  </si>
  <si>
    <t xml:space="preserve">TP102</t>
  </si>
  <si>
    <t xml:space="preserve">Vin</t>
  </si>
  <si>
    <t xml:space="preserve">TP103</t>
  </si>
  <si>
    <t xml:space="preserve">+5V</t>
  </si>
  <si>
    <t xml:space="preserve">TP201</t>
  </si>
  <si>
    <t xml:space="preserve">VBus</t>
  </si>
  <si>
    <t xml:space="preserve">TP202</t>
  </si>
  <si>
    <t xml:space="preserve">V3</t>
  </si>
  <si>
    <t xml:space="preserve">TP203</t>
  </si>
  <si>
    <t xml:space="preserve">nCTS</t>
  </si>
  <si>
    <t xml:space="preserve">Test Points/Test Rings ROHS yellow</t>
  </si>
  <si>
    <t xml:space="preserve">C5199804</t>
  </si>
  <si>
    <t xml:space="preserve">RH-5004</t>
  </si>
  <si>
    <t xml:space="preserve">TP401</t>
  </si>
  <si>
    <t xml:space="preserve">Vcc_LCD</t>
  </si>
  <si>
    <t xml:space="preserve">TP402</t>
  </si>
  <si>
    <t xml:space="preserve">nINT</t>
  </si>
  <si>
    <t xml:space="preserve">TP403</t>
  </si>
  <si>
    <t xml:space="preserve">SCL</t>
  </si>
  <si>
    <t xml:space="preserve">TP404</t>
  </si>
  <si>
    <t xml:space="preserve">SDA</t>
  </si>
  <si>
    <t xml:space="preserve">TP405</t>
  </si>
  <si>
    <t xml:space="preserve">Vcontrast</t>
  </si>
  <si>
    <t xml:space="preserve">U101</t>
  </si>
  <si>
    <t xml:space="preserve">LM7805_TO220</t>
  </si>
  <si>
    <t xml:space="preserve">Regulator_Linear:LM7805_TO220</t>
  </si>
  <si>
    <t xml:space="preserve">Package_TO_SOT_THT:TO-220-3_Horizontal_TabDown</t>
  </si>
  <si>
    <t xml:space="preserve">https://www.onsemi.cn/PowerSolutions/document/MC7800-D.PDF</t>
  </si>
  <si>
    <t xml:space="preserve">LM7805 TO220</t>
  </si>
  <si>
    <t xml:space="preserve">C2977083</t>
  </si>
  <si>
    <t xml:space="preserve">LM7805CTG</t>
  </si>
  <si>
    <t xml:space="preserve">HANSCHIP semiconductor</t>
  </si>
  <si>
    <t xml:space="preserve">U102</t>
  </si>
  <si>
    <t xml:space="preserve">ESP32-WROOM-32E-N4</t>
  </si>
  <si>
    <t xml:space="preserve">GPAD_SCH_LIB:ESP32-WROOM-32D-PINORDER</t>
  </si>
  <si>
    <t xml:space="preserve">RF_Module:ESP32-WROOM-32D</t>
  </si>
  <si>
    <t xml:space="preserve">https://www.espressif.com/sites/default/files/documentation/esp32-wroom-32d_esp32-wroom-32u_datasheet_en.pdf</t>
  </si>
  <si>
    <t xml:space="preserve">SMD,18x25.5mm WiFi Modules ROHS</t>
  </si>
  <si>
    <t xml:space="preserve">C701341</t>
  </si>
  <si>
    <t xml:space="preserve">Espressif Systems</t>
  </si>
  <si>
    <t xml:space="preserve">U103</t>
  </si>
  <si>
    <t xml:space="preserve">AMS1117-3.3</t>
  </si>
  <si>
    <t xml:space="preserve">Regulator_Linear:AMS1117-3.3</t>
  </si>
  <si>
    <t xml:space="preserve">Package_TO_SOT_SMD:SOT-223-3_TabPin2</t>
  </si>
  <si>
    <t xml:space="preserve">http://www.advanced-monolithic.com/pdf/ds1117.pdf</t>
  </si>
  <si>
    <t xml:space="preserve">72dB@(120Hz) 1A Fixed 3.3V Positive electrode SOT-223 Voltage Regulators - Linear, Low Drop Out (LDO) Regulators ROHS</t>
  </si>
  <si>
    <t xml:space="preserve">C6186</t>
  </si>
  <si>
    <t xml:space="preserve">Advanced Monolithic Systems</t>
  </si>
  <si>
    <t xml:space="preserve">U301</t>
  </si>
  <si>
    <t xml:space="preserve">PCF8574AT_3_518</t>
  </si>
  <si>
    <t xml:space="preserve">GPAD_SCH_LIB:PCF8574AT_3_518</t>
  </si>
  <si>
    <t xml:space="preserve">Package_SO:SOIC-16W_7.5x10.3mm_P1.27mm</t>
  </si>
  <si>
    <t xml:space="preserve">https://datasheet.lcsc.com/lcsc/1811151526_NXP-Semicon-PCF8574AT-3-518_C86832.pdf</t>
  </si>
  <si>
    <t xml:space="preserve">8 100kHz I2C SOIC-16-300mil I/O Expanders ROHS</t>
  </si>
  <si>
    <t xml:space="preserve">C86832</t>
  </si>
  <si>
    <t xml:space="preserve">NXP Semicon</t>
  </si>
  <si>
    <t xml:space="preserve">U303</t>
  </si>
  <si>
    <t xml:space="preserve">Conn_01x16</t>
  </si>
  <si>
    <t xml:space="preserve">Connector_Generic:Conn_01x16</t>
  </si>
  <si>
    <t xml:space="preserve">Connector_PinHeader_2.54mm:PinHeader_1x16_P2.54mm_Vertical</t>
  </si>
  <si>
    <t xml:space="preserve">Plugin,P=2.54mm Pin Headers ROHS</t>
  </si>
  <si>
    <t xml:space="preserve">C22465876</t>
  </si>
  <si>
    <t xml:space="preserve">PZ254V-11-16P</t>
  </si>
  <si>
    <t xml:space="preserve">U501</t>
  </si>
  <si>
    <t xml:space="preserve">CH340T</t>
  </si>
  <si>
    <t xml:space="preserve">GPAD_SCH_LIB:CH340T</t>
  </si>
  <si>
    <t xml:space="preserve">GeneralPurposeAlarmDevicePCB:SSOP-20_5.3x7.2mm_P0.65mm_CH340T</t>
  </si>
  <si>
    <t xml:space="preserve">https://cdn.sparkfun.com/datasheets/Dev/Arduino/Other/CH340DS1.PDF</t>
  </si>
  <si>
    <t xml:space="preserve">2Mbps Transceiver USB 2.0 SSOP-20-209mil USB Converters ROHS</t>
  </si>
  <si>
    <t xml:space="preserve">C8689</t>
  </si>
  <si>
    <t xml:space="preserve">WCH(Jiangsu Qin Heng)</t>
  </si>
  <si>
    <t xml:space="preserve">U701</t>
  </si>
  <si>
    <t xml:space="preserve">MAX3232</t>
  </si>
  <si>
    <t xml:space="preserve">GPAD_SCH_LIB:MAX3232_InOrder</t>
  </si>
  <si>
    <t xml:space="preserve">Package_SO:SOIC-16_4.55x10.3mm_P1.27mm</t>
  </si>
  <si>
    <t xml:space="preserve">https://datasheets.maximintegrated.com/en/ds/MAX3222-MAX3241.pdf</t>
  </si>
  <si>
    <t xml:space="preserve">250Kbps Transceiver 2/2 SOIC-16 RS232 ICs ROHS</t>
  </si>
  <si>
    <t xml:space="preserve">C354119</t>
  </si>
  <si>
    <t xml:space="preserve">MAX3232ID</t>
  </si>
  <si>
    <t xml:space="preserve">Texas Instruments</t>
  </si>
  <si>
    <t xml:space="preserve">MF401</t>
  </si>
  <si>
    <t xml:space="preserve">Screw_4-40_0.375_Phillips</t>
  </si>
  <si>
    <t xml:space="preserve">GPAD_SCH_LIB:Screw_4-40_0.375_Phillips</t>
  </si>
  <si>
    <t xml:space="preserve">https://www.mcmaster.com/catalog/128/3306</t>
  </si>
  <si>
    <t xml:space="preserve">Zinc-Plated Steel Pan Head Phillips Screw, 4-40 Thread, 3/8" Long</t>
  </si>
  <si>
    <t xml:space="preserve">McMaster-Carr</t>
  </si>
  <si>
    <t xml:space="preserve">90272A108</t>
  </si>
  <si>
    <t xml:space="preserve">MF402</t>
  </si>
  <si>
    <t xml:space="preserve">Spacer_0.0182x0.125 inch</t>
  </si>
  <si>
    <t xml:space="preserve">GPAD_SCH_LIB:Spacer_0.0182x0.125 inch</t>
  </si>
  <si>
    <t xml:space="preserve">Off-White Nylon Unthreaded Spacer, 0.1875" OD, 1/8" Long, for Number 4 Screw Size</t>
  </si>
  <si>
    <t xml:space="preserve">94639A702</t>
  </si>
  <si>
    <t xml:space="preserve">MF404</t>
  </si>
  <si>
    <t xml:space="preserve">MF405</t>
  </si>
  <si>
    <t xml:space="preserve">MF407</t>
  </si>
  <si>
    <t xml:space="preserve">MF408</t>
  </si>
  <si>
    <t xml:space="preserve">MF410</t>
  </si>
  <si>
    <t xml:space="preserve">MF411</t>
  </si>
  <si>
    <t xml:space="preserve">H101</t>
  </si>
  <si>
    <t xml:space="preserve">MountingHole_Pad_3.5mm</t>
  </si>
  <si>
    <t xml:space="preserve">GPAD_SCH_LIB:MountingHole_Pad_3.5mm</t>
  </si>
  <si>
    <t xml:space="preserve">GeneralPurposeAlarmDevicePCB:MountingHole_3.5mm_Pad_Via</t>
  </si>
  <si>
    <t xml:space="preserve">H102</t>
  </si>
  <si>
    <t xml:space="preserve">H103</t>
  </si>
  <si>
    <t xml:space="preserve">H104</t>
  </si>
  <si>
    <t xml:space="preserve">MF103</t>
  </si>
  <si>
    <t xml:space="preserve">U_Box_V104_General_Alarm_Device_LED_Standoff</t>
  </si>
  <si>
    <t xml:space="preserve">GPAD_SCH_LIB:U_Box_V104_General_Alarm_Device_LED_Standoff</t>
  </si>
  <si>
    <t xml:space="preserve">GeneralPurposeAlarmDevicePCB:U_Box_V104_General_Alarm_Device_LED_Standoff</t>
  </si>
  <si>
    <t xml:space="preserve">MF601</t>
  </si>
  <si>
    <t xml:space="preserve">MF602</t>
  </si>
  <si>
    <t xml:space="preserve">MF603</t>
  </si>
  <si>
    <t xml:space="preserve">MF604</t>
  </si>
  <si>
    <t xml:space="preserve">MF605</t>
  </si>
  <si>
    <t xml:space="preserve">T101</t>
  </si>
  <si>
    <t xml:space="preserve">ToolingHole_Pad_1.152mm</t>
  </si>
  <si>
    <t xml:space="preserve">GPAD_SCH_LIB:ToolingHole_Pad_1.152mm</t>
  </si>
  <si>
    <t xml:space="preserve">GeneralPurposeAlarmDevicePCB:JLC_ToolingHole_0576mm</t>
  </si>
  <si>
    <t xml:space="preserve">T102</t>
  </si>
  <si>
    <t xml:space="preserve">T103</t>
  </si>
  <si>
    <t xml:space="preserve">MF801</t>
  </si>
  <si>
    <t xml:space="preserve">ENCLOSURE_KRAKE_VER1</t>
  </si>
  <si>
    <t xml:space="preserve">GPAD_SCH_LIB:ENCLOSURE_GPAD_VER1</t>
  </si>
  <si>
    <t xml:space="preserve">PublicInvention</t>
  </si>
  <si>
    <t xml:space="preserve">MF802</t>
  </si>
  <si>
    <t xml:space="preserve">PCB_KRAKE_VER1</t>
  </si>
  <si>
    <t xml:space="preserve">GPAD_SCH_LIB:PCB_GPAD_VER1</t>
  </si>
  <si>
    <t xml:space="preserve">Gerbers2501181555.zip</t>
  </si>
  <si>
    <t xml:space="preserve">PCB for KRAKE Version 1</t>
  </si>
  <si>
    <t xml:space="preserve">PCB_KRAKE_V1</t>
  </si>
  <si>
    <t xml:space="preserve">Collated Components:</t>
  </si>
  <si>
    <t xml:space="preserve">D201, D202, D203, D204, D205</t>
  </si>
  <si>
    <t xml:space="preserve">MF403, MF406, MF409, MF412</t>
  </si>
  <si>
    <t xml:space="preserve">R106, R107, R306, R308</t>
  </si>
  <si>
    <t xml:space="preserve">C102, C106, C109, C115, C118, C302, C502, C505, C705</t>
  </si>
  <si>
    <t xml:space="preserve">C103, C105, C108, C116, C117, C301, C303, C501, C503, C504, C602, C701, C702, C703, C704, C706</t>
  </si>
  <si>
    <t xml:space="preserve">D101, D103, D104</t>
  </si>
  <si>
    <t xml:space="preserve">D301, D302, D303, D304</t>
  </si>
  <si>
    <t xml:space="preserve">F101, F401</t>
  </si>
  <si>
    <t xml:space="preserve">J102, J103, J602</t>
  </si>
  <si>
    <t xml:space="preserve">Q201, Q202, Q203, Q204, Q205, Q206, Q207</t>
  </si>
  <si>
    <t xml:space="preserve">Q301, Q302, Q303, Q304, Q305, Q401, Q402</t>
  </si>
  <si>
    <t xml:space="preserve">R101, R213, R216, R305, R307, R309, R310, R512, R711, R1002, R1009</t>
  </si>
  <si>
    <t xml:space="preserve">R102, R214, R215, R603, R1003, R1004, R1005</t>
  </si>
  <si>
    <t xml:space="preserve">R110, R112, R202, R204, R206, R208, R210, R401, R402, R403, R404, R501, R502, R503, R509, R510, R511, R701, R702, R703, R704, R705, R706, R709, R710, R1008</t>
  </si>
  <si>
    <t xml:space="preserve">R113, R114, R115, R116</t>
  </si>
  <si>
    <t xml:space="preserve">R201, R203, R205, R207, R209, R301, R302, R303, R311, R312, R313, R315, R316, R318, R319, R321, R322, R324, R405, R406, R409, R410, R504</t>
  </si>
  <si>
    <t xml:space="preserve">R211, R212</t>
  </si>
  <si>
    <t xml:space="preserve">S101, S102</t>
  </si>
  <si>
    <t xml:space="preserve">MF401, MF404, MF407, MF410</t>
  </si>
  <si>
    <t xml:space="preserve">MF402, MF405, MF408, MF411</t>
  </si>
  <si>
    <t xml:space="preserve">H101, H102, H103, H104</t>
  </si>
  <si>
    <t xml:space="preserve">MF103, MF601, MF602, MF603, MF604, MF605</t>
  </si>
  <si>
    <t xml:space="preserve">T101, T102, T103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</si>
  <si>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</si>
  <si>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</si>
  <si>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</si>
  <si>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</si>
  <si>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</si>
  <si>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</si>
  <si>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</si>
  <si>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Your Instructions / Notes</t>
  </si>
  <si>
    <t xml:space="preserve">Ref</t>
  </si>
  <si>
    <t xml:space="preserve">Val</t>
  </si>
  <si>
    <t xml:space="preserve">Package</t>
  </si>
  <si>
    <t xml:space="preserve">PosX</t>
  </si>
  <si>
    <t xml:space="preserve">PosY</t>
  </si>
  <si>
    <t xml:space="preserve">Rot</t>
  </si>
  <si>
    <t xml:space="preserve">Side</t>
  </si>
  <si>
    <t xml:space="preserve">LED_5mm_Radial</t>
  </si>
  <si>
    <t xml:space="preserve">bottom</t>
  </si>
  <si>
    <t xml:space="preserve">Potentiometer_Bourns_3386P_Vertical</t>
  </si>
  <si>
    <t xml:space="preserve">SW_PUSH-12mm_WithCap_Green</t>
  </si>
  <si>
    <t xml:space="preserve">RotaryEncoder_Alps_EC12E-Switch_Vertical_H20mm</t>
  </si>
  <si>
    <t xml:space="preserve">LCD_2004A</t>
  </si>
  <si>
    <t xml:space="preserve">PinHeader_1x16_P2.54mm_Vertical</t>
  </si>
  <si>
    <t xml:space="preserve">TestPoint_Loop_D2.54mm_Drill1.5mm_Beaded</t>
  </si>
  <si>
    <t xml:space="preserve">top</t>
  </si>
  <si>
    <t xml:space="preserve">C_0603_1608Metric_Pad1.08x0.95mm_HandSolder</t>
  </si>
  <si>
    <t xml:space="preserve">CP_Elec_5x5.4</t>
  </si>
  <si>
    <t xml:space="preserve">D_SMB</t>
  </si>
  <si>
    <t xml:space="preserve">LED_0603_1608Metric_Pad1.05x0.95mm_HandSolder</t>
  </si>
  <si>
    <t xml:space="preserve">SOT-23</t>
  </si>
  <si>
    <t xml:space="preserve">LED_0603_1608Metric</t>
  </si>
  <si>
    <t xml:space="preserve">Fuse_0603_1608Metric</t>
  </si>
  <si>
    <t xml:space="preserve">BarrelJack_CLIFF_FC681465S_SMT_Horizontal</t>
  </si>
  <si>
    <t xml:space="preserve">PinHeader_1x02_P2.54mm_Vertical</t>
  </si>
  <si>
    <t xml:space="preserve">RJ12_Amphenol_54601</t>
  </si>
  <si>
    <t xml:space="preserve">USB_C_Receptacle_HRO_TYPE-C-31-M-12</t>
  </si>
  <si>
    <t xml:space="preserve">PinHeader_1x02_P1.27mm_Vertical</t>
  </si>
  <si>
    <t xml:space="preserve">DFPlayer_mini_20241116</t>
  </si>
  <si>
    <t xml:space="preserve">DSUB-9_Female_Horizontal_P2.77x2.84mm_EdgePinOffset9.90mm_Housed_MountingHolesOffset11.32mm</t>
  </si>
  <si>
    <t xml:space="preserve">R_0603_1608Metric_Pad0.98x0.95mm_HandSolder</t>
  </si>
  <si>
    <t xml:space="preserve">R314</t>
  </si>
  <si>
    <t xml:space="preserve">R317</t>
  </si>
  <si>
    <t xml:space="preserve">R320</t>
  </si>
  <si>
    <t xml:space="preserve">R323</t>
  </si>
  <si>
    <t xml:space="preserve">R407</t>
  </si>
  <si>
    <t xml:space="preserve">R408</t>
  </si>
  <si>
    <t xml:space="preserve">R707</t>
  </si>
  <si>
    <t xml:space="preserve">R708</t>
  </si>
  <si>
    <t xml:space="preserve">Switch_Tactile_THT_6x6mm</t>
  </si>
  <si>
    <t xml:space="preserve">JLC_ToolingHole_0576mm</t>
  </si>
  <si>
    <t xml:space="preserve">TO-220-3_Horizontal_TabDown</t>
  </si>
  <si>
    <t xml:space="preserve">ESP32-WROOM-32D</t>
  </si>
  <si>
    <t xml:space="preserve">SOT-223-3_TabPin2</t>
  </si>
  <si>
    <t xml:space="preserve">SOIC-16W_7.5x10.3mm_P1.27mm</t>
  </si>
  <si>
    <t xml:space="preserve">SSOP-20_5.3x7.2mm_P0.65mm_CH340T</t>
  </si>
  <si>
    <t xml:space="preserve">SOIC-16_4.55x10.3mm_P1.27mm</t>
  </si>
  <si>
    <t xml:space="preserve">Ref X</t>
  </si>
  <si>
    <t xml:space="preserve">Ref Y</t>
  </si>
  <si>
    <t xml:space="preserve">Pad X</t>
  </si>
  <si>
    <t xml:space="preserve">Pad Y</t>
  </si>
  <si>
    <t xml:space="preserve">TB</t>
  </si>
  <si>
    <t xml:space="preserve">     Rotation</t>
  </si>
  <si>
    <t xml:space="preserve">file:///C:/Users/Laptop Pro/OneDrive/Desktop/PPF/PbF/4pi/Esp32BasedProjects/krake/PCBa_KRAKE/PCBa_KRAKEKiCad6_250128_1359.xlsx'#$posPCBWAY.D8</t>
  </si>
  <si>
    <t xml:space="preserve">Comment</t>
  </si>
  <si>
    <t xml:space="preserve">Designator</t>
  </si>
  <si>
    <r>
      <rPr>
        <sz val="11"/>
        <color rgb="FFAFABAB"/>
        <rFont val="Arial"/>
        <family val="0"/>
        <charset val="134"/>
      </rPr>
      <t xml:space="preserve">JLCPCB Part #</t>
    </r>
    <r>
      <rPr>
        <sz val="11"/>
        <color rgb="FFAFABAB"/>
        <rFont val="宋体"/>
        <family val="0"/>
        <charset val="134"/>
      </rPr>
      <t xml:space="preserve">（</t>
    </r>
    <r>
      <rPr>
        <sz val="11"/>
        <color rgb="FFAFABAB"/>
        <rFont val="Arial"/>
        <family val="0"/>
        <charset val="134"/>
      </rPr>
      <t xml:space="preserve">optional</t>
    </r>
    <r>
      <rPr>
        <sz val="11"/>
        <color rgb="FFAFABAB"/>
        <rFont val="宋体"/>
        <family val="0"/>
        <charset val="134"/>
      </rPr>
      <t xml:space="preserve">）</t>
    </r>
  </si>
  <si>
    <t xml:space="preserve">Mid X</t>
  </si>
  <si>
    <t xml:space="preserve">Mid Y</t>
  </si>
  <si>
    <t xml:space="preserve">Layer</t>
  </si>
  <si>
    <t xml:space="preserve">Rotation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</si>
</sst>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2"/>
      <color rgb="FF000000"/>
      <name val="Arial"/>
      <family val="0"/>
      <charset val="134"/>
    </font>
    <font>
      <sz val="11"/>
      <color rgb="FFAFABAB"/>
      <name val="Arial"/>
      <family val="0"/>
      <charset val="134"/>
    </font>
    <font>
      <sz val="11"/>
      <color rgb="FFAFABAB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5"/>
        <bgColor rgb="FFAFABAB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4"/>
  <sheetViews>
    <sheetView showFormulas="false" showGridLines="true" showRowColHeaders="true" showZeros="true" rightToLeft="false" tabSelected="false" showOutlineSymbols="true" defaultGridColor="true" view="normal" topLeftCell="B1" colorId="64" zoomScale="132" zoomScaleNormal="132" zoomScalePageLayoutView="100" workbookViewId="0">
      <selection pane="topLeft" activeCell="P29" activeCellId="0" sqref="P29"/>
    </sheetView>
  </sheetViews>
  <sheetFormatPr defaultColWidth="9.4609375" defaultRowHeight="12.8" zeroHeight="false" outlineLevelRow="0" outlineLevelCol="0"/>
  <cols>
    <col collapsed="false" customWidth="true" hidden="false" outlineLevel="0" max="1" min="1" style="1" width="2.76"/>
    <col collapsed="false" customWidth="true" hidden="false" outlineLevel="0" max="2" min="2" style="1" width="3.16"/>
    <col collapsed="false" customWidth="false" hidden="false" outlineLevel="0" max="3" min="3" style="1" width="9.46"/>
    <col collapsed="false" customWidth="true" hidden="false" outlineLevel="0" max="4" min="4" style="1" width="11.09"/>
    <col collapsed="false" customWidth="true" hidden="false" outlineLevel="0" max="5" min="5" style="1" width="13.03"/>
    <col collapsed="false" customWidth="true" hidden="false" outlineLevel="0" max="6" min="6" style="1" width="7.86"/>
    <col collapsed="false" customWidth="true" hidden="false" outlineLevel="0" max="7" min="7" style="1" width="5.58"/>
    <col collapsed="false" customWidth="true" hidden="false" outlineLevel="0" max="8" min="8" style="1" width="5.65"/>
    <col collapsed="false" customWidth="true" hidden="false" outlineLevel="0" max="9" min="9" style="1" width="5.37"/>
    <col collapsed="false" customWidth="true" hidden="false" outlineLevel="0" max="10" min="10" style="1" width="6.27"/>
    <col collapsed="false" customWidth="false" hidden="false" outlineLevel="0" max="16384" min="11" style="1" width="9.4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n">
        <v>198</v>
      </c>
    </row>
    <row r="7" customFormat="false" ht="12.8" hidden="false" customHeight="false" outlineLevel="0" collapsed="false">
      <c r="A7" s="1" t="s">
        <v>9</v>
      </c>
    </row>
    <row r="9" customFormat="false" ht="12.8" hidden="false" customHeight="false" outlineLevel="0" collapsed="false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</row>
    <row r="10" customFormat="false" ht="12.8" hidden="false" customHeight="false" outlineLevel="0" collapsed="false">
      <c r="C10" s="1" t="s">
        <v>33</v>
      </c>
      <c r="D10" s="1" t="s">
        <v>34</v>
      </c>
      <c r="E10" s="1" t="s">
        <v>35</v>
      </c>
      <c r="F10" s="1" t="s">
        <v>36</v>
      </c>
      <c r="G10" s="1" t="s">
        <v>37</v>
      </c>
      <c r="I10" s="1" t="s">
        <v>38</v>
      </c>
      <c r="K10" s="1" t="n">
        <v>1</v>
      </c>
      <c r="N10" s="1" t="s">
        <v>39</v>
      </c>
      <c r="P10" s="1" t="s">
        <v>40</v>
      </c>
      <c r="Q10" s="1" t="s">
        <v>41</v>
      </c>
      <c r="U10" s="1" t="s">
        <v>42</v>
      </c>
      <c r="V10" s="1" t="s">
        <v>43</v>
      </c>
    </row>
    <row r="11" customFormat="false" ht="12.8" hidden="false" customHeight="false" outlineLevel="0" collapsed="false"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I11" s="1" t="s">
        <v>38</v>
      </c>
      <c r="K11" s="1" t="n">
        <v>3.33</v>
      </c>
      <c r="N11" s="1" t="s">
        <v>49</v>
      </c>
      <c r="P11" s="1" t="s">
        <v>40</v>
      </c>
      <c r="Q11" s="1" t="s">
        <v>40</v>
      </c>
      <c r="U11" s="1" t="s">
        <v>50</v>
      </c>
      <c r="V11" s="1" t="s">
        <v>51</v>
      </c>
    </row>
    <row r="12" customFormat="false" ht="12.8" hidden="false" customHeight="false" outlineLevel="0" collapsed="false">
      <c r="C12" s="1" t="s">
        <v>52</v>
      </c>
      <c r="D12" s="1" t="s">
        <v>53</v>
      </c>
      <c r="E12" s="1" t="s">
        <v>54</v>
      </c>
      <c r="F12" s="1" t="s">
        <v>55</v>
      </c>
      <c r="G12" s="1" t="s">
        <v>56</v>
      </c>
      <c r="I12" s="1" t="s">
        <v>57</v>
      </c>
      <c r="K12" s="1" t="n">
        <v>0.5</v>
      </c>
      <c r="N12" s="1" t="s">
        <v>58</v>
      </c>
      <c r="P12" s="1" t="s">
        <v>40</v>
      </c>
      <c r="Q12" s="1" t="s">
        <v>40</v>
      </c>
      <c r="U12" s="1" t="s">
        <v>59</v>
      </c>
      <c r="V12" s="1" t="s">
        <v>60</v>
      </c>
    </row>
    <row r="13" customFormat="false" ht="12.8" hidden="false" customHeight="false" outlineLevel="0" collapsed="false">
      <c r="C13" s="1" t="s">
        <v>61</v>
      </c>
      <c r="D13" s="1" t="s">
        <v>62</v>
      </c>
      <c r="E13" s="1" t="s">
        <v>63</v>
      </c>
      <c r="I13" s="1" t="s">
        <v>38</v>
      </c>
      <c r="K13" s="1" t="n">
        <v>7.11</v>
      </c>
      <c r="N13" s="1" t="s">
        <v>64</v>
      </c>
      <c r="P13" s="1" t="s">
        <v>40</v>
      </c>
      <c r="Q13" s="1" t="s">
        <v>65</v>
      </c>
      <c r="U13" s="1" t="s">
        <v>66</v>
      </c>
      <c r="V13" s="1" t="s">
        <v>67</v>
      </c>
    </row>
    <row r="14" customFormat="false" ht="12.8" hidden="false" customHeight="false" outlineLevel="0" collapsed="false">
      <c r="C14" s="1" t="s">
        <v>68</v>
      </c>
      <c r="D14" s="1" t="s">
        <v>69</v>
      </c>
      <c r="E14" s="1" t="s">
        <v>70</v>
      </c>
      <c r="F14" s="1" t="s">
        <v>71</v>
      </c>
      <c r="G14" s="1" t="s">
        <v>72</v>
      </c>
      <c r="I14" s="1" t="s">
        <v>38</v>
      </c>
      <c r="J14" s="1" t="s">
        <v>73</v>
      </c>
      <c r="K14" s="1" t="n">
        <v>0.36</v>
      </c>
      <c r="L14" s="1" t="s">
        <v>72</v>
      </c>
      <c r="M14" s="1" t="s">
        <v>74</v>
      </c>
      <c r="N14" s="1" t="s">
        <v>75</v>
      </c>
      <c r="O14" s="1" t="s">
        <v>76</v>
      </c>
      <c r="P14" s="1" t="s">
        <v>77</v>
      </c>
      <c r="Q14" s="1" t="s">
        <v>76</v>
      </c>
      <c r="T14" s="1" t="s">
        <v>78</v>
      </c>
      <c r="U14" s="1" t="s">
        <v>79</v>
      </c>
      <c r="V14" s="1" t="s">
        <v>80</v>
      </c>
      <c r="W14" s="1" t="s">
        <v>81</v>
      </c>
    </row>
    <row r="15" customFormat="false" ht="12.8" hidden="false" customHeight="false" outlineLevel="0" collapsed="false">
      <c r="C15" s="1" t="s">
        <v>82</v>
      </c>
      <c r="D15" s="1" t="s">
        <v>83</v>
      </c>
      <c r="E15" s="1" t="s">
        <v>70</v>
      </c>
      <c r="F15" s="1" t="s">
        <v>71</v>
      </c>
      <c r="G15" s="1" t="s">
        <v>72</v>
      </c>
      <c r="I15" s="1" t="s">
        <v>38</v>
      </c>
      <c r="J15" s="1" t="s">
        <v>73</v>
      </c>
      <c r="K15" s="1" t="n">
        <v>0.65</v>
      </c>
      <c r="L15" s="1" t="s">
        <v>72</v>
      </c>
      <c r="M15" s="1" t="s">
        <v>84</v>
      </c>
      <c r="N15" s="1" t="s">
        <v>85</v>
      </c>
      <c r="O15" s="1" t="s">
        <v>86</v>
      </c>
      <c r="P15" s="1" t="s">
        <v>77</v>
      </c>
      <c r="Q15" s="1" t="s">
        <v>86</v>
      </c>
      <c r="T15" s="1" t="s">
        <v>78</v>
      </c>
      <c r="U15" s="1" t="s">
        <v>87</v>
      </c>
      <c r="V15" s="1" t="s">
        <v>80</v>
      </c>
      <c r="W15" s="1" t="s">
        <v>81</v>
      </c>
    </row>
    <row r="16" customFormat="false" ht="12.8" hidden="false" customHeight="false" outlineLevel="0" collapsed="false">
      <c r="C16" s="1" t="s">
        <v>88</v>
      </c>
      <c r="D16" s="1" t="s">
        <v>83</v>
      </c>
      <c r="E16" s="1" t="s">
        <v>70</v>
      </c>
      <c r="F16" s="1" t="s">
        <v>71</v>
      </c>
      <c r="G16" s="1" t="s">
        <v>72</v>
      </c>
      <c r="I16" s="1" t="s">
        <v>38</v>
      </c>
      <c r="J16" s="1" t="s">
        <v>73</v>
      </c>
      <c r="K16" s="1" t="n">
        <v>0.65</v>
      </c>
      <c r="L16" s="1" t="s">
        <v>72</v>
      </c>
      <c r="M16" s="1" t="s">
        <v>84</v>
      </c>
      <c r="N16" s="1" t="s">
        <v>85</v>
      </c>
      <c r="O16" s="1" t="s">
        <v>86</v>
      </c>
      <c r="P16" s="1" t="s">
        <v>77</v>
      </c>
      <c r="Q16" s="1" t="s">
        <v>86</v>
      </c>
      <c r="T16" s="1" t="s">
        <v>78</v>
      </c>
      <c r="U16" s="1" t="s">
        <v>87</v>
      </c>
      <c r="V16" s="1" t="s">
        <v>80</v>
      </c>
      <c r="W16" s="1" t="s">
        <v>81</v>
      </c>
    </row>
    <row r="17" customFormat="false" ht="12.8" hidden="false" customHeight="false" outlineLevel="0" collapsed="false">
      <c r="C17" s="1" t="s">
        <v>89</v>
      </c>
      <c r="D17" s="1" t="s">
        <v>83</v>
      </c>
      <c r="E17" s="1" t="s">
        <v>70</v>
      </c>
      <c r="F17" s="1" t="s">
        <v>71</v>
      </c>
      <c r="G17" s="1" t="s">
        <v>72</v>
      </c>
      <c r="I17" s="1" t="s">
        <v>38</v>
      </c>
      <c r="J17" s="1" t="s">
        <v>73</v>
      </c>
      <c r="K17" s="1" t="n">
        <v>0.65</v>
      </c>
      <c r="L17" s="1" t="s">
        <v>72</v>
      </c>
      <c r="M17" s="1" t="s">
        <v>84</v>
      </c>
      <c r="N17" s="1" t="s">
        <v>85</v>
      </c>
      <c r="O17" s="1" t="s">
        <v>86</v>
      </c>
      <c r="P17" s="1" t="s">
        <v>77</v>
      </c>
      <c r="Q17" s="1" t="s">
        <v>86</v>
      </c>
      <c r="T17" s="1" t="s">
        <v>78</v>
      </c>
      <c r="U17" s="1" t="s">
        <v>87</v>
      </c>
      <c r="V17" s="1" t="s">
        <v>80</v>
      </c>
      <c r="W17" s="1" t="s">
        <v>81</v>
      </c>
    </row>
    <row r="18" customFormat="false" ht="12.8" hidden="false" customHeight="false" outlineLevel="0" collapsed="false">
      <c r="C18" s="1" t="s">
        <v>90</v>
      </c>
      <c r="D18" s="1" t="s">
        <v>83</v>
      </c>
      <c r="E18" s="1" t="s">
        <v>70</v>
      </c>
      <c r="F18" s="1" t="s">
        <v>71</v>
      </c>
      <c r="G18" s="1" t="s">
        <v>72</v>
      </c>
      <c r="I18" s="1" t="s">
        <v>38</v>
      </c>
      <c r="J18" s="1" t="s">
        <v>73</v>
      </c>
      <c r="K18" s="1" t="n">
        <v>0.65</v>
      </c>
      <c r="L18" s="1" t="s">
        <v>72</v>
      </c>
      <c r="M18" s="1" t="s">
        <v>84</v>
      </c>
      <c r="N18" s="1" t="s">
        <v>85</v>
      </c>
      <c r="O18" s="1" t="s">
        <v>86</v>
      </c>
      <c r="P18" s="1" t="s">
        <v>77</v>
      </c>
      <c r="Q18" s="1" t="s">
        <v>86</v>
      </c>
      <c r="T18" s="1" t="s">
        <v>78</v>
      </c>
      <c r="U18" s="1" t="s">
        <v>87</v>
      </c>
      <c r="V18" s="1" t="s">
        <v>80</v>
      </c>
      <c r="W18" s="1" t="s">
        <v>81</v>
      </c>
    </row>
    <row r="19" customFormat="false" ht="12.8" hidden="false" customHeight="false" outlineLevel="0" collapsed="false">
      <c r="C19" s="1" t="s">
        <v>91</v>
      </c>
      <c r="D19" s="1" t="s">
        <v>83</v>
      </c>
      <c r="E19" s="1" t="s">
        <v>70</v>
      </c>
      <c r="F19" s="1" t="s">
        <v>71</v>
      </c>
      <c r="G19" s="1" t="s">
        <v>72</v>
      </c>
      <c r="I19" s="1" t="s">
        <v>38</v>
      </c>
      <c r="J19" s="1" t="s">
        <v>73</v>
      </c>
      <c r="K19" s="1" t="n">
        <v>0.65</v>
      </c>
      <c r="L19" s="1" t="s">
        <v>72</v>
      </c>
      <c r="M19" s="1" t="s">
        <v>84</v>
      </c>
      <c r="N19" s="1" t="s">
        <v>85</v>
      </c>
      <c r="O19" s="1" t="s">
        <v>86</v>
      </c>
      <c r="P19" s="1" t="s">
        <v>77</v>
      </c>
      <c r="Q19" s="1" t="s">
        <v>86</v>
      </c>
      <c r="T19" s="1" t="s">
        <v>78</v>
      </c>
      <c r="U19" s="1" t="s">
        <v>87</v>
      </c>
      <c r="V19" s="1" t="s">
        <v>80</v>
      </c>
      <c r="W19" s="1" t="s">
        <v>81</v>
      </c>
    </row>
    <row r="20" customFormat="false" ht="12.8" hidden="false" customHeight="false" outlineLevel="0" collapsed="false">
      <c r="C20" s="1" t="s">
        <v>92</v>
      </c>
      <c r="D20" s="1" t="s">
        <v>93</v>
      </c>
      <c r="E20" s="1" t="s">
        <v>94</v>
      </c>
      <c r="G20" s="1" t="s">
        <v>95</v>
      </c>
      <c r="I20" s="1" t="s">
        <v>38</v>
      </c>
      <c r="K20" s="2" t="s">
        <v>96</v>
      </c>
      <c r="N20" s="1" t="s">
        <v>97</v>
      </c>
      <c r="P20" s="1" t="s">
        <v>77</v>
      </c>
      <c r="Q20" s="1" t="s">
        <v>98</v>
      </c>
      <c r="U20" s="1" t="n">
        <v>4694</v>
      </c>
      <c r="V20" s="1" t="s">
        <v>99</v>
      </c>
    </row>
    <row r="21" customFormat="false" ht="12.8" hidden="false" customHeight="false" outlineLevel="0" collapsed="false">
      <c r="C21" s="1" t="s">
        <v>100</v>
      </c>
      <c r="D21" s="1" t="s">
        <v>93</v>
      </c>
      <c r="E21" s="1" t="s">
        <v>94</v>
      </c>
      <c r="G21" s="1" t="s">
        <v>95</v>
      </c>
      <c r="I21" s="1" t="s">
        <v>38</v>
      </c>
      <c r="K21" s="2" t="s">
        <v>96</v>
      </c>
      <c r="N21" s="1" t="s">
        <v>97</v>
      </c>
      <c r="P21" s="1" t="s">
        <v>77</v>
      </c>
      <c r="Q21" s="1" t="s">
        <v>98</v>
      </c>
      <c r="U21" s="1" t="n">
        <v>4694</v>
      </c>
      <c r="V21" s="1" t="s">
        <v>99</v>
      </c>
    </row>
    <row r="22" customFormat="false" ht="12.8" hidden="false" customHeight="false" outlineLevel="0" collapsed="false">
      <c r="C22" s="1" t="s">
        <v>101</v>
      </c>
      <c r="D22" s="1" t="s">
        <v>93</v>
      </c>
      <c r="E22" s="1" t="s">
        <v>94</v>
      </c>
      <c r="G22" s="1" t="s">
        <v>95</v>
      </c>
      <c r="I22" s="1" t="s">
        <v>38</v>
      </c>
      <c r="K22" s="2" t="s">
        <v>96</v>
      </c>
      <c r="N22" s="1" t="s">
        <v>97</v>
      </c>
      <c r="P22" s="1" t="s">
        <v>77</v>
      </c>
      <c r="Q22" s="1" t="s">
        <v>98</v>
      </c>
      <c r="U22" s="1" t="n">
        <v>4694</v>
      </c>
      <c r="V22" s="1" t="s">
        <v>99</v>
      </c>
    </row>
    <row r="23" customFormat="false" ht="12.8" hidden="false" customHeight="false" outlineLevel="0" collapsed="false">
      <c r="C23" s="1" t="s">
        <v>102</v>
      </c>
      <c r="D23" s="1" t="s">
        <v>93</v>
      </c>
      <c r="E23" s="1" t="s">
        <v>94</v>
      </c>
      <c r="G23" s="1" t="s">
        <v>95</v>
      </c>
      <c r="I23" s="1" t="s">
        <v>38</v>
      </c>
      <c r="K23" s="2" t="s">
        <v>96</v>
      </c>
      <c r="N23" s="1" t="s">
        <v>97</v>
      </c>
      <c r="P23" s="1" t="s">
        <v>77</v>
      </c>
      <c r="Q23" s="1" t="s">
        <v>98</v>
      </c>
      <c r="U23" s="1" t="n">
        <v>4694</v>
      </c>
      <c r="V23" s="1" t="s">
        <v>99</v>
      </c>
    </row>
    <row r="24" customFormat="false" ht="12.8" hidden="false" customHeight="false" outlineLevel="0" collapsed="false">
      <c r="C24" s="1" t="s">
        <v>103</v>
      </c>
      <c r="D24" s="1" t="s">
        <v>104</v>
      </c>
      <c r="E24" s="1" t="s">
        <v>105</v>
      </c>
      <c r="F24" s="1" t="s">
        <v>106</v>
      </c>
      <c r="G24" s="1" t="s">
        <v>37</v>
      </c>
      <c r="I24" s="1" t="s">
        <v>57</v>
      </c>
      <c r="K24" s="1" t="n">
        <v>0.0015</v>
      </c>
      <c r="N24" s="1" t="s">
        <v>104</v>
      </c>
      <c r="P24" s="1" t="s">
        <v>104</v>
      </c>
      <c r="Q24" s="1" t="s">
        <v>104</v>
      </c>
      <c r="U24" s="1" t="s">
        <v>104</v>
      </c>
      <c r="V24" s="1" t="s">
        <v>107</v>
      </c>
    </row>
    <row r="25" customFormat="false" ht="12.8" hidden="false" customHeight="false" outlineLevel="0" collapsed="false">
      <c r="C25" s="1" t="s">
        <v>108</v>
      </c>
      <c r="D25" s="1" t="s">
        <v>104</v>
      </c>
      <c r="E25" s="1" t="s">
        <v>105</v>
      </c>
      <c r="F25" s="1" t="s">
        <v>106</v>
      </c>
      <c r="G25" s="1" t="s">
        <v>37</v>
      </c>
      <c r="I25" s="1" t="s">
        <v>57</v>
      </c>
      <c r="K25" s="1" t="n">
        <v>0.0015</v>
      </c>
      <c r="N25" s="1" t="s">
        <v>104</v>
      </c>
      <c r="P25" s="1" t="s">
        <v>104</v>
      </c>
      <c r="Q25" s="1" t="s">
        <v>104</v>
      </c>
      <c r="U25" s="1" t="s">
        <v>104</v>
      </c>
      <c r="V25" s="1" t="s">
        <v>107</v>
      </c>
    </row>
    <row r="26" customFormat="false" ht="12.8" hidden="false" customHeight="false" outlineLevel="0" collapsed="false">
      <c r="C26" s="1" t="s">
        <v>109</v>
      </c>
      <c r="D26" s="1" t="s">
        <v>104</v>
      </c>
      <c r="E26" s="1" t="s">
        <v>105</v>
      </c>
      <c r="F26" s="1" t="s">
        <v>106</v>
      </c>
      <c r="G26" s="1" t="s">
        <v>37</v>
      </c>
      <c r="I26" s="1" t="s">
        <v>57</v>
      </c>
      <c r="K26" s="1" t="n">
        <v>0.0015</v>
      </c>
      <c r="N26" s="1" t="s">
        <v>104</v>
      </c>
      <c r="P26" s="1" t="s">
        <v>104</v>
      </c>
      <c r="Q26" s="1" t="s">
        <v>104</v>
      </c>
      <c r="U26" s="1" t="s">
        <v>104</v>
      </c>
      <c r="V26" s="1" t="s">
        <v>107</v>
      </c>
    </row>
    <row r="27" customFormat="false" ht="12.8" hidden="false" customHeight="false" outlineLevel="0" collapsed="false">
      <c r="C27" s="1" t="s">
        <v>110</v>
      </c>
      <c r="D27" s="1" t="s">
        <v>104</v>
      </c>
      <c r="E27" s="1" t="s">
        <v>105</v>
      </c>
      <c r="F27" s="1" t="s">
        <v>106</v>
      </c>
      <c r="G27" s="1" t="s">
        <v>37</v>
      </c>
      <c r="I27" s="1" t="s">
        <v>57</v>
      </c>
      <c r="K27" s="1" t="n">
        <v>0.0015</v>
      </c>
      <c r="N27" s="1" t="s">
        <v>104</v>
      </c>
      <c r="P27" s="1" t="s">
        <v>104</v>
      </c>
      <c r="Q27" s="1" t="s">
        <v>104</v>
      </c>
      <c r="U27" s="1" t="s">
        <v>104</v>
      </c>
      <c r="V27" s="1" t="s">
        <v>107</v>
      </c>
    </row>
    <row r="28" customFormat="false" ht="12.8" hidden="false" customHeight="false" outlineLevel="0" collapsed="false">
      <c r="C28" s="1" t="s">
        <v>111</v>
      </c>
      <c r="D28" s="1" t="s">
        <v>112</v>
      </c>
      <c r="E28" s="1" t="s">
        <v>113</v>
      </c>
      <c r="F28" s="1" t="s">
        <v>114</v>
      </c>
      <c r="I28" s="1" t="s">
        <v>38</v>
      </c>
      <c r="K28" s="1" t="n">
        <v>4.99</v>
      </c>
      <c r="N28" s="1" t="s">
        <v>115</v>
      </c>
      <c r="P28" s="1" t="s">
        <v>116</v>
      </c>
      <c r="Q28" s="1" t="n">
        <v>403534100457</v>
      </c>
      <c r="R28" s="1" t="s">
        <v>117</v>
      </c>
      <c r="S28" s="1" t="s">
        <v>118</v>
      </c>
      <c r="U28" s="1" t="s">
        <v>119</v>
      </c>
      <c r="V28" s="1" t="s">
        <v>120</v>
      </c>
    </row>
    <row r="29" customFormat="false" ht="12.8" hidden="false" customHeight="false" outlineLevel="0" collapsed="false">
      <c r="C29" s="1" t="s">
        <v>121</v>
      </c>
      <c r="D29" s="1" t="s">
        <v>121</v>
      </c>
      <c r="E29" s="1" t="s">
        <v>122</v>
      </c>
      <c r="F29" s="1" t="s">
        <v>123</v>
      </c>
      <c r="G29" s="1" t="s">
        <v>37</v>
      </c>
      <c r="I29" s="1" t="s">
        <v>38</v>
      </c>
      <c r="K29" s="1" t="n">
        <v>0.0717</v>
      </c>
      <c r="N29" s="1" t="s">
        <v>124</v>
      </c>
      <c r="P29" s="1" t="s">
        <v>125</v>
      </c>
      <c r="Q29" s="1" t="s">
        <v>126</v>
      </c>
      <c r="U29" s="1" t="s">
        <v>127</v>
      </c>
      <c r="V29" s="1" t="s">
        <v>128</v>
      </c>
    </row>
    <row r="30" customFormat="false" ht="12.8" hidden="false" customHeight="false" outlineLevel="0" collapsed="false">
      <c r="C30" s="1" t="s">
        <v>129</v>
      </c>
      <c r="D30" s="1" t="s">
        <v>130</v>
      </c>
      <c r="E30" s="1" t="s">
        <v>131</v>
      </c>
      <c r="F30" s="1" t="s">
        <v>132</v>
      </c>
      <c r="G30" s="1" t="s">
        <v>37</v>
      </c>
      <c r="I30" s="1" t="s">
        <v>57</v>
      </c>
      <c r="K30" s="1" t="n">
        <v>0.003</v>
      </c>
      <c r="N30" s="1" t="s">
        <v>133</v>
      </c>
      <c r="P30" s="1" t="s">
        <v>125</v>
      </c>
      <c r="Q30" s="1" t="s">
        <v>134</v>
      </c>
      <c r="U30" s="1" t="s">
        <v>135</v>
      </c>
      <c r="V30" s="1" t="s">
        <v>136</v>
      </c>
    </row>
    <row r="31" customFormat="false" ht="12.8" hidden="false" customHeight="false" outlineLevel="0" collapsed="false">
      <c r="C31" s="1" t="s">
        <v>137</v>
      </c>
      <c r="D31" s="1" t="s">
        <v>138</v>
      </c>
      <c r="E31" s="1" t="s">
        <v>139</v>
      </c>
      <c r="F31" s="1" t="s">
        <v>140</v>
      </c>
      <c r="G31" s="1" t="s">
        <v>37</v>
      </c>
      <c r="I31" s="1" t="s">
        <v>57</v>
      </c>
      <c r="K31" s="1" t="n">
        <v>0.038</v>
      </c>
      <c r="N31" s="1" t="s">
        <v>141</v>
      </c>
      <c r="P31" s="1" t="s">
        <v>125</v>
      </c>
      <c r="Q31" s="1" t="s">
        <v>142</v>
      </c>
      <c r="U31" s="1" t="s">
        <v>143</v>
      </c>
      <c r="V31" s="1" t="s">
        <v>144</v>
      </c>
    </row>
    <row r="32" customFormat="false" ht="12.8" hidden="false" customHeight="false" outlineLevel="0" collapsed="false">
      <c r="C32" s="1" t="s">
        <v>145</v>
      </c>
      <c r="D32" s="1" t="s">
        <v>146</v>
      </c>
      <c r="E32" s="1" t="s">
        <v>131</v>
      </c>
      <c r="F32" s="1" t="s">
        <v>132</v>
      </c>
      <c r="G32" s="1" t="s">
        <v>37</v>
      </c>
      <c r="I32" s="1" t="s">
        <v>57</v>
      </c>
      <c r="K32" s="1" t="n">
        <v>0.0021</v>
      </c>
      <c r="N32" s="1" t="s">
        <v>147</v>
      </c>
      <c r="P32" s="1" t="s">
        <v>125</v>
      </c>
      <c r="Q32" s="1" t="s">
        <v>148</v>
      </c>
      <c r="U32" s="1" t="s">
        <v>149</v>
      </c>
      <c r="V32" s="1" t="s">
        <v>136</v>
      </c>
    </row>
    <row r="33" customFormat="false" ht="12.8" hidden="false" customHeight="false" outlineLevel="0" collapsed="false">
      <c r="C33" s="1" t="s">
        <v>150</v>
      </c>
      <c r="D33" s="1" t="s">
        <v>146</v>
      </c>
      <c r="E33" s="1" t="s">
        <v>131</v>
      </c>
      <c r="F33" s="1" t="s">
        <v>132</v>
      </c>
      <c r="G33" s="1" t="s">
        <v>37</v>
      </c>
      <c r="I33" s="1" t="s">
        <v>57</v>
      </c>
      <c r="K33" s="1" t="n">
        <v>0.0021</v>
      </c>
      <c r="N33" s="1" t="s">
        <v>147</v>
      </c>
      <c r="P33" s="1" t="s">
        <v>125</v>
      </c>
      <c r="Q33" s="1" t="s">
        <v>148</v>
      </c>
      <c r="U33" s="1" t="s">
        <v>149</v>
      </c>
      <c r="V33" s="1" t="s">
        <v>136</v>
      </c>
    </row>
    <row r="34" customFormat="false" ht="12.8" hidden="false" customHeight="false" outlineLevel="0" collapsed="false">
      <c r="C34" s="1" t="s">
        <v>151</v>
      </c>
      <c r="D34" s="1" t="s">
        <v>138</v>
      </c>
      <c r="E34" s="1" t="s">
        <v>139</v>
      </c>
      <c r="F34" s="1" t="s">
        <v>140</v>
      </c>
      <c r="G34" s="1" t="s">
        <v>37</v>
      </c>
      <c r="I34" s="1" t="s">
        <v>57</v>
      </c>
      <c r="K34" s="1" t="n">
        <v>0.038</v>
      </c>
      <c r="N34" s="1" t="s">
        <v>141</v>
      </c>
      <c r="P34" s="1" t="s">
        <v>125</v>
      </c>
      <c r="Q34" s="1" t="s">
        <v>142</v>
      </c>
      <c r="U34" s="1" t="s">
        <v>143</v>
      </c>
      <c r="V34" s="1" t="s">
        <v>144</v>
      </c>
    </row>
    <row r="35" customFormat="false" ht="12.8" hidden="false" customHeight="false" outlineLevel="0" collapsed="false">
      <c r="C35" s="1" t="s">
        <v>152</v>
      </c>
      <c r="D35" s="1" t="s">
        <v>146</v>
      </c>
      <c r="E35" s="1" t="s">
        <v>131</v>
      </c>
      <c r="F35" s="1" t="s">
        <v>132</v>
      </c>
      <c r="G35" s="1" t="s">
        <v>37</v>
      </c>
      <c r="I35" s="1" t="s">
        <v>57</v>
      </c>
      <c r="K35" s="1" t="n">
        <v>0.0021</v>
      </c>
      <c r="N35" s="1" t="s">
        <v>147</v>
      </c>
      <c r="P35" s="1" t="s">
        <v>125</v>
      </c>
      <c r="Q35" s="1" t="s">
        <v>148</v>
      </c>
      <c r="U35" s="1" t="s">
        <v>149</v>
      </c>
      <c r="V35" s="1" t="s">
        <v>136</v>
      </c>
    </row>
    <row r="36" customFormat="false" ht="12.8" hidden="false" customHeight="false" outlineLevel="0" collapsed="false">
      <c r="C36" s="1" t="s">
        <v>153</v>
      </c>
      <c r="D36" s="1" t="s">
        <v>138</v>
      </c>
      <c r="E36" s="1" t="s">
        <v>139</v>
      </c>
      <c r="F36" s="1" t="s">
        <v>140</v>
      </c>
      <c r="G36" s="1" t="s">
        <v>37</v>
      </c>
      <c r="I36" s="1" t="s">
        <v>57</v>
      </c>
      <c r="K36" s="1" t="n">
        <v>0.038</v>
      </c>
      <c r="N36" s="1" t="s">
        <v>141</v>
      </c>
      <c r="P36" s="1" t="s">
        <v>125</v>
      </c>
      <c r="Q36" s="1" t="s">
        <v>142</v>
      </c>
      <c r="U36" s="1" t="s">
        <v>143</v>
      </c>
      <c r="V36" s="1" t="s">
        <v>144</v>
      </c>
    </row>
    <row r="37" customFormat="false" ht="12.8" hidden="false" customHeight="false" outlineLevel="0" collapsed="false">
      <c r="C37" s="1" t="s">
        <v>154</v>
      </c>
      <c r="D37" s="1" t="s">
        <v>138</v>
      </c>
      <c r="E37" s="1" t="s">
        <v>139</v>
      </c>
      <c r="F37" s="1" t="s">
        <v>140</v>
      </c>
      <c r="G37" s="1" t="s">
        <v>37</v>
      </c>
      <c r="I37" s="1" t="s">
        <v>57</v>
      </c>
      <c r="K37" s="1" t="n">
        <v>0.038</v>
      </c>
      <c r="N37" s="1" t="s">
        <v>141</v>
      </c>
      <c r="P37" s="1" t="s">
        <v>125</v>
      </c>
      <c r="Q37" s="1" t="s">
        <v>142</v>
      </c>
      <c r="U37" s="1" t="s">
        <v>143</v>
      </c>
      <c r="V37" s="1" t="s">
        <v>144</v>
      </c>
    </row>
    <row r="38" customFormat="false" ht="12.8" hidden="false" customHeight="false" outlineLevel="0" collapsed="false">
      <c r="C38" s="1" t="s">
        <v>155</v>
      </c>
      <c r="D38" s="1" t="s">
        <v>146</v>
      </c>
      <c r="E38" s="1" t="s">
        <v>131</v>
      </c>
      <c r="F38" s="1" t="s">
        <v>132</v>
      </c>
      <c r="G38" s="1" t="s">
        <v>37</v>
      </c>
      <c r="I38" s="1" t="s">
        <v>57</v>
      </c>
      <c r="K38" s="1" t="n">
        <v>0.0021</v>
      </c>
      <c r="N38" s="1" t="s">
        <v>147</v>
      </c>
      <c r="P38" s="1" t="s">
        <v>125</v>
      </c>
      <c r="Q38" s="1" t="s">
        <v>148</v>
      </c>
      <c r="U38" s="1" t="s">
        <v>149</v>
      </c>
      <c r="V38" s="1" t="s">
        <v>136</v>
      </c>
    </row>
    <row r="39" customFormat="false" ht="12.8" hidden="false" customHeight="false" outlineLevel="0" collapsed="false">
      <c r="C39" s="1" t="s">
        <v>156</v>
      </c>
      <c r="D39" s="1" t="s">
        <v>146</v>
      </c>
      <c r="E39" s="1" t="s">
        <v>131</v>
      </c>
      <c r="F39" s="1" t="s">
        <v>132</v>
      </c>
      <c r="G39" s="1" t="s">
        <v>37</v>
      </c>
      <c r="I39" s="1" t="s">
        <v>57</v>
      </c>
      <c r="K39" s="1" t="n">
        <v>0.0021</v>
      </c>
      <c r="N39" s="1" t="s">
        <v>147</v>
      </c>
      <c r="P39" s="1" t="s">
        <v>125</v>
      </c>
      <c r="Q39" s="1" t="s">
        <v>148</v>
      </c>
      <c r="U39" s="1" t="s">
        <v>149</v>
      </c>
      <c r="V39" s="1" t="s">
        <v>136</v>
      </c>
    </row>
    <row r="40" customFormat="false" ht="12.8" hidden="false" customHeight="false" outlineLevel="0" collapsed="false">
      <c r="C40" s="1" t="s">
        <v>157</v>
      </c>
      <c r="D40" s="1" t="s">
        <v>138</v>
      </c>
      <c r="E40" s="1" t="s">
        <v>139</v>
      </c>
      <c r="F40" s="1" t="s">
        <v>140</v>
      </c>
      <c r="G40" s="1" t="s">
        <v>37</v>
      </c>
      <c r="I40" s="1" t="s">
        <v>57</v>
      </c>
      <c r="K40" s="1" t="n">
        <v>0.038</v>
      </c>
      <c r="N40" s="1" t="s">
        <v>141</v>
      </c>
      <c r="P40" s="1" t="s">
        <v>125</v>
      </c>
      <c r="Q40" s="1" t="s">
        <v>142</v>
      </c>
      <c r="U40" s="1" t="s">
        <v>143</v>
      </c>
      <c r="V40" s="1" t="s">
        <v>144</v>
      </c>
    </row>
    <row r="41" customFormat="false" ht="12.8" hidden="false" customHeight="false" outlineLevel="0" collapsed="false">
      <c r="C41" s="1" t="s">
        <v>158</v>
      </c>
      <c r="D41" s="1" t="s">
        <v>146</v>
      </c>
      <c r="E41" s="1" t="s">
        <v>131</v>
      </c>
      <c r="F41" s="1" t="s">
        <v>132</v>
      </c>
      <c r="G41" s="1" t="s">
        <v>37</v>
      </c>
      <c r="I41" s="1" t="s">
        <v>57</v>
      </c>
      <c r="K41" s="1" t="n">
        <v>0.0021</v>
      </c>
      <c r="N41" s="1" t="s">
        <v>147</v>
      </c>
      <c r="P41" s="1" t="s">
        <v>125</v>
      </c>
      <c r="Q41" s="1" t="s">
        <v>148</v>
      </c>
      <c r="U41" s="1" t="s">
        <v>149</v>
      </c>
      <c r="V41" s="1" t="s">
        <v>136</v>
      </c>
    </row>
    <row r="42" customFormat="false" ht="12.8" hidden="false" customHeight="false" outlineLevel="0" collapsed="false">
      <c r="C42" s="1" t="s">
        <v>159</v>
      </c>
      <c r="D42" s="1" t="s">
        <v>138</v>
      </c>
      <c r="E42" s="1" t="s">
        <v>139</v>
      </c>
      <c r="F42" s="1" t="s">
        <v>140</v>
      </c>
      <c r="G42" s="1" t="s">
        <v>37</v>
      </c>
      <c r="I42" s="1" t="s">
        <v>57</v>
      </c>
      <c r="K42" s="1" t="n">
        <v>0.038</v>
      </c>
      <c r="N42" s="1" t="s">
        <v>141</v>
      </c>
      <c r="P42" s="1" t="s">
        <v>125</v>
      </c>
      <c r="Q42" s="1" t="s">
        <v>142</v>
      </c>
      <c r="U42" s="1" t="s">
        <v>143</v>
      </c>
      <c r="V42" s="1" t="s">
        <v>144</v>
      </c>
    </row>
    <row r="43" customFormat="false" ht="12.8" hidden="false" customHeight="false" outlineLevel="0" collapsed="false">
      <c r="C43" s="1" t="s">
        <v>160</v>
      </c>
      <c r="D43" s="1" t="s">
        <v>146</v>
      </c>
      <c r="E43" s="1" t="s">
        <v>131</v>
      </c>
      <c r="F43" s="1" t="s">
        <v>132</v>
      </c>
      <c r="G43" s="1" t="s">
        <v>37</v>
      </c>
      <c r="I43" s="1" t="s">
        <v>57</v>
      </c>
      <c r="K43" s="1" t="n">
        <v>0.0021</v>
      </c>
      <c r="N43" s="1" t="s">
        <v>147</v>
      </c>
      <c r="P43" s="1" t="s">
        <v>125</v>
      </c>
      <c r="Q43" s="1" t="s">
        <v>148</v>
      </c>
      <c r="U43" s="1" t="s">
        <v>149</v>
      </c>
      <c r="V43" s="1" t="s">
        <v>136</v>
      </c>
    </row>
    <row r="44" customFormat="false" ht="12.8" hidden="false" customHeight="false" outlineLevel="0" collapsed="false">
      <c r="C44" s="1" t="s">
        <v>161</v>
      </c>
      <c r="D44" s="1" t="s">
        <v>146</v>
      </c>
      <c r="E44" s="1" t="s">
        <v>131</v>
      </c>
      <c r="F44" s="1" t="s">
        <v>132</v>
      </c>
      <c r="G44" s="1" t="s">
        <v>37</v>
      </c>
      <c r="I44" s="1" t="s">
        <v>57</v>
      </c>
      <c r="K44" s="1" t="n">
        <v>0.0021</v>
      </c>
      <c r="N44" s="1" t="s">
        <v>147</v>
      </c>
      <c r="P44" s="1" t="s">
        <v>125</v>
      </c>
      <c r="Q44" s="1" t="s">
        <v>148</v>
      </c>
      <c r="U44" s="1" t="s">
        <v>149</v>
      </c>
      <c r="V44" s="1" t="s">
        <v>136</v>
      </c>
    </row>
    <row r="45" customFormat="false" ht="12.8" hidden="false" customHeight="false" outlineLevel="0" collapsed="false">
      <c r="C45" s="1" t="s">
        <v>162</v>
      </c>
      <c r="D45" s="1" t="s">
        <v>138</v>
      </c>
      <c r="E45" s="1" t="s">
        <v>139</v>
      </c>
      <c r="F45" s="1" t="s">
        <v>140</v>
      </c>
      <c r="G45" s="1" t="s">
        <v>37</v>
      </c>
      <c r="I45" s="1" t="s">
        <v>57</v>
      </c>
      <c r="K45" s="1" t="n">
        <v>0.038</v>
      </c>
      <c r="N45" s="1" t="s">
        <v>141</v>
      </c>
      <c r="P45" s="1" t="s">
        <v>125</v>
      </c>
      <c r="Q45" s="1" t="s">
        <v>142</v>
      </c>
      <c r="U45" s="1" t="s">
        <v>143</v>
      </c>
      <c r="V45" s="1" t="s">
        <v>144</v>
      </c>
    </row>
    <row r="46" customFormat="false" ht="12.8" hidden="false" customHeight="false" outlineLevel="0" collapsed="false">
      <c r="C46" s="1" t="s">
        <v>163</v>
      </c>
      <c r="D46" s="1" t="s">
        <v>146</v>
      </c>
      <c r="E46" s="1" t="s">
        <v>131</v>
      </c>
      <c r="F46" s="1" t="s">
        <v>132</v>
      </c>
      <c r="G46" s="1" t="s">
        <v>37</v>
      </c>
      <c r="I46" s="1" t="s">
        <v>57</v>
      </c>
      <c r="K46" s="1" t="n">
        <v>0.0021</v>
      </c>
      <c r="N46" s="1" t="s">
        <v>147</v>
      </c>
      <c r="P46" s="1" t="s">
        <v>125</v>
      </c>
      <c r="Q46" s="1" t="s">
        <v>148</v>
      </c>
      <c r="U46" s="1" t="s">
        <v>149</v>
      </c>
      <c r="V46" s="1" t="s">
        <v>136</v>
      </c>
    </row>
    <row r="47" customFormat="false" ht="12.8" hidden="false" customHeight="false" outlineLevel="0" collapsed="false">
      <c r="C47" s="1" t="s">
        <v>164</v>
      </c>
      <c r="D47" s="1" t="s">
        <v>146</v>
      </c>
      <c r="E47" s="1" t="s">
        <v>131</v>
      </c>
      <c r="F47" s="1" t="s">
        <v>132</v>
      </c>
      <c r="G47" s="1" t="s">
        <v>37</v>
      </c>
      <c r="I47" s="1" t="s">
        <v>57</v>
      </c>
      <c r="K47" s="1" t="n">
        <v>0.0021</v>
      </c>
      <c r="N47" s="1" t="s">
        <v>147</v>
      </c>
      <c r="P47" s="1" t="s">
        <v>125</v>
      </c>
      <c r="Q47" s="1" t="s">
        <v>148</v>
      </c>
      <c r="U47" s="1" t="s">
        <v>149</v>
      </c>
      <c r="V47" s="1" t="s">
        <v>136</v>
      </c>
    </row>
    <row r="48" customFormat="false" ht="12.8" hidden="false" customHeight="false" outlineLevel="0" collapsed="false">
      <c r="C48" s="1" t="s">
        <v>165</v>
      </c>
      <c r="D48" s="1" t="s">
        <v>138</v>
      </c>
      <c r="E48" s="1" t="s">
        <v>139</v>
      </c>
      <c r="F48" s="1" t="s">
        <v>140</v>
      </c>
      <c r="G48" s="1" t="s">
        <v>37</v>
      </c>
      <c r="I48" s="1" t="s">
        <v>57</v>
      </c>
      <c r="K48" s="1" t="n">
        <v>0.038</v>
      </c>
      <c r="N48" s="1" t="s">
        <v>141</v>
      </c>
      <c r="P48" s="1" t="s">
        <v>125</v>
      </c>
      <c r="Q48" s="1" t="s">
        <v>142</v>
      </c>
      <c r="U48" s="1" t="s">
        <v>143</v>
      </c>
      <c r="V48" s="1" t="s">
        <v>144</v>
      </c>
    </row>
    <row r="49" customFormat="false" ht="12.8" hidden="false" customHeight="false" outlineLevel="0" collapsed="false">
      <c r="C49" s="1" t="s">
        <v>166</v>
      </c>
      <c r="D49" s="1" t="s">
        <v>146</v>
      </c>
      <c r="E49" s="1" t="s">
        <v>131</v>
      </c>
      <c r="F49" s="1" t="s">
        <v>132</v>
      </c>
      <c r="G49" s="1" t="s">
        <v>37</v>
      </c>
      <c r="I49" s="1" t="s">
        <v>57</v>
      </c>
      <c r="K49" s="1" t="n">
        <v>0.0021</v>
      </c>
      <c r="N49" s="1" t="s">
        <v>147</v>
      </c>
      <c r="P49" s="1" t="s">
        <v>125</v>
      </c>
      <c r="Q49" s="1" t="s">
        <v>148</v>
      </c>
      <c r="U49" s="1" t="s">
        <v>149</v>
      </c>
      <c r="V49" s="1" t="s">
        <v>136</v>
      </c>
    </row>
    <row r="50" customFormat="false" ht="12.8" hidden="false" customHeight="false" outlineLevel="0" collapsed="false">
      <c r="C50" s="1" t="s">
        <v>167</v>
      </c>
      <c r="D50" s="1" t="s">
        <v>146</v>
      </c>
      <c r="E50" s="1" t="s">
        <v>131</v>
      </c>
      <c r="F50" s="1" t="s">
        <v>132</v>
      </c>
      <c r="G50" s="1" t="s">
        <v>37</v>
      </c>
      <c r="I50" s="1" t="s">
        <v>57</v>
      </c>
      <c r="K50" s="1" t="n">
        <v>0.0021</v>
      </c>
      <c r="N50" s="1" t="s">
        <v>147</v>
      </c>
      <c r="P50" s="1" t="s">
        <v>125</v>
      </c>
      <c r="Q50" s="1" t="s">
        <v>148</v>
      </c>
      <c r="U50" s="1" t="s">
        <v>149</v>
      </c>
      <c r="V50" s="1" t="s">
        <v>136</v>
      </c>
    </row>
    <row r="51" customFormat="false" ht="12.8" hidden="false" customHeight="false" outlineLevel="0" collapsed="false">
      <c r="C51" s="1" t="s">
        <v>168</v>
      </c>
      <c r="D51" s="1" t="s">
        <v>146</v>
      </c>
      <c r="E51" s="1" t="s">
        <v>131</v>
      </c>
      <c r="F51" s="1" t="s">
        <v>132</v>
      </c>
      <c r="G51" s="1" t="s">
        <v>37</v>
      </c>
      <c r="I51" s="1" t="s">
        <v>57</v>
      </c>
      <c r="K51" s="1" t="n">
        <v>0.0021</v>
      </c>
      <c r="N51" s="1" t="s">
        <v>147</v>
      </c>
      <c r="P51" s="1" t="s">
        <v>125</v>
      </c>
      <c r="Q51" s="1" t="s">
        <v>148</v>
      </c>
      <c r="U51" s="1" t="s">
        <v>149</v>
      </c>
      <c r="V51" s="1" t="s">
        <v>136</v>
      </c>
    </row>
    <row r="52" customFormat="false" ht="12.8" hidden="false" customHeight="false" outlineLevel="0" collapsed="false">
      <c r="C52" s="1" t="s">
        <v>169</v>
      </c>
      <c r="D52" s="1" t="s">
        <v>146</v>
      </c>
      <c r="E52" s="1" t="s">
        <v>131</v>
      </c>
      <c r="F52" s="1" t="s">
        <v>132</v>
      </c>
      <c r="G52" s="1" t="s">
        <v>37</v>
      </c>
      <c r="I52" s="1" t="s">
        <v>57</v>
      </c>
      <c r="K52" s="1" t="n">
        <v>0.0021</v>
      </c>
      <c r="N52" s="1" t="s">
        <v>147</v>
      </c>
      <c r="P52" s="1" t="s">
        <v>125</v>
      </c>
      <c r="Q52" s="1" t="s">
        <v>148</v>
      </c>
      <c r="U52" s="1" t="s">
        <v>149</v>
      </c>
      <c r="V52" s="1" t="s">
        <v>136</v>
      </c>
    </row>
    <row r="53" customFormat="false" ht="12.8" hidden="false" customHeight="false" outlineLevel="0" collapsed="false">
      <c r="C53" s="1" t="s">
        <v>170</v>
      </c>
      <c r="D53" s="1" t="s">
        <v>146</v>
      </c>
      <c r="E53" s="1" t="s">
        <v>131</v>
      </c>
      <c r="F53" s="1" t="s">
        <v>132</v>
      </c>
      <c r="G53" s="1" t="s">
        <v>37</v>
      </c>
      <c r="I53" s="1" t="s">
        <v>57</v>
      </c>
      <c r="K53" s="1" t="n">
        <v>0.0021</v>
      </c>
      <c r="N53" s="1" t="s">
        <v>147</v>
      </c>
      <c r="P53" s="1" t="s">
        <v>125</v>
      </c>
      <c r="Q53" s="1" t="s">
        <v>148</v>
      </c>
      <c r="U53" s="1" t="s">
        <v>149</v>
      </c>
      <c r="V53" s="1" t="s">
        <v>136</v>
      </c>
    </row>
    <row r="54" customFormat="false" ht="12.8" hidden="false" customHeight="false" outlineLevel="0" collapsed="false">
      <c r="C54" s="1" t="s">
        <v>171</v>
      </c>
      <c r="D54" s="1" t="s">
        <v>138</v>
      </c>
      <c r="E54" s="1" t="s">
        <v>139</v>
      </c>
      <c r="F54" s="1" t="s">
        <v>140</v>
      </c>
      <c r="G54" s="1" t="s">
        <v>37</v>
      </c>
      <c r="I54" s="1" t="s">
        <v>57</v>
      </c>
      <c r="K54" s="1" t="n">
        <v>0.038</v>
      </c>
      <c r="N54" s="1" t="s">
        <v>141</v>
      </c>
      <c r="P54" s="1" t="s">
        <v>125</v>
      </c>
      <c r="Q54" s="1" t="s">
        <v>142</v>
      </c>
      <c r="U54" s="1" t="s">
        <v>143</v>
      </c>
      <c r="V54" s="1" t="s">
        <v>144</v>
      </c>
    </row>
    <row r="55" customFormat="false" ht="12.8" hidden="false" customHeight="false" outlineLevel="0" collapsed="false">
      <c r="C55" s="1" t="s">
        <v>172</v>
      </c>
      <c r="D55" s="1" t="s">
        <v>146</v>
      </c>
      <c r="E55" s="1" t="s">
        <v>131</v>
      </c>
      <c r="F55" s="1" t="s">
        <v>132</v>
      </c>
      <c r="G55" s="1" t="s">
        <v>37</v>
      </c>
      <c r="I55" s="1" t="s">
        <v>57</v>
      </c>
      <c r="K55" s="1" t="n">
        <v>0.0021</v>
      </c>
      <c r="N55" s="1" t="s">
        <v>147</v>
      </c>
      <c r="P55" s="1" t="s">
        <v>125</v>
      </c>
      <c r="Q55" s="1" t="s">
        <v>148</v>
      </c>
      <c r="U55" s="1" t="s">
        <v>149</v>
      </c>
      <c r="V55" s="1" t="s">
        <v>136</v>
      </c>
    </row>
    <row r="56" customFormat="false" ht="15" hidden="false" customHeight="false" outlineLevel="0" collapsed="false">
      <c r="C56" s="1" t="s">
        <v>173</v>
      </c>
      <c r="D56" s="1" t="s">
        <v>174</v>
      </c>
      <c r="E56" s="1" t="s">
        <v>175</v>
      </c>
      <c r="F56" s="1" t="s">
        <v>176</v>
      </c>
      <c r="G56" s="1" t="s">
        <v>37</v>
      </c>
      <c r="I56" s="1" t="s">
        <v>57</v>
      </c>
      <c r="K56" s="1" t="n">
        <v>0.0343</v>
      </c>
      <c r="N56" s="1" t="s">
        <v>177</v>
      </c>
      <c r="P56" s="1" t="s">
        <v>125</v>
      </c>
      <c r="Q56" s="1" t="s">
        <v>178</v>
      </c>
      <c r="U56" s="1" t="s">
        <v>179</v>
      </c>
      <c r="V56" s="1" t="s">
        <v>180</v>
      </c>
    </row>
    <row r="57" customFormat="false" ht="15" hidden="false" customHeight="false" outlineLevel="0" collapsed="false">
      <c r="C57" s="1" t="s">
        <v>181</v>
      </c>
      <c r="D57" s="1" t="s">
        <v>174</v>
      </c>
      <c r="E57" s="1" t="s">
        <v>175</v>
      </c>
      <c r="F57" s="1" t="s">
        <v>176</v>
      </c>
      <c r="G57" s="1" t="s">
        <v>37</v>
      </c>
      <c r="I57" s="1" t="s">
        <v>57</v>
      </c>
      <c r="K57" s="1" t="n">
        <v>0.0343</v>
      </c>
      <c r="N57" s="1" t="s">
        <v>177</v>
      </c>
      <c r="P57" s="1" t="s">
        <v>125</v>
      </c>
      <c r="Q57" s="1" t="s">
        <v>178</v>
      </c>
      <c r="U57" s="1" t="s">
        <v>179</v>
      </c>
      <c r="V57" s="1" t="s">
        <v>180</v>
      </c>
    </row>
    <row r="58" customFormat="false" ht="15" hidden="false" customHeight="false" outlineLevel="0" collapsed="false">
      <c r="C58" s="1" t="s">
        <v>182</v>
      </c>
      <c r="D58" s="1" t="s">
        <v>174</v>
      </c>
      <c r="E58" s="1" t="s">
        <v>175</v>
      </c>
      <c r="F58" s="1" t="s">
        <v>176</v>
      </c>
      <c r="G58" s="1" t="s">
        <v>37</v>
      </c>
      <c r="I58" s="1" t="s">
        <v>57</v>
      </c>
      <c r="K58" s="1" t="n">
        <v>0.0343</v>
      </c>
      <c r="N58" s="1" t="s">
        <v>177</v>
      </c>
      <c r="P58" s="1" t="s">
        <v>125</v>
      </c>
      <c r="Q58" s="1" t="s">
        <v>178</v>
      </c>
      <c r="U58" s="1" t="s">
        <v>179</v>
      </c>
      <c r="V58" s="1" t="s">
        <v>180</v>
      </c>
    </row>
    <row r="59" customFormat="false" ht="12.8" hidden="false" customHeight="false" outlineLevel="0" collapsed="false">
      <c r="C59" s="1" t="s">
        <v>183</v>
      </c>
      <c r="D59" s="1" t="s">
        <v>184</v>
      </c>
      <c r="E59" s="1" t="s">
        <v>185</v>
      </c>
      <c r="F59" s="1" t="s">
        <v>186</v>
      </c>
      <c r="G59" s="1" t="s">
        <v>37</v>
      </c>
      <c r="I59" s="1" t="s">
        <v>57</v>
      </c>
      <c r="J59" s="1" t="s">
        <v>73</v>
      </c>
      <c r="K59" s="1" t="n">
        <v>0.0054</v>
      </c>
      <c r="L59" s="1" t="s">
        <v>187</v>
      </c>
      <c r="M59" s="1" t="s">
        <v>188</v>
      </c>
      <c r="N59" s="1" t="s">
        <v>189</v>
      </c>
      <c r="O59" s="1" t="s">
        <v>190</v>
      </c>
      <c r="P59" s="1" t="s">
        <v>125</v>
      </c>
      <c r="Q59" s="1" t="s">
        <v>191</v>
      </c>
      <c r="T59" s="1" t="s">
        <v>78</v>
      </c>
      <c r="U59" s="1" t="s">
        <v>192</v>
      </c>
      <c r="V59" s="1" t="s">
        <v>80</v>
      </c>
      <c r="W59" s="1" t="s">
        <v>81</v>
      </c>
    </row>
    <row r="60" customFormat="false" ht="12.8" hidden="false" customHeight="false" outlineLevel="0" collapsed="false">
      <c r="C60" s="1" t="s">
        <v>193</v>
      </c>
      <c r="D60" s="1" t="s">
        <v>194</v>
      </c>
      <c r="E60" s="1" t="s">
        <v>195</v>
      </c>
      <c r="F60" s="1" t="s">
        <v>196</v>
      </c>
      <c r="G60" s="1" t="s">
        <v>197</v>
      </c>
      <c r="I60" s="1" t="s">
        <v>57</v>
      </c>
      <c r="K60" s="1" t="n">
        <v>0.0098</v>
      </c>
      <c r="N60" s="1" t="s">
        <v>198</v>
      </c>
      <c r="P60" s="1" t="s">
        <v>125</v>
      </c>
      <c r="Q60" s="1" t="s">
        <v>199</v>
      </c>
      <c r="U60" s="1" t="s">
        <v>200</v>
      </c>
      <c r="V60" s="1" t="s">
        <v>201</v>
      </c>
    </row>
    <row r="61" customFormat="false" ht="12.8" hidden="false" customHeight="false" outlineLevel="0" collapsed="false">
      <c r="C61" s="1" t="s">
        <v>202</v>
      </c>
      <c r="D61" s="1" t="s">
        <v>194</v>
      </c>
      <c r="E61" s="1" t="s">
        <v>195</v>
      </c>
      <c r="F61" s="1" t="s">
        <v>196</v>
      </c>
      <c r="G61" s="1" t="s">
        <v>197</v>
      </c>
      <c r="I61" s="1" t="s">
        <v>57</v>
      </c>
      <c r="K61" s="1" t="n">
        <v>0.0098</v>
      </c>
      <c r="N61" s="1" t="s">
        <v>198</v>
      </c>
      <c r="P61" s="1" t="s">
        <v>125</v>
      </c>
      <c r="Q61" s="1" t="s">
        <v>199</v>
      </c>
      <c r="U61" s="1" t="s">
        <v>200</v>
      </c>
      <c r="V61" s="1" t="s">
        <v>201</v>
      </c>
    </row>
    <row r="62" customFormat="false" ht="12.8" hidden="false" customHeight="false" outlineLevel="0" collapsed="false">
      <c r="C62" s="1" t="s">
        <v>203</v>
      </c>
      <c r="D62" s="1" t="s">
        <v>194</v>
      </c>
      <c r="E62" s="1" t="s">
        <v>195</v>
      </c>
      <c r="F62" s="1" t="s">
        <v>196</v>
      </c>
      <c r="G62" s="1" t="s">
        <v>197</v>
      </c>
      <c r="I62" s="1" t="s">
        <v>57</v>
      </c>
      <c r="K62" s="1" t="n">
        <v>0.0098</v>
      </c>
      <c r="N62" s="1" t="s">
        <v>198</v>
      </c>
      <c r="P62" s="1" t="s">
        <v>125</v>
      </c>
      <c r="Q62" s="1" t="s">
        <v>199</v>
      </c>
      <c r="U62" s="1" t="s">
        <v>200</v>
      </c>
      <c r="V62" s="1" t="s">
        <v>201</v>
      </c>
    </row>
    <row r="63" customFormat="false" ht="12.8" hidden="false" customHeight="false" outlineLevel="0" collapsed="false">
      <c r="C63" s="1" t="s">
        <v>204</v>
      </c>
      <c r="D63" s="1" t="s">
        <v>194</v>
      </c>
      <c r="E63" s="1" t="s">
        <v>195</v>
      </c>
      <c r="F63" s="1" t="s">
        <v>196</v>
      </c>
      <c r="G63" s="1" t="s">
        <v>197</v>
      </c>
      <c r="I63" s="1" t="s">
        <v>57</v>
      </c>
      <c r="K63" s="1" t="n">
        <v>0.0098</v>
      </c>
      <c r="N63" s="1" t="s">
        <v>198</v>
      </c>
      <c r="P63" s="1" t="s">
        <v>125</v>
      </c>
      <c r="Q63" s="1" t="s">
        <v>199</v>
      </c>
      <c r="U63" s="1" t="s">
        <v>200</v>
      </c>
      <c r="V63" s="1" t="s">
        <v>201</v>
      </c>
    </row>
    <row r="64" customFormat="false" ht="12.8" hidden="false" customHeight="false" outlineLevel="0" collapsed="false">
      <c r="C64" s="1" t="s">
        <v>205</v>
      </c>
      <c r="D64" s="1" t="s">
        <v>184</v>
      </c>
      <c r="E64" s="1" t="s">
        <v>185</v>
      </c>
      <c r="F64" s="1" t="s">
        <v>206</v>
      </c>
      <c r="G64" s="1" t="s">
        <v>37</v>
      </c>
      <c r="I64" s="1" t="s">
        <v>57</v>
      </c>
      <c r="J64" s="1" t="s">
        <v>73</v>
      </c>
      <c r="K64" s="1" t="n">
        <v>0.0054</v>
      </c>
      <c r="N64" s="1" t="s">
        <v>189</v>
      </c>
      <c r="P64" s="1" t="s">
        <v>125</v>
      </c>
      <c r="Q64" s="1" t="s">
        <v>191</v>
      </c>
      <c r="T64" s="1" t="s">
        <v>78</v>
      </c>
      <c r="U64" s="1" t="s">
        <v>207</v>
      </c>
      <c r="V64" s="1" t="s">
        <v>208</v>
      </c>
      <c r="W64" s="1" t="s">
        <v>81</v>
      </c>
    </row>
    <row r="65" customFormat="false" ht="12.8" hidden="false" customHeight="false" outlineLevel="0" collapsed="false">
      <c r="C65" s="1" t="s">
        <v>209</v>
      </c>
      <c r="D65" s="1" t="s">
        <v>210</v>
      </c>
      <c r="E65" s="1" t="s">
        <v>211</v>
      </c>
      <c r="F65" s="1" t="s">
        <v>212</v>
      </c>
      <c r="G65" s="1" t="s">
        <v>37</v>
      </c>
      <c r="I65" s="1" t="s">
        <v>57</v>
      </c>
      <c r="K65" s="1" t="n">
        <v>0.2448</v>
      </c>
      <c r="N65" s="1" t="s">
        <v>213</v>
      </c>
      <c r="P65" s="1" t="s">
        <v>125</v>
      </c>
      <c r="Q65" s="1" t="s">
        <v>214</v>
      </c>
      <c r="U65" s="1" t="s">
        <v>215</v>
      </c>
      <c r="V65" s="1" t="s">
        <v>216</v>
      </c>
    </row>
    <row r="66" customFormat="false" ht="12.8" hidden="false" customHeight="false" outlineLevel="0" collapsed="false">
      <c r="C66" s="1" t="s">
        <v>217</v>
      </c>
      <c r="D66" s="1" t="s">
        <v>210</v>
      </c>
      <c r="E66" s="1" t="s">
        <v>211</v>
      </c>
      <c r="F66" s="1" t="s">
        <v>212</v>
      </c>
      <c r="G66" s="1" t="s">
        <v>37</v>
      </c>
      <c r="I66" s="1" t="s">
        <v>57</v>
      </c>
      <c r="K66" s="1" t="n">
        <v>0.2448</v>
      </c>
      <c r="N66" s="1" t="s">
        <v>213</v>
      </c>
      <c r="P66" s="1" t="s">
        <v>125</v>
      </c>
      <c r="Q66" s="1" t="s">
        <v>214</v>
      </c>
      <c r="U66" s="1" t="s">
        <v>215</v>
      </c>
      <c r="V66" s="1" t="s">
        <v>216</v>
      </c>
    </row>
    <row r="67" customFormat="false" ht="12.8" hidden="false" customHeight="false" outlineLevel="0" collapsed="false">
      <c r="C67" s="1" t="s">
        <v>218</v>
      </c>
      <c r="D67" s="1" t="s">
        <v>219</v>
      </c>
      <c r="E67" s="1" t="s">
        <v>220</v>
      </c>
      <c r="F67" s="1" t="s">
        <v>221</v>
      </c>
      <c r="G67" s="1" t="s">
        <v>222</v>
      </c>
      <c r="I67" s="1" t="s">
        <v>57</v>
      </c>
      <c r="K67" s="1" t="n">
        <v>0.205</v>
      </c>
      <c r="N67" s="1" t="s">
        <v>223</v>
      </c>
      <c r="P67" s="1" t="s">
        <v>125</v>
      </c>
      <c r="Q67" s="1" t="s">
        <v>224</v>
      </c>
      <c r="R67" s="1" t="s">
        <v>225</v>
      </c>
      <c r="S67" s="1" t="s">
        <v>226</v>
      </c>
      <c r="U67" s="1" t="s">
        <v>227</v>
      </c>
      <c r="V67" s="1" t="s">
        <v>228</v>
      </c>
    </row>
    <row r="68" customFormat="false" ht="12.8" hidden="false" customHeight="false" outlineLevel="0" collapsed="false">
      <c r="C68" s="1" t="s">
        <v>229</v>
      </c>
      <c r="D68" s="1" t="s">
        <v>230</v>
      </c>
      <c r="E68" s="1" t="s">
        <v>231</v>
      </c>
      <c r="F68" s="1" t="s">
        <v>232</v>
      </c>
      <c r="G68" s="1" t="s">
        <v>233</v>
      </c>
      <c r="H68" s="1" t="s">
        <v>38</v>
      </c>
      <c r="I68" s="1" t="s">
        <v>38</v>
      </c>
      <c r="J68" s="1" t="s">
        <v>234</v>
      </c>
      <c r="K68" s="1" t="n">
        <v>0.1458</v>
      </c>
      <c r="L68" s="1" t="s">
        <v>235</v>
      </c>
      <c r="M68" s="1" t="s">
        <v>236</v>
      </c>
      <c r="N68" s="1" t="s">
        <v>237</v>
      </c>
      <c r="O68" s="1" t="s">
        <v>238</v>
      </c>
      <c r="P68" s="1" t="s">
        <v>125</v>
      </c>
      <c r="Q68" s="1" t="s">
        <v>239</v>
      </c>
      <c r="T68" s="1" t="s">
        <v>240</v>
      </c>
      <c r="U68" s="1" t="s">
        <v>241</v>
      </c>
      <c r="V68" s="1" t="s">
        <v>242</v>
      </c>
      <c r="W68" s="1" t="s">
        <v>81</v>
      </c>
    </row>
    <row r="69" customFormat="false" ht="12.8" hidden="false" customHeight="false" outlineLevel="0" collapsed="false">
      <c r="C69" s="1" t="s">
        <v>243</v>
      </c>
      <c r="D69" s="1" t="s">
        <v>230</v>
      </c>
      <c r="E69" s="1" t="s">
        <v>231</v>
      </c>
      <c r="F69" s="1" t="s">
        <v>232</v>
      </c>
      <c r="G69" s="1" t="s">
        <v>233</v>
      </c>
      <c r="H69" s="1" t="s">
        <v>38</v>
      </c>
      <c r="I69" s="1" t="s">
        <v>38</v>
      </c>
      <c r="J69" s="1" t="s">
        <v>234</v>
      </c>
      <c r="K69" s="1" t="n">
        <v>0.1458</v>
      </c>
      <c r="L69" s="1" t="s">
        <v>235</v>
      </c>
      <c r="M69" s="1" t="s">
        <v>236</v>
      </c>
      <c r="N69" s="1" t="s">
        <v>237</v>
      </c>
      <c r="O69" s="1" t="s">
        <v>238</v>
      </c>
      <c r="P69" s="1" t="s">
        <v>125</v>
      </c>
      <c r="Q69" s="1" t="s">
        <v>239</v>
      </c>
      <c r="T69" s="1" t="s">
        <v>240</v>
      </c>
      <c r="U69" s="1" t="s">
        <v>241</v>
      </c>
      <c r="V69" s="1" t="s">
        <v>242</v>
      </c>
      <c r="W69" s="1" t="s">
        <v>81</v>
      </c>
    </row>
    <row r="70" customFormat="false" ht="12.8" hidden="false" customHeight="false" outlineLevel="0" collapsed="false">
      <c r="C70" s="1" t="s">
        <v>244</v>
      </c>
      <c r="D70" s="1" t="s">
        <v>245</v>
      </c>
      <c r="E70" s="1" t="s">
        <v>246</v>
      </c>
      <c r="F70" s="1" t="s">
        <v>247</v>
      </c>
      <c r="G70" s="1" t="s">
        <v>248</v>
      </c>
      <c r="I70" s="1" t="s">
        <v>38</v>
      </c>
      <c r="K70" s="1" t="n">
        <v>0.8901</v>
      </c>
      <c r="N70" s="1" t="s">
        <v>249</v>
      </c>
      <c r="P70" s="1" t="s">
        <v>125</v>
      </c>
      <c r="Q70" s="1" t="s">
        <v>250</v>
      </c>
      <c r="R70" s="1" t="s">
        <v>225</v>
      </c>
      <c r="S70" s="1" t="s">
        <v>251</v>
      </c>
      <c r="U70" s="1" t="s">
        <v>252</v>
      </c>
      <c r="V70" s="1" t="s">
        <v>253</v>
      </c>
    </row>
    <row r="71" customFormat="false" ht="12.8" hidden="false" customHeight="false" outlineLevel="0" collapsed="false">
      <c r="C71" s="1" t="s">
        <v>254</v>
      </c>
      <c r="D71" s="1" t="s">
        <v>255</v>
      </c>
      <c r="E71" s="1" t="s">
        <v>256</v>
      </c>
      <c r="F71" s="1" t="s">
        <v>257</v>
      </c>
      <c r="G71" s="1" t="s">
        <v>258</v>
      </c>
      <c r="I71" s="1" t="s">
        <v>57</v>
      </c>
      <c r="K71" s="1" t="n">
        <v>0.1529</v>
      </c>
      <c r="N71" s="1" t="s">
        <v>259</v>
      </c>
      <c r="P71" s="1" t="s">
        <v>125</v>
      </c>
      <c r="Q71" s="1" t="s">
        <v>260</v>
      </c>
      <c r="U71" s="1" t="s">
        <v>261</v>
      </c>
      <c r="V71" s="1" t="s">
        <v>262</v>
      </c>
    </row>
    <row r="72" customFormat="false" ht="12.8" hidden="false" customHeight="false" outlineLevel="0" collapsed="false">
      <c r="C72" s="1" t="s">
        <v>263</v>
      </c>
      <c r="D72" s="1" t="s">
        <v>264</v>
      </c>
      <c r="E72" s="1" t="s">
        <v>231</v>
      </c>
      <c r="F72" s="1" t="s">
        <v>265</v>
      </c>
      <c r="G72" s="1" t="s">
        <v>235</v>
      </c>
      <c r="H72" s="1" t="s">
        <v>38</v>
      </c>
      <c r="I72" s="1" t="s">
        <v>38</v>
      </c>
      <c r="J72" s="1" t="s">
        <v>234</v>
      </c>
      <c r="K72" s="1" t="n">
        <v>0.0183</v>
      </c>
      <c r="L72" s="1" t="s">
        <v>235</v>
      </c>
      <c r="M72" s="1" t="s">
        <v>236</v>
      </c>
      <c r="N72" s="1" t="s">
        <v>266</v>
      </c>
      <c r="O72" s="1" t="s">
        <v>238</v>
      </c>
      <c r="P72" s="1" t="s">
        <v>125</v>
      </c>
      <c r="Q72" s="1" t="s">
        <v>267</v>
      </c>
      <c r="T72" s="1" t="s">
        <v>240</v>
      </c>
      <c r="U72" s="1" t="s">
        <v>268</v>
      </c>
      <c r="V72" s="1" t="s">
        <v>269</v>
      </c>
      <c r="W72" s="1" t="s">
        <v>81</v>
      </c>
    </row>
    <row r="73" customFormat="false" ht="12.8" hidden="false" customHeight="false" outlineLevel="0" collapsed="false">
      <c r="C73" s="1" t="s">
        <v>270</v>
      </c>
      <c r="D73" s="1" t="s">
        <v>230</v>
      </c>
      <c r="E73" s="1" t="s">
        <v>231</v>
      </c>
      <c r="F73" s="1" t="s">
        <v>232</v>
      </c>
      <c r="G73" s="1" t="s">
        <v>235</v>
      </c>
      <c r="H73" s="1" t="s">
        <v>38</v>
      </c>
      <c r="I73" s="1" t="s">
        <v>38</v>
      </c>
      <c r="J73" s="1" t="s">
        <v>234</v>
      </c>
      <c r="K73" s="1" t="n">
        <v>0.1458</v>
      </c>
      <c r="L73" s="1" t="s">
        <v>235</v>
      </c>
      <c r="M73" s="1" t="s">
        <v>236</v>
      </c>
      <c r="N73" s="1" t="s">
        <v>237</v>
      </c>
      <c r="O73" s="1" t="s">
        <v>238</v>
      </c>
      <c r="P73" s="1" t="s">
        <v>125</v>
      </c>
      <c r="Q73" s="1" t="s">
        <v>239</v>
      </c>
      <c r="T73" s="1" t="s">
        <v>240</v>
      </c>
      <c r="U73" s="1" t="s">
        <v>241</v>
      </c>
      <c r="V73" s="1" t="s">
        <v>242</v>
      </c>
      <c r="W73" s="1" t="s">
        <v>81</v>
      </c>
    </row>
    <row r="74" customFormat="false" ht="12.8" hidden="false" customHeight="false" outlineLevel="0" collapsed="false">
      <c r="C74" s="1" t="s">
        <v>271</v>
      </c>
      <c r="D74" s="1" t="s">
        <v>272</v>
      </c>
      <c r="E74" s="1" t="s">
        <v>273</v>
      </c>
      <c r="F74" s="1" t="s">
        <v>196</v>
      </c>
      <c r="G74" s="1" t="s">
        <v>274</v>
      </c>
      <c r="I74" s="1" t="s">
        <v>57</v>
      </c>
      <c r="J74" s="1" t="s">
        <v>275</v>
      </c>
      <c r="K74" s="1" t="n">
        <v>0.0475</v>
      </c>
      <c r="L74" s="1" t="s">
        <v>274</v>
      </c>
      <c r="M74" s="1" t="s">
        <v>276</v>
      </c>
      <c r="N74" s="1" t="s">
        <v>277</v>
      </c>
      <c r="O74" s="1" t="s">
        <v>278</v>
      </c>
      <c r="P74" s="1" t="s">
        <v>125</v>
      </c>
      <c r="Q74" s="1" t="s">
        <v>279</v>
      </c>
      <c r="T74" s="1" t="s">
        <v>280</v>
      </c>
      <c r="U74" s="1" t="s">
        <v>272</v>
      </c>
      <c r="V74" s="1" t="s">
        <v>281</v>
      </c>
      <c r="W74" s="1" t="s">
        <v>81</v>
      </c>
    </row>
    <row r="75" customFormat="false" ht="12.8" hidden="false" customHeight="false" outlineLevel="0" collapsed="false">
      <c r="C75" s="1" t="s">
        <v>282</v>
      </c>
      <c r="D75" s="1" t="s">
        <v>272</v>
      </c>
      <c r="E75" s="1" t="s">
        <v>273</v>
      </c>
      <c r="F75" s="1" t="s">
        <v>196</v>
      </c>
      <c r="G75" s="1" t="s">
        <v>274</v>
      </c>
      <c r="I75" s="1" t="s">
        <v>57</v>
      </c>
      <c r="J75" s="1" t="s">
        <v>275</v>
      </c>
      <c r="K75" s="1" t="n">
        <v>0.0475</v>
      </c>
      <c r="L75" s="1" t="s">
        <v>274</v>
      </c>
      <c r="M75" s="1" t="s">
        <v>276</v>
      </c>
      <c r="N75" s="1" t="s">
        <v>277</v>
      </c>
      <c r="O75" s="1" t="s">
        <v>278</v>
      </c>
      <c r="P75" s="1" t="s">
        <v>125</v>
      </c>
      <c r="Q75" s="1" t="s">
        <v>279</v>
      </c>
      <c r="T75" s="1" t="s">
        <v>280</v>
      </c>
      <c r="U75" s="1" t="s">
        <v>272</v>
      </c>
      <c r="V75" s="1" t="s">
        <v>281</v>
      </c>
      <c r="W75" s="1" t="s">
        <v>81</v>
      </c>
    </row>
    <row r="76" customFormat="false" ht="12.8" hidden="false" customHeight="false" outlineLevel="0" collapsed="false">
      <c r="C76" s="1" t="s">
        <v>283</v>
      </c>
      <c r="D76" s="1" t="s">
        <v>272</v>
      </c>
      <c r="E76" s="1" t="s">
        <v>273</v>
      </c>
      <c r="F76" s="1" t="s">
        <v>196</v>
      </c>
      <c r="G76" s="1" t="s">
        <v>274</v>
      </c>
      <c r="I76" s="1" t="s">
        <v>57</v>
      </c>
      <c r="J76" s="1" t="s">
        <v>275</v>
      </c>
      <c r="K76" s="1" t="n">
        <v>0.0475</v>
      </c>
      <c r="L76" s="1" t="s">
        <v>274</v>
      </c>
      <c r="M76" s="1" t="s">
        <v>276</v>
      </c>
      <c r="N76" s="1" t="s">
        <v>277</v>
      </c>
      <c r="O76" s="1" t="s">
        <v>278</v>
      </c>
      <c r="P76" s="1" t="s">
        <v>125</v>
      </c>
      <c r="Q76" s="1" t="s">
        <v>279</v>
      </c>
      <c r="T76" s="1" t="s">
        <v>280</v>
      </c>
      <c r="U76" s="1" t="s">
        <v>272</v>
      </c>
      <c r="V76" s="1" t="s">
        <v>281</v>
      </c>
      <c r="W76" s="1" t="s">
        <v>81</v>
      </c>
    </row>
    <row r="77" customFormat="false" ht="12.8" hidden="false" customHeight="false" outlineLevel="0" collapsed="false">
      <c r="C77" s="1" t="s">
        <v>284</v>
      </c>
      <c r="D77" s="1" t="s">
        <v>272</v>
      </c>
      <c r="E77" s="1" t="s">
        <v>273</v>
      </c>
      <c r="F77" s="1" t="s">
        <v>196</v>
      </c>
      <c r="G77" s="1" t="s">
        <v>274</v>
      </c>
      <c r="I77" s="1" t="s">
        <v>57</v>
      </c>
      <c r="J77" s="1" t="s">
        <v>275</v>
      </c>
      <c r="K77" s="1" t="n">
        <v>0.0475</v>
      </c>
      <c r="L77" s="1" t="s">
        <v>274</v>
      </c>
      <c r="M77" s="1" t="s">
        <v>276</v>
      </c>
      <c r="N77" s="1" t="s">
        <v>277</v>
      </c>
      <c r="O77" s="1" t="s">
        <v>278</v>
      </c>
      <c r="P77" s="1" t="s">
        <v>125</v>
      </c>
      <c r="Q77" s="1" t="s">
        <v>279</v>
      </c>
      <c r="T77" s="1" t="s">
        <v>280</v>
      </c>
      <c r="U77" s="1" t="s">
        <v>272</v>
      </c>
      <c r="V77" s="1" t="s">
        <v>281</v>
      </c>
      <c r="W77" s="1" t="s">
        <v>81</v>
      </c>
    </row>
    <row r="78" customFormat="false" ht="12.8" hidden="false" customHeight="false" outlineLevel="0" collapsed="false">
      <c r="C78" s="1" t="s">
        <v>285</v>
      </c>
      <c r="D78" s="1" t="s">
        <v>272</v>
      </c>
      <c r="E78" s="1" t="s">
        <v>273</v>
      </c>
      <c r="F78" s="1" t="s">
        <v>196</v>
      </c>
      <c r="G78" s="1" t="s">
        <v>274</v>
      </c>
      <c r="I78" s="1" t="s">
        <v>57</v>
      </c>
      <c r="J78" s="1" t="s">
        <v>275</v>
      </c>
      <c r="K78" s="1" t="n">
        <v>0.0475</v>
      </c>
      <c r="L78" s="1" t="s">
        <v>274</v>
      </c>
      <c r="M78" s="1" t="s">
        <v>276</v>
      </c>
      <c r="N78" s="1" t="s">
        <v>277</v>
      </c>
      <c r="O78" s="1" t="s">
        <v>278</v>
      </c>
      <c r="P78" s="1" t="s">
        <v>125</v>
      </c>
      <c r="Q78" s="1" t="s">
        <v>279</v>
      </c>
      <c r="T78" s="1" t="s">
        <v>280</v>
      </c>
      <c r="U78" s="1" t="s">
        <v>272</v>
      </c>
      <c r="V78" s="1" t="s">
        <v>281</v>
      </c>
      <c r="W78" s="1" t="s">
        <v>81</v>
      </c>
    </row>
    <row r="79" customFormat="false" ht="12.8" hidden="false" customHeight="false" outlineLevel="0" collapsed="false">
      <c r="C79" s="1" t="s">
        <v>286</v>
      </c>
      <c r="D79" s="1" t="s">
        <v>272</v>
      </c>
      <c r="E79" s="1" t="s">
        <v>273</v>
      </c>
      <c r="F79" s="1" t="s">
        <v>196</v>
      </c>
      <c r="G79" s="1" t="s">
        <v>274</v>
      </c>
      <c r="I79" s="1" t="s">
        <v>57</v>
      </c>
      <c r="J79" s="1" t="s">
        <v>275</v>
      </c>
      <c r="K79" s="1" t="n">
        <v>0.0475</v>
      </c>
      <c r="L79" s="1" t="s">
        <v>274</v>
      </c>
      <c r="M79" s="1" t="s">
        <v>276</v>
      </c>
      <c r="N79" s="1" t="s">
        <v>277</v>
      </c>
      <c r="O79" s="1" t="s">
        <v>278</v>
      </c>
      <c r="P79" s="1" t="s">
        <v>125</v>
      </c>
      <c r="Q79" s="1" t="s">
        <v>279</v>
      </c>
      <c r="T79" s="1" t="s">
        <v>280</v>
      </c>
      <c r="U79" s="1" t="s">
        <v>272</v>
      </c>
      <c r="V79" s="1" t="s">
        <v>281</v>
      </c>
      <c r="W79" s="1" t="s">
        <v>81</v>
      </c>
    </row>
    <row r="80" customFormat="false" ht="12.8" hidden="false" customHeight="false" outlineLevel="0" collapsed="false">
      <c r="C80" s="1" t="s">
        <v>287</v>
      </c>
      <c r="D80" s="1" t="s">
        <v>272</v>
      </c>
      <c r="E80" s="1" t="s">
        <v>273</v>
      </c>
      <c r="F80" s="1" t="s">
        <v>196</v>
      </c>
      <c r="G80" s="1" t="s">
        <v>274</v>
      </c>
      <c r="I80" s="1" t="s">
        <v>57</v>
      </c>
      <c r="J80" s="1" t="s">
        <v>275</v>
      </c>
      <c r="K80" s="1" t="n">
        <v>0.0475</v>
      </c>
      <c r="L80" s="1" t="s">
        <v>274</v>
      </c>
      <c r="M80" s="1" t="s">
        <v>276</v>
      </c>
      <c r="N80" s="1" t="s">
        <v>277</v>
      </c>
      <c r="O80" s="1" t="s">
        <v>278</v>
      </c>
      <c r="P80" s="1" t="s">
        <v>125</v>
      </c>
      <c r="Q80" s="1" t="s">
        <v>279</v>
      </c>
      <c r="T80" s="1" t="s">
        <v>280</v>
      </c>
      <c r="U80" s="1" t="s">
        <v>272</v>
      </c>
      <c r="V80" s="1" t="s">
        <v>281</v>
      </c>
      <c r="W80" s="1" t="s">
        <v>81</v>
      </c>
    </row>
    <row r="81" customFormat="false" ht="12.8" hidden="false" customHeight="false" outlineLevel="0" collapsed="false">
      <c r="C81" s="1" t="s">
        <v>288</v>
      </c>
      <c r="D81" s="1" t="s">
        <v>289</v>
      </c>
      <c r="E81" s="1" t="s">
        <v>290</v>
      </c>
      <c r="F81" s="1" t="s">
        <v>196</v>
      </c>
      <c r="G81" s="1" t="s">
        <v>291</v>
      </c>
      <c r="I81" s="1" t="s">
        <v>57</v>
      </c>
      <c r="K81" s="1" t="n">
        <v>0.0196</v>
      </c>
      <c r="N81" s="1" t="s">
        <v>292</v>
      </c>
      <c r="P81" s="1" t="s">
        <v>125</v>
      </c>
      <c r="Q81" s="1" t="s">
        <v>293</v>
      </c>
      <c r="U81" s="1" t="s">
        <v>289</v>
      </c>
      <c r="V81" s="1" t="s">
        <v>294</v>
      </c>
    </row>
    <row r="82" customFormat="false" ht="12.8" hidden="false" customHeight="false" outlineLevel="0" collapsed="false">
      <c r="C82" s="1" t="s">
        <v>295</v>
      </c>
      <c r="D82" s="1" t="s">
        <v>289</v>
      </c>
      <c r="E82" s="1" t="s">
        <v>290</v>
      </c>
      <c r="F82" s="1" t="s">
        <v>196</v>
      </c>
      <c r="G82" s="1" t="s">
        <v>291</v>
      </c>
      <c r="I82" s="1" t="s">
        <v>57</v>
      </c>
      <c r="K82" s="1" t="n">
        <v>0.0196</v>
      </c>
      <c r="N82" s="1" t="s">
        <v>292</v>
      </c>
      <c r="P82" s="1" t="s">
        <v>125</v>
      </c>
      <c r="Q82" s="1" t="s">
        <v>293</v>
      </c>
      <c r="U82" s="1" t="s">
        <v>289</v>
      </c>
      <c r="V82" s="1" t="s">
        <v>294</v>
      </c>
    </row>
    <row r="83" customFormat="false" ht="12.8" hidden="false" customHeight="false" outlineLevel="0" collapsed="false">
      <c r="C83" s="1" t="s">
        <v>296</v>
      </c>
      <c r="D83" s="1" t="s">
        <v>289</v>
      </c>
      <c r="E83" s="1" t="s">
        <v>290</v>
      </c>
      <c r="F83" s="1" t="s">
        <v>196</v>
      </c>
      <c r="G83" s="1" t="s">
        <v>291</v>
      </c>
      <c r="I83" s="1" t="s">
        <v>57</v>
      </c>
      <c r="K83" s="1" t="n">
        <v>0.0196</v>
      </c>
      <c r="N83" s="1" t="s">
        <v>292</v>
      </c>
      <c r="P83" s="1" t="s">
        <v>125</v>
      </c>
      <c r="Q83" s="1" t="s">
        <v>293</v>
      </c>
      <c r="U83" s="1" t="s">
        <v>289</v>
      </c>
      <c r="V83" s="1" t="s">
        <v>294</v>
      </c>
    </row>
    <row r="84" customFormat="false" ht="12.8" hidden="false" customHeight="false" outlineLevel="0" collapsed="false">
      <c r="C84" s="1" t="s">
        <v>297</v>
      </c>
      <c r="D84" s="1" t="s">
        <v>289</v>
      </c>
      <c r="E84" s="1" t="s">
        <v>290</v>
      </c>
      <c r="F84" s="1" t="s">
        <v>196</v>
      </c>
      <c r="G84" s="1" t="s">
        <v>291</v>
      </c>
      <c r="I84" s="1" t="s">
        <v>57</v>
      </c>
      <c r="K84" s="1" t="n">
        <v>0.0196</v>
      </c>
      <c r="N84" s="1" t="s">
        <v>292</v>
      </c>
      <c r="P84" s="1" t="s">
        <v>125</v>
      </c>
      <c r="Q84" s="1" t="s">
        <v>293</v>
      </c>
      <c r="U84" s="1" t="s">
        <v>289</v>
      </c>
      <c r="V84" s="1" t="s">
        <v>294</v>
      </c>
    </row>
    <row r="85" customFormat="false" ht="12.8" hidden="false" customHeight="false" outlineLevel="0" collapsed="false">
      <c r="C85" s="1" t="s">
        <v>298</v>
      </c>
      <c r="D85" s="1" t="s">
        <v>289</v>
      </c>
      <c r="E85" s="1" t="s">
        <v>290</v>
      </c>
      <c r="F85" s="1" t="s">
        <v>196</v>
      </c>
      <c r="G85" s="1" t="s">
        <v>291</v>
      </c>
      <c r="I85" s="1" t="s">
        <v>57</v>
      </c>
      <c r="K85" s="1" t="n">
        <v>0.0196</v>
      </c>
      <c r="N85" s="1" t="s">
        <v>292</v>
      </c>
      <c r="P85" s="1" t="s">
        <v>125</v>
      </c>
      <c r="Q85" s="1" t="s">
        <v>293</v>
      </c>
      <c r="U85" s="1" t="s">
        <v>289</v>
      </c>
      <c r="V85" s="1" t="s">
        <v>294</v>
      </c>
    </row>
    <row r="86" customFormat="false" ht="12.8" hidden="false" customHeight="false" outlineLevel="0" collapsed="false">
      <c r="C86" s="1" t="s">
        <v>299</v>
      </c>
      <c r="D86" s="1" t="s">
        <v>289</v>
      </c>
      <c r="E86" s="1" t="s">
        <v>290</v>
      </c>
      <c r="F86" s="1" t="s">
        <v>196</v>
      </c>
      <c r="G86" s="1" t="s">
        <v>291</v>
      </c>
      <c r="I86" s="1" t="s">
        <v>57</v>
      </c>
      <c r="K86" s="1" t="n">
        <v>0.0196</v>
      </c>
      <c r="N86" s="1" t="s">
        <v>292</v>
      </c>
      <c r="P86" s="1" t="s">
        <v>125</v>
      </c>
      <c r="Q86" s="1" t="s">
        <v>293</v>
      </c>
      <c r="U86" s="1" t="s">
        <v>289</v>
      </c>
      <c r="V86" s="1" t="s">
        <v>294</v>
      </c>
    </row>
    <row r="87" customFormat="false" ht="12.8" hidden="false" customHeight="false" outlineLevel="0" collapsed="false">
      <c r="C87" s="1" t="s">
        <v>300</v>
      </c>
      <c r="D87" s="1" t="s">
        <v>289</v>
      </c>
      <c r="E87" s="1" t="s">
        <v>290</v>
      </c>
      <c r="F87" s="1" t="s">
        <v>196</v>
      </c>
      <c r="G87" s="1" t="s">
        <v>291</v>
      </c>
      <c r="I87" s="1" t="s">
        <v>57</v>
      </c>
      <c r="K87" s="1" t="n">
        <v>0.0196</v>
      </c>
      <c r="N87" s="1" t="s">
        <v>292</v>
      </c>
      <c r="P87" s="1" t="s">
        <v>125</v>
      </c>
      <c r="Q87" s="1" t="s">
        <v>293</v>
      </c>
      <c r="U87" s="1" t="s">
        <v>289</v>
      </c>
      <c r="V87" s="1" t="s">
        <v>294</v>
      </c>
    </row>
    <row r="88" customFormat="false" ht="12.8" hidden="false" customHeight="false" outlineLevel="0" collapsed="false">
      <c r="C88" s="1" t="s">
        <v>301</v>
      </c>
      <c r="D88" s="1" t="s">
        <v>302</v>
      </c>
      <c r="E88" s="1" t="s">
        <v>105</v>
      </c>
      <c r="F88" s="1" t="s">
        <v>106</v>
      </c>
      <c r="G88" s="1" t="s">
        <v>37</v>
      </c>
      <c r="I88" s="1" t="s">
        <v>57</v>
      </c>
      <c r="K88" s="1" t="n">
        <v>0.0015</v>
      </c>
      <c r="N88" s="1" t="s">
        <v>303</v>
      </c>
      <c r="P88" s="1" t="s">
        <v>125</v>
      </c>
      <c r="Q88" s="1" t="s">
        <v>304</v>
      </c>
      <c r="U88" s="1" t="s">
        <v>305</v>
      </c>
      <c r="V88" s="1" t="s">
        <v>107</v>
      </c>
    </row>
    <row r="89" customFormat="false" ht="12.8" hidden="false" customHeight="false" outlineLevel="0" collapsed="false">
      <c r="C89" s="1" t="s">
        <v>306</v>
      </c>
      <c r="D89" s="1" t="s">
        <v>307</v>
      </c>
      <c r="E89" s="1" t="s">
        <v>105</v>
      </c>
      <c r="F89" s="1" t="s">
        <v>106</v>
      </c>
      <c r="G89" s="1" t="s">
        <v>37</v>
      </c>
      <c r="I89" s="1" t="s">
        <v>57</v>
      </c>
      <c r="K89" s="1" t="n">
        <v>0.0015</v>
      </c>
      <c r="N89" s="1" t="s">
        <v>308</v>
      </c>
      <c r="P89" s="1" t="s">
        <v>125</v>
      </c>
      <c r="Q89" s="1" t="s">
        <v>309</v>
      </c>
      <c r="U89" s="1" t="s">
        <v>310</v>
      </c>
      <c r="V89" s="1" t="s">
        <v>107</v>
      </c>
    </row>
    <row r="90" customFormat="false" ht="12.8" hidden="false" customHeight="false" outlineLevel="0" collapsed="false">
      <c r="C90" s="1" t="s">
        <v>311</v>
      </c>
      <c r="D90" s="1" t="s">
        <v>307</v>
      </c>
      <c r="E90" s="1" t="s">
        <v>105</v>
      </c>
      <c r="F90" s="1" t="s">
        <v>106</v>
      </c>
      <c r="G90" s="1" t="s">
        <v>37</v>
      </c>
      <c r="I90" s="1" t="s">
        <v>57</v>
      </c>
      <c r="K90" s="1" t="n">
        <v>0.0015</v>
      </c>
      <c r="N90" s="1" t="s">
        <v>308</v>
      </c>
      <c r="P90" s="1" t="s">
        <v>125</v>
      </c>
      <c r="Q90" s="1" t="s">
        <v>309</v>
      </c>
      <c r="U90" s="1" t="s">
        <v>310</v>
      </c>
      <c r="V90" s="1" t="s">
        <v>107</v>
      </c>
    </row>
    <row r="91" customFormat="false" ht="12.8" hidden="false" customHeight="false" outlineLevel="0" collapsed="false">
      <c r="C91" s="1" t="s">
        <v>312</v>
      </c>
      <c r="D91" s="1" t="s">
        <v>307</v>
      </c>
      <c r="E91" s="1" t="s">
        <v>105</v>
      </c>
      <c r="F91" s="1" t="s">
        <v>106</v>
      </c>
      <c r="G91" s="1" t="s">
        <v>37</v>
      </c>
      <c r="I91" s="1" t="s">
        <v>57</v>
      </c>
      <c r="K91" s="1" t="n">
        <v>0.0015</v>
      </c>
      <c r="N91" s="1" t="s">
        <v>308</v>
      </c>
      <c r="P91" s="1" t="s">
        <v>125</v>
      </c>
      <c r="Q91" s="1" t="s">
        <v>309</v>
      </c>
      <c r="U91" s="1" t="s">
        <v>310</v>
      </c>
      <c r="V91" s="1" t="s">
        <v>107</v>
      </c>
    </row>
    <row r="92" customFormat="false" ht="12.8" hidden="false" customHeight="false" outlineLevel="0" collapsed="false">
      <c r="C92" s="1" t="s">
        <v>313</v>
      </c>
      <c r="D92" s="1" t="s">
        <v>314</v>
      </c>
      <c r="E92" s="1" t="s">
        <v>105</v>
      </c>
      <c r="F92" s="1" t="s">
        <v>106</v>
      </c>
      <c r="G92" s="1" t="s">
        <v>37</v>
      </c>
      <c r="I92" s="1" t="s">
        <v>57</v>
      </c>
      <c r="K92" s="1" t="n">
        <v>0.0015</v>
      </c>
      <c r="N92" s="1" t="s">
        <v>315</v>
      </c>
      <c r="P92" s="1" t="s">
        <v>125</v>
      </c>
      <c r="Q92" s="1" t="s">
        <v>316</v>
      </c>
      <c r="U92" s="1" t="s">
        <v>317</v>
      </c>
      <c r="V92" s="1" t="s">
        <v>107</v>
      </c>
    </row>
    <row r="93" customFormat="false" ht="12.8" hidden="false" customHeight="false" outlineLevel="0" collapsed="false">
      <c r="C93" s="1" t="s">
        <v>318</v>
      </c>
      <c r="D93" s="1" t="s">
        <v>302</v>
      </c>
      <c r="E93" s="1" t="s">
        <v>105</v>
      </c>
      <c r="F93" s="1" t="s">
        <v>106</v>
      </c>
      <c r="G93" s="1" t="s">
        <v>37</v>
      </c>
      <c r="I93" s="1" t="s">
        <v>57</v>
      </c>
      <c r="K93" s="1" t="n">
        <v>0.0015</v>
      </c>
      <c r="N93" s="1" t="s">
        <v>303</v>
      </c>
      <c r="P93" s="1" t="s">
        <v>125</v>
      </c>
      <c r="Q93" s="1" t="s">
        <v>304</v>
      </c>
      <c r="U93" s="1" t="s">
        <v>305</v>
      </c>
      <c r="V93" s="1" t="s">
        <v>107</v>
      </c>
    </row>
    <row r="94" customFormat="false" ht="12.8" hidden="false" customHeight="false" outlineLevel="0" collapsed="false">
      <c r="C94" s="1" t="s">
        <v>319</v>
      </c>
      <c r="D94" s="1" t="s">
        <v>302</v>
      </c>
      <c r="E94" s="1" t="s">
        <v>105</v>
      </c>
      <c r="F94" s="1" t="s">
        <v>106</v>
      </c>
      <c r="G94" s="1" t="s">
        <v>37</v>
      </c>
      <c r="I94" s="1" t="s">
        <v>57</v>
      </c>
      <c r="K94" s="1" t="n">
        <v>0.0015</v>
      </c>
      <c r="N94" s="1" t="s">
        <v>303</v>
      </c>
      <c r="P94" s="1" t="s">
        <v>125</v>
      </c>
      <c r="Q94" s="1" t="s">
        <v>304</v>
      </c>
      <c r="U94" s="1" t="s">
        <v>305</v>
      </c>
      <c r="V94" s="1" t="s">
        <v>107</v>
      </c>
    </row>
    <row r="95" customFormat="false" ht="12.8" hidden="false" customHeight="false" outlineLevel="0" collapsed="false">
      <c r="C95" s="1" t="s">
        <v>320</v>
      </c>
      <c r="D95" s="1" t="s">
        <v>307</v>
      </c>
      <c r="E95" s="1" t="s">
        <v>105</v>
      </c>
      <c r="F95" s="1" t="s">
        <v>106</v>
      </c>
      <c r="G95" s="1" t="s">
        <v>37</v>
      </c>
      <c r="I95" s="1" t="s">
        <v>57</v>
      </c>
      <c r="K95" s="1" t="n">
        <v>0.0015</v>
      </c>
      <c r="N95" s="1" t="s">
        <v>308</v>
      </c>
      <c r="P95" s="1" t="s">
        <v>125</v>
      </c>
      <c r="Q95" s="1" t="s">
        <v>309</v>
      </c>
      <c r="U95" s="1" t="s">
        <v>310</v>
      </c>
      <c r="V95" s="1" t="s">
        <v>107</v>
      </c>
    </row>
    <row r="96" customFormat="false" ht="12.8" hidden="false" customHeight="false" outlineLevel="0" collapsed="false">
      <c r="C96" s="1" t="s">
        <v>321</v>
      </c>
      <c r="D96" s="1" t="s">
        <v>314</v>
      </c>
      <c r="E96" s="1" t="s">
        <v>105</v>
      </c>
      <c r="F96" s="1" t="s">
        <v>106</v>
      </c>
      <c r="G96" s="1" t="s">
        <v>37</v>
      </c>
      <c r="I96" s="1" t="s">
        <v>57</v>
      </c>
      <c r="K96" s="1" t="n">
        <v>0.0015</v>
      </c>
      <c r="N96" s="1" t="s">
        <v>315</v>
      </c>
      <c r="P96" s="1" t="s">
        <v>125</v>
      </c>
      <c r="Q96" s="1" t="s">
        <v>316</v>
      </c>
      <c r="U96" s="1" t="s">
        <v>317</v>
      </c>
      <c r="V96" s="1" t="s">
        <v>107</v>
      </c>
    </row>
    <row r="97" customFormat="false" ht="12.8" hidden="false" customHeight="false" outlineLevel="0" collapsed="false">
      <c r="C97" s="1" t="s">
        <v>322</v>
      </c>
      <c r="D97" s="1" t="s">
        <v>314</v>
      </c>
      <c r="E97" s="1" t="s">
        <v>105</v>
      </c>
      <c r="F97" s="1" t="s">
        <v>106</v>
      </c>
      <c r="G97" s="1" t="s">
        <v>37</v>
      </c>
      <c r="I97" s="1" t="s">
        <v>57</v>
      </c>
      <c r="K97" s="1" t="n">
        <v>0.0015</v>
      </c>
      <c r="N97" s="1" t="s">
        <v>315</v>
      </c>
      <c r="P97" s="1" t="s">
        <v>125</v>
      </c>
      <c r="Q97" s="1" t="s">
        <v>316</v>
      </c>
      <c r="U97" s="1" t="s">
        <v>317</v>
      </c>
      <c r="V97" s="1" t="s">
        <v>107</v>
      </c>
    </row>
    <row r="98" customFormat="false" ht="12.8" hidden="false" customHeight="false" outlineLevel="0" collapsed="false">
      <c r="C98" s="1" t="s">
        <v>323</v>
      </c>
      <c r="D98" s="1" t="s">
        <v>324</v>
      </c>
      <c r="E98" s="1" t="s">
        <v>105</v>
      </c>
      <c r="F98" s="1" t="s">
        <v>106</v>
      </c>
      <c r="G98" s="1" t="s">
        <v>37</v>
      </c>
      <c r="I98" s="1" t="s">
        <v>57</v>
      </c>
      <c r="K98" s="1" t="n">
        <v>0.0027</v>
      </c>
      <c r="N98" s="1" t="s">
        <v>325</v>
      </c>
      <c r="P98" s="1" t="s">
        <v>125</v>
      </c>
      <c r="Q98" s="1" t="s">
        <v>326</v>
      </c>
      <c r="U98" s="1" t="s">
        <v>327</v>
      </c>
      <c r="V98" s="1" t="s">
        <v>107</v>
      </c>
    </row>
    <row r="99" customFormat="false" ht="12.8" hidden="false" customHeight="false" outlineLevel="0" collapsed="false">
      <c r="C99" s="1" t="s">
        <v>328</v>
      </c>
      <c r="D99" s="1" t="s">
        <v>324</v>
      </c>
      <c r="E99" s="1" t="s">
        <v>105</v>
      </c>
      <c r="F99" s="1" t="s">
        <v>106</v>
      </c>
      <c r="G99" s="1" t="s">
        <v>37</v>
      </c>
      <c r="I99" s="1" t="s">
        <v>57</v>
      </c>
      <c r="K99" s="1" t="n">
        <v>0.0027</v>
      </c>
      <c r="N99" s="1" t="s">
        <v>325</v>
      </c>
      <c r="P99" s="1" t="s">
        <v>125</v>
      </c>
      <c r="Q99" s="1" t="s">
        <v>326</v>
      </c>
      <c r="U99" s="1" t="s">
        <v>327</v>
      </c>
      <c r="V99" s="1" t="s">
        <v>107</v>
      </c>
    </row>
    <row r="100" customFormat="false" ht="12.8" hidden="false" customHeight="false" outlineLevel="0" collapsed="false">
      <c r="C100" s="1" t="s">
        <v>329</v>
      </c>
      <c r="D100" s="1" t="s">
        <v>324</v>
      </c>
      <c r="E100" s="1" t="s">
        <v>105</v>
      </c>
      <c r="F100" s="1" t="s">
        <v>106</v>
      </c>
      <c r="G100" s="1" t="s">
        <v>37</v>
      </c>
      <c r="I100" s="1" t="s">
        <v>57</v>
      </c>
      <c r="K100" s="1" t="n">
        <v>0.0027</v>
      </c>
      <c r="N100" s="1" t="s">
        <v>325</v>
      </c>
      <c r="P100" s="1" t="s">
        <v>125</v>
      </c>
      <c r="Q100" s="1" t="s">
        <v>326</v>
      </c>
      <c r="U100" s="1" t="s">
        <v>327</v>
      </c>
      <c r="V100" s="1" t="s">
        <v>107</v>
      </c>
    </row>
    <row r="101" customFormat="false" ht="12.8" hidden="false" customHeight="false" outlineLevel="0" collapsed="false">
      <c r="C101" s="1" t="s">
        <v>330</v>
      </c>
      <c r="D101" s="1" t="s">
        <v>324</v>
      </c>
      <c r="E101" s="1" t="s">
        <v>105</v>
      </c>
      <c r="F101" s="1" t="s">
        <v>106</v>
      </c>
      <c r="G101" s="1" t="s">
        <v>37</v>
      </c>
      <c r="I101" s="1" t="s">
        <v>57</v>
      </c>
      <c r="K101" s="1" t="n">
        <v>0.0027</v>
      </c>
      <c r="N101" s="1" t="s">
        <v>325</v>
      </c>
      <c r="P101" s="1" t="s">
        <v>125</v>
      </c>
      <c r="Q101" s="1" t="s">
        <v>326</v>
      </c>
      <c r="U101" s="1" t="s">
        <v>327</v>
      </c>
      <c r="V101" s="1" t="s">
        <v>107</v>
      </c>
    </row>
    <row r="102" customFormat="false" ht="12.8" hidden="false" customHeight="false" outlineLevel="0" collapsed="false">
      <c r="C102" s="1" t="s">
        <v>331</v>
      </c>
      <c r="D102" s="1" t="s">
        <v>332</v>
      </c>
      <c r="E102" s="1" t="s">
        <v>105</v>
      </c>
      <c r="F102" s="1" t="s">
        <v>106</v>
      </c>
      <c r="G102" s="1" t="s">
        <v>37</v>
      </c>
      <c r="I102" s="1" t="s">
        <v>57</v>
      </c>
      <c r="K102" s="1" t="n">
        <v>0.0015</v>
      </c>
      <c r="N102" s="1" t="s">
        <v>333</v>
      </c>
      <c r="P102" s="1" t="s">
        <v>125</v>
      </c>
      <c r="Q102" s="1" t="s">
        <v>334</v>
      </c>
      <c r="U102" s="1" t="s">
        <v>335</v>
      </c>
      <c r="V102" s="1" t="s">
        <v>107</v>
      </c>
    </row>
    <row r="103" customFormat="false" ht="12.8" hidden="false" customHeight="false" outlineLevel="0" collapsed="false">
      <c r="C103" s="1" t="s">
        <v>336</v>
      </c>
      <c r="D103" s="1" t="s">
        <v>314</v>
      </c>
      <c r="E103" s="1" t="s">
        <v>105</v>
      </c>
      <c r="F103" s="1" t="s">
        <v>106</v>
      </c>
      <c r="G103" s="1" t="s">
        <v>37</v>
      </c>
      <c r="I103" s="1" t="s">
        <v>57</v>
      </c>
      <c r="K103" s="1" t="n">
        <v>0.0015</v>
      </c>
      <c r="N103" s="1" t="s">
        <v>315</v>
      </c>
      <c r="P103" s="1" t="s">
        <v>125</v>
      </c>
      <c r="Q103" s="1" t="s">
        <v>316</v>
      </c>
      <c r="U103" s="1" t="s">
        <v>317</v>
      </c>
      <c r="V103" s="1" t="s">
        <v>107</v>
      </c>
    </row>
    <row r="104" customFormat="false" ht="12.8" hidden="false" customHeight="false" outlineLevel="0" collapsed="false">
      <c r="C104" s="1" t="s">
        <v>337</v>
      </c>
      <c r="D104" s="1" t="s">
        <v>332</v>
      </c>
      <c r="E104" s="1" t="s">
        <v>105</v>
      </c>
      <c r="F104" s="1" t="s">
        <v>106</v>
      </c>
      <c r="G104" s="1" t="s">
        <v>37</v>
      </c>
      <c r="I104" s="1" t="s">
        <v>57</v>
      </c>
      <c r="K104" s="1" t="n">
        <v>0.0015</v>
      </c>
      <c r="N104" s="1" t="s">
        <v>333</v>
      </c>
      <c r="P104" s="1" t="s">
        <v>125</v>
      </c>
      <c r="Q104" s="1" t="s">
        <v>334</v>
      </c>
      <c r="U104" s="1" t="s">
        <v>335</v>
      </c>
      <c r="V104" s="1" t="s">
        <v>107</v>
      </c>
    </row>
    <row r="105" customFormat="false" ht="12.8" hidden="false" customHeight="false" outlineLevel="0" collapsed="false">
      <c r="C105" s="1" t="s">
        <v>338</v>
      </c>
      <c r="D105" s="1" t="s">
        <v>314</v>
      </c>
      <c r="E105" s="1" t="s">
        <v>105</v>
      </c>
      <c r="F105" s="1" t="s">
        <v>106</v>
      </c>
      <c r="G105" s="1" t="s">
        <v>37</v>
      </c>
      <c r="I105" s="1" t="s">
        <v>57</v>
      </c>
      <c r="K105" s="1" t="n">
        <v>0.0015</v>
      </c>
      <c r="N105" s="1" t="s">
        <v>315</v>
      </c>
      <c r="P105" s="1" t="s">
        <v>125</v>
      </c>
      <c r="Q105" s="1" t="s">
        <v>316</v>
      </c>
      <c r="U105" s="1" t="s">
        <v>317</v>
      </c>
      <c r="V105" s="1" t="s">
        <v>107</v>
      </c>
    </row>
    <row r="106" customFormat="false" ht="12.8" hidden="false" customHeight="false" outlineLevel="0" collapsed="false">
      <c r="C106" s="1" t="s">
        <v>339</v>
      </c>
      <c r="D106" s="1" t="s">
        <v>332</v>
      </c>
      <c r="E106" s="1" t="s">
        <v>105</v>
      </c>
      <c r="F106" s="1" t="s">
        <v>106</v>
      </c>
      <c r="G106" s="1" t="s">
        <v>37</v>
      </c>
      <c r="I106" s="1" t="s">
        <v>57</v>
      </c>
      <c r="K106" s="1" t="n">
        <v>0.0015</v>
      </c>
      <c r="N106" s="1" t="s">
        <v>333</v>
      </c>
      <c r="P106" s="1" t="s">
        <v>125</v>
      </c>
      <c r="Q106" s="1" t="s">
        <v>334</v>
      </c>
      <c r="U106" s="1" t="s">
        <v>335</v>
      </c>
      <c r="V106" s="1" t="s">
        <v>107</v>
      </c>
    </row>
    <row r="107" customFormat="false" ht="12.8" hidden="false" customHeight="false" outlineLevel="0" collapsed="false">
      <c r="C107" s="1" t="s">
        <v>340</v>
      </c>
      <c r="D107" s="1" t="s">
        <v>314</v>
      </c>
      <c r="E107" s="1" t="s">
        <v>105</v>
      </c>
      <c r="F107" s="1" t="s">
        <v>106</v>
      </c>
      <c r="G107" s="1" t="s">
        <v>37</v>
      </c>
      <c r="I107" s="1" t="s">
        <v>57</v>
      </c>
      <c r="K107" s="1" t="n">
        <v>0.0015</v>
      </c>
      <c r="N107" s="1" t="s">
        <v>315</v>
      </c>
      <c r="P107" s="1" t="s">
        <v>125</v>
      </c>
      <c r="Q107" s="1" t="s">
        <v>316</v>
      </c>
      <c r="U107" s="1" t="s">
        <v>317</v>
      </c>
      <c r="V107" s="1" t="s">
        <v>107</v>
      </c>
    </row>
    <row r="108" customFormat="false" ht="12.8" hidden="false" customHeight="false" outlineLevel="0" collapsed="false">
      <c r="C108" s="1" t="s">
        <v>341</v>
      </c>
      <c r="D108" s="1" t="s">
        <v>332</v>
      </c>
      <c r="E108" s="1" t="s">
        <v>105</v>
      </c>
      <c r="F108" s="1" t="s">
        <v>106</v>
      </c>
      <c r="G108" s="1" t="s">
        <v>37</v>
      </c>
      <c r="I108" s="1" t="s">
        <v>57</v>
      </c>
      <c r="K108" s="1" t="n">
        <v>0.0015</v>
      </c>
      <c r="N108" s="1" t="s">
        <v>333</v>
      </c>
      <c r="P108" s="1" t="s">
        <v>125</v>
      </c>
      <c r="Q108" s="1" t="s">
        <v>334</v>
      </c>
      <c r="U108" s="1" t="s">
        <v>335</v>
      </c>
      <c r="V108" s="1" t="s">
        <v>107</v>
      </c>
    </row>
    <row r="109" customFormat="false" ht="12.8" hidden="false" customHeight="false" outlineLevel="0" collapsed="false">
      <c r="C109" s="1" t="s">
        <v>342</v>
      </c>
      <c r="D109" s="1" t="s">
        <v>314</v>
      </c>
      <c r="E109" s="1" t="s">
        <v>105</v>
      </c>
      <c r="F109" s="1" t="s">
        <v>106</v>
      </c>
      <c r="G109" s="1" t="s">
        <v>37</v>
      </c>
      <c r="I109" s="1" t="s">
        <v>57</v>
      </c>
      <c r="K109" s="1" t="n">
        <v>0.0015</v>
      </c>
      <c r="N109" s="1" t="s">
        <v>315</v>
      </c>
      <c r="P109" s="1" t="s">
        <v>125</v>
      </c>
      <c r="Q109" s="1" t="s">
        <v>316</v>
      </c>
      <c r="U109" s="1" t="s">
        <v>317</v>
      </c>
      <c r="V109" s="1" t="s">
        <v>107</v>
      </c>
    </row>
    <row r="110" customFormat="false" ht="12.8" hidden="false" customHeight="false" outlineLevel="0" collapsed="false">
      <c r="C110" s="1" t="s">
        <v>343</v>
      </c>
      <c r="D110" s="1" t="s">
        <v>332</v>
      </c>
      <c r="E110" s="1" t="s">
        <v>105</v>
      </c>
      <c r="F110" s="1" t="s">
        <v>106</v>
      </c>
      <c r="G110" s="1" t="s">
        <v>37</v>
      </c>
      <c r="I110" s="1" t="s">
        <v>57</v>
      </c>
      <c r="K110" s="1" t="n">
        <v>0.0015</v>
      </c>
      <c r="N110" s="1" t="s">
        <v>333</v>
      </c>
      <c r="P110" s="1" t="s">
        <v>125</v>
      </c>
      <c r="Q110" s="1" t="s">
        <v>334</v>
      </c>
      <c r="U110" s="1" t="s">
        <v>335</v>
      </c>
      <c r="V110" s="1" t="s">
        <v>107</v>
      </c>
    </row>
    <row r="111" customFormat="false" ht="12.8" hidden="false" customHeight="false" outlineLevel="0" collapsed="false">
      <c r="C111" s="1" t="s">
        <v>344</v>
      </c>
      <c r="D111" s="1" t="s">
        <v>314</v>
      </c>
      <c r="E111" s="1" t="s">
        <v>105</v>
      </c>
      <c r="F111" s="1" t="s">
        <v>106</v>
      </c>
      <c r="G111" s="1" t="s">
        <v>37</v>
      </c>
      <c r="I111" s="1" t="s">
        <v>57</v>
      </c>
      <c r="K111" s="1" t="n">
        <v>0.0015</v>
      </c>
      <c r="N111" s="1" t="s">
        <v>315</v>
      </c>
      <c r="P111" s="1" t="s">
        <v>125</v>
      </c>
      <c r="Q111" s="1" t="s">
        <v>316</v>
      </c>
      <c r="U111" s="1" t="s">
        <v>317</v>
      </c>
      <c r="V111" s="1" t="s">
        <v>107</v>
      </c>
    </row>
    <row r="112" customFormat="false" ht="12.8" hidden="false" customHeight="false" outlineLevel="0" collapsed="false">
      <c r="C112" s="1" t="s">
        <v>345</v>
      </c>
      <c r="D112" s="1" t="s">
        <v>346</v>
      </c>
      <c r="E112" s="1" t="s">
        <v>105</v>
      </c>
      <c r="F112" s="1" t="s">
        <v>106</v>
      </c>
      <c r="G112" s="1" t="s">
        <v>37</v>
      </c>
      <c r="I112" s="1" t="s">
        <v>57</v>
      </c>
      <c r="K112" s="1" t="n">
        <v>0.0009</v>
      </c>
      <c r="N112" s="1" t="s">
        <v>347</v>
      </c>
      <c r="P112" s="1" t="s">
        <v>125</v>
      </c>
      <c r="Q112" s="1" t="s">
        <v>348</v>
      </c>
      <c r="U112" s="1" t="s">
        <v>349</v>
      </c>
      <c r="V112" s="1" t="s">
        <v>350</v>
      </c>
    </row>
    <row r="113" customFormat="false" ht="12.8" hidden="false" customHeight="false" outlineLevel="0" collapsed="false">
      <c r="C113" s="1" t="s">
        <v>351</v>
      </c>
      <c r="D113" s="1" t="s">
        <v>346</v>
      </c>
      <c r="E113" s="1" t="s">
        <v>105</v>
      </c>
      <c r="F113" s="1" t="s">
        <v>106</v>
      </c>
      <c r="G113" s="1" t="s">
        <v>37</v>
      </c>
      <c r="I113" s="1" t="s">
        <v>57</v>
      </c>
      <c r="K113" s="1" t="n">
        <v>0.0009</v>
      </c>
      <c r="N113" s="1" t="s">
        <v>347</v>
      </c>
      <c r="P113" s="1" t="s">
        <v>125</v>
      </c>
      <c r="Q113" s="1" t="s">
        <v>348</v>
      </c>
      <c r="U113" s="1" t="s">
        <v>349</v>
      </c>
      <c r="V113" s="1" t="s">
        <v>350</v>
      </c>
    </row>
    <row r="114" customFormat="false" ht="12.8" hidden="false" customHeight="false" outlineLevel="0" collapsed="false">
      <c r="C114" s="1" t="s">
        <v>352</v>
      </c>
      <c r="D114" s="1" t="s">
        <v>302</v>
      </c>
      <c r="E114" s="1" t="s">
        <v>105</v>
      </c>
      <c r="F114" s="1" t="s">
        <v>106</v>
      </c>
      <c r="G114" s="1" t="s">
        <v>37</v>
      </c>
      <c r="I114" s="1" t="s">
        <v>57</v>
      </c>
      <c r="K114" s="1" t="n">
        <v>0.0015</v>
      </c>
      <c r="N114" s="1" t="s">
        <v>303</v>
      </c>
      <c r="P114" s="1" t="s">
        <v>125</v>
      </c>
      <c r="Q114" s="1" t="s">
        <v>304</v>
      </c>
      <c r="U114" s="1" t="s">
        <v>305</v>
      </c>
      <c r="V114" s="1" t="s">
        <v>107</v>
      </c>
    </row>
    <row r="115" customFormat="false" ht="12.8" hidden="false" customHeight="false" outlineLevel="0" collapsed="false">
      <c r="C115" s="1" t="s">
        <v>353</v>
      </c>
      <c r="D115" s="1" t="s">
        <v>307</v>
      </c>
      <c r="E115" s="1" t="s">
        <v>105</v>
      </c>
      <c r="F115" s="1" t="s">
        <v>106</v>
      </c>
      <c r="G115" s="1" t="s">
        <v>37</v>
      </c>
      <c r="I115" s="1" t="s">
        <v>57</v>
      </c>
      <c r="K115" s="1" t="n">
        <v>0.0015</v>
      </c>
      <c r="N115" s="1" t="s">
        <v>308</v>
      </c>
      <c r="P115" s="1" t="s">
        <v>125</v>
      </c>
      <c r="Q115" s="1" t="s">
        <v>309</v>
      </c>
      <c r="U115" s="1" t="s">
        <v>310</v>
      </c>
      <c r="V115" s="1" t="s">
        <v>107</v>
      </c>
    </row>
    <row r="116" customFormat="false" ht="12.8" hidden="false" customHeight="false" outlineLevel="0" collapsed="false">
      <c r="C116" s="1" t="s">
        <v>354</v>
      </c>
      <c r="D116" s="1" t="s">
        <v>307</v>
      </c>
      <c r="E116" s="1" t="s">
        <v>105</v>
      </c>
      <c r="F116" s="1" t="s">
        <v>106</v>
      </c>
      <c r="G116" s="1" t="s">
        <v>37</v>
      </c>
      <c r="I116" s="1" t="s">
        <v>57</v>
      </c>
      <c r="K116" s="1" t="n">
        <v>0.0015</v>
      </c>
      <c r="N116" s="1" t="s">
        <v>308</v>
      </c>
      <c r="P116" s="1" t="s">
        <v>125</v>
      </c>
      <c r="Q116" s="1" t="s">
        <v>309</v>
      </c>
      <c r="U116" s="1" t="s">
        <v>310</v>
      </c>
      <c r="V116" s="1" t="s">
        <v>107</v>
      </c>
    </row>
    <row r="117" customFormat="false" ht="12.8" hidden="false" customHeight="false" outlineLevel="0" collapsed="false">
      <c r="C117" s="1" t="s">
        <v>355</v>
      </c>
      <c r="D117" s="1" t="s">
        <v>302</v>
      </c>
      <c r="E117" s="1" t="s">
        <v>105</v>
      </c>
      <c r="F117" s="1" t="s">
        <v>106</v>
      </c>
      <c r="G117" s="1" t="s">
        <v>37</v>
      </c>
      <c r="I117" s="1" t="s">
        <v>57</v>
      </c>
      <c r="K117" s="1" t="n">
        <v>0.0015</v>
      </c>
      <c r="N117" s="1" t="s">
        <v>303</v>
      </c>
      <c r="P117" s="1" t="s">
        <v>125</v>
      </c>
      <c r="Q117" s="1" t="s">
        <v>304</v>
      </c>
      <c r="U117" s="1" t="s">
        <v>305</v>
      </c>
      <c r="V117" s="1" t="s">
        <v>107</v>
      </c>
    </row>
    <row r="118" customFormat="false" ht="12.8" hidden="false" customHeight="false" outlineLevel="0" collapsed="false">
      <c r="C118" s="1" t="s">
        <v>356</v>
      </c>
      <c r="D118" s="1" t="s">
        <v>332</v>
      </c>
      <c r="E118" s="1" t="s">
        <v>105</v>
      </c>
      <c r="F118" s="1" t="s">
        <v>106</v>
      </c>
      <c r="G118" s="1" t="s">
        <v>37</v>
      </c>
      <c r="I118" s="1" t="s">
        <v>57</v>
      </c>
      <c r="K118" s="1" t="n">
        <v>0.0015</v>
      </c>
      <c r="N118" s="1" t="s">
        <v>333</v>
      </c>
      <c r="P118" s="1" t="s">
        <v>125</v>
      </c>
      <c r="Q118" s="1" t="s">
        <v>334</v>
      </c>
      <c r="U118" s="1" t="s">
        <v>335</v>
      </c>
      <c r="V118" s="1" t="s">
        <v>107</v>
      </c>
    </row>
    <row r="119" customFormat="false" ht="12.8" hidden="false" customHeight="false" outlineLevel="0" collapsed="false">
      <c r="C119" s="1" t="s">
        <v>357</v>
      </c>
      <c r="D119" s="1" t="s">
        <v>332</v>
      </c>
      <c r="E119" s="1" t="s">
        <v>105</v>
      </c>
      <c r="F119" s="1" t="s">
        <v>106</v>
      </c>
      <c r="G119" s="1" t="s">
        <v>37</v>
      </c>
      <c r="I119" s="1" t="s">
        <v>57</v>
      </c>
      <c r="K119" s="1" t="n">
        <v>0.0015</v>
      </c>
      <c r="N119" s="1" t="s">
        <v>333</v>
      </c>
      <c r="P119" s="1" t="s">
        <v>125</v>
      </c>
      <c r="Q119" s="1" t="s">
        <v>334</v>
      </c>
      <c r="U119" s="1" t="s">
        <v>335</v>
      </c>
      <c r="V119" s="1" t="s">
        <v>107</v>
      </c>
    </row>
    <row r="120" customFormat="false" ht="12.8" hidden="false" customHeight="false" outlineLevel="0" collapsed="false">
      <c r="C120" s="1" t="s">
        <v>358</v>
      </c>
      <c r="D120" s="1" t="s">
        <v>332</v>
      </c>
      <c r="E120" s="1" t="s">
        <v>105</v>
      </c>
      <c r="F120" s="1" t="s">
        <v>106</v>
      </c>
      <c r="G120" s="1" t="s">
        <v>37</v>
      </c>
      <c r="I120" s="1" t="s">
        <v>57</v>
      </c>
      <c r="K120" s="1" t="n">
        <v>0.0015</v>
      </c>
      <c r="N120" s="1" t="s">
        <v>333</v>
      </c>
      <c r="P120" s="1" t="s">
        <v>125</v>
      </c>
      <c r="Q120" s="1" t="s">
        <v>334</v>
      </c>
      <c r="U120" s="1" t="s">
        <v>335</v>
      </c>
      <c r="V120" s="1" t="s">
        <v>107</v>
      </c>
    </row>
    <row r="121" customFormat="false" ht="12.8" hidden="false" customHeight="false" outlineLevel="0" collapsed="false">
      <c r="C121" s="1" t="s">
        <v>359</v>
      </c>
      <c r="D121" s="1" t="s">
        <v>360</v>
      </c>
      <c r="E121" s="1" t="s">
        <v>105</v>
      </c>
      <c r="F121" s="1" t="s">
        <v>106</v>
      </c>
      <c r="G121" s="1" t="s">
        <v>37</v>
      </c>
      <c r="I121" s="1" t="s">
        <v>57</v>
      </c>
      <c r="K121" s="1" t="n">
        <v>0.0015</v>
      </c>
      <c r="N121" s="1" t="s">
        <v>361</v>
      </c>
      <c r="P121" s="1" t="s">
        <v>125</v>
      </c>
      <c r="Q121" s="1" t="s">
        <v>362</v>
      </c>
      <c r="U121" s="1" t="s">
        <v>363</v>
      </c>
      <c r="V121" s="1" t="s">
        <v>107</v>
      </c>
    </row>
    <row r="122" customFormat="false" ht="12.8" hidden="false" customHeight="false" outlineLevel="0" collapsed="false">
      <c r="C122" s="1" t="s">
        <v>364</v>
      </c>
      <c r="D122" s="1" t="s">
        <v>302</v>
      </c>
      <c r="E122" s="1" t="s">
        <v>105</v>
      </c>
      <c r="F122" s="1" t="s">
        <v>106</v>
      </c>
      <c r="G122" s="1" t="s">
        <v>37</v>
      </c>
      <c r="I122" s="1" t="s">
        <v>57</v>
      </c>
      <c r="K122" s="1" t="n">
        <v>0.0015</v>
      </c>
      <c r="N122" s="1" t="s">
        <v>303</v>
      </c>
      <c r="P122" s="1" t="s">
        <v>125</v>
      </c>
      <c r="Q122" s="1" t="s">
        <v>304</v>
      </c>
      <c r="U122" s="1" t="s">
        <v>305</v>
      </c>
      <c r="V122" s="1" t="s">
        <v>107</v>
      </c>
    </row>
    <row r="123" customFormat="false" ht="12.8" hidden="false" customHeight="false" outlineLevel="0" collapsed="false">
      <c r="C123" s="1" t="s">
        <v>365</v>
      </c>
      <c r="D123" s="1" t="s">
        <v>302</v>
      </c>
      <c r="E123" s="1" t="s">
        <v>105</v>
      </c>
      <c r="F123" s="1" t="s">
        <v>106</v>
      </c>
      <c r="G123" s="1" t="s">
        <v>37</v>
      </c>
      <c r="I123" s="1" t="s">
        <v>57</v>
      </c>
      <c r="K123" s="1" t="n">
        <v>0.0015</v>
      </c>
      <c r="N123" s="1" t="s">
        <v>303</v>
      </c>
      <c r="P123" s="1" t="s">
        <v>125</v>
      </c>
      <c r="Q123" s="1" t="s">
        <v>304</v>
      </c>
      <c r="U123" s="1" t="s">
        <v>305</v>
      </c>
      <c r="V123" s="1" t="s">
        <v>107</v>
      </c>
    </row>
    <row r="124" customFormat="false" ht="12.8" hidden="false" customHeight="false" outlineLevel="0" collapsed="false">
      <c r="C124" s="1" t="s">
        <v>366</v>
      </c>
      <c r="D124" s="1" t="s">
        <v>302</v>
      </c>
      <c r="E124" s="1" t="s">
        <v>105</v>
      </c>
      <c r="F124" s="1" t="s">
        <v>106</v>
      </c>
      <c r="G124" s="1" t="s">
        <v>37</v>
      </c>
      <c r="I124" s="1" t="s">
        <v>57</v>
      </c>
      <c r="K124" s="1" t="n">
        <v>0.0015</v>
      </c>
      <c r="N124" s="1" t="s">
        <v>303</v>
      </c>
      <c r="P124" s="1" t="s">
        <v>125</v>
      </c>
      <c r="Q124" s="1" t="s">
        <v>304</v>
      </c>
      <c r="U124" s="1" t="s">
        <v>305</v>
      </c>
      <c r="V124" s="1" t="s">
        <v>107</v>
      </c>
    </row>
    <row r="125" customFormat="false" ht="12.8" hidden="false" customHeight="false" outlineLevel="0" collapsed="false">
      <c r="C125" s="1" t="s">
        <v>367</v>
      </c>
      <c r="D125" s="1" t="s">
        <v>302</v>
      </c>
      <c r="E125" s="1" t="s">
        <v>105</v>
      </c>
      <c r="F125" s="1" t="s">
        <v>106</v>
      </c>
      <c r="G125" s="1" t="s">
        <v>37</v>
      </c>
      <c r="I125" s="1" t="s">
        <v>57</v>
      </c>
      <c r="K125" s="1" t="n">
        <v>0.0015</v>
      </c>
      <c r="N125" s="1" t="s">
        <v>303</v>
      </c>
      <c r="P125" s="1" t="s">
        <v>125</v>
      </c>
      <c r="Q125" s="1" t="s">
        <v>304</v>
      </c>
      <c r="U125" s="1" t="s">
        <v>305</v>
      </c>
      <c r="V125" s="1" t="s">
        <v>107</v>
      </c>
    </row>
    <row r="126" customFormat="false" ht="12.8" hidden="false" customHeight="false" outlineLevel="0" collapsed="false">
      <c r="C126" s="1" t="s">
        <v>368</v>
      </c>
      <c r="D126" s="1" t="s">
        <v>332</v>
      </c>
      <c r="E126" s="1" t="s">
        <v>105</v>
      </c>
      <c r="F126" s="1" t="s">
        <v>106</v>
      </c>
      <c r="G126" s="1" t="s">
        <v>37</v>
      </c>
      <c r="I126" s="1" t="s">
        <v>57</v>
      </c>
      <c r="K126" s="1" t="n">
        <v>0.0015</v>
      </c>
      <c r="N126" s="1" t="s">
        <v>333</v>
      </c>
      <c r="P126" s="1" t="s">
        <v>125</v>
      </c>
      <c r="Q126" s="1" t="s">
        <v>334</v>
      </c>
      <c r="U126" s="1" t="s">
        <v>335</v>
      </c>
      <c r="V126" s="1" t="s">
        <v>107</v>
      </c>
    </row>
    <row r="127" customFormat="false" ht="12.8" hidden="false" customHeight="false" outlineLevel="0" collapsed="false">
      <c r="C127" s="1" t="s">
        <v>369</v>
      </c>
      <c r="D127" s="1" t="s">
        <v>332</v>
      </c>
      <c r="E127" s="1" t="s">
        <v>105</v>
      </c>
      <c r="F127" s="1" t="s">
        <v>106</v>
      </c>
      <c r="G127" s="1" t="s">
        <v>37</v>
      </c>
      <c r="I127" s="1" t="s">
        <v>57</v>
      </c>
      <c r="K127" s="1" t="n">
        <v>0.0015</v>
      </c>
      <c r="N127" s="1" t="s">
        <v>333</v>
      </c>
      <c r="P127" s="1" t="s">
        <v>125</v>
      </c>
      <c r="Q127" s="1" t="s">
        <v>334</v>
      </c>
      <c r="U127" s="1" t="s">
        <v>335</v>
      </c>
      <c r="V127" s="1" t="s">
        <v>107</v>
      </c>
    </row>
    <row r="128" customFormat="false" ht="12.8" hidden="false" customHeight="false" outlineLevel="0" collapsed="false">
      <c r="C128" s="1" t="s">
        <v>370</v>
      </c>
      <c r="D128" s="1" t="s">
        <v>332</v>
      </c>
      <c r="E128" s="1" t="s">
        <v>105</v>
      </c>
      <c r="F128" s="1" t="s">
        <v>106</v>
      </c>
      <c r="G128" s="1" t="s">
        <v>37</v>
      </c>
      <c r="I128" s="1" t="s">
        <v>57</v>
      </c>
      <c r="K128" s="1" t="n">
        <v>0.0015</v>
      </c>
      <c r="N128" s="1" t="s">
        <v>333</v>
      </c>
      <c r="P128" s="1" t="s">
        <v>125</v>
      </c>
      <c r="Q128" s="1" t="s">
        <v>334</v>
      </c>
      <c r="U128" s="1" t="s">
        <v>335</v>
      </c>
      <c r="V128" s="1" t="s">
        <v>107</v>
      </c>
    </row>
    <row r="129" customFormat="false" ht="12.8" hidden="false" customHeight="false" outlineLevel="0" collapsed="false">
      <c r="C129" s="1" t="s">
        <v>371</v>
      </c>
      <c r="D129" s="1" t="s">
        <v>332</v>
      </c>
      <c r="E129" s="1" t="s">
        <v>105</v>
      </c>
      <c r="F129" s="1" t="s">
        <v>106</v>
      </c>
      <c r="G129" s="1" t="s">
        <v>37</v>
      </c>
      <c r="I129" s="1" t="s">
        <v>57</v>
      </c>
      <c r="K129" s="1" t="n">
        <v>0.0015</v>
      </c>
      <c r="N129" s="1" t="s">
        <v>333</v>
      </c>
      <c r="P129" s="1" t="s">
        <v>125</v>
      </c>
      <c r="Q129" s="1" t="s">
        <v>334</v>
      </c>
      <c r="U129" s="1" t="s">
        <v>335</v>
      </c>
      <c r="V129" s="1" t="s">
        <v>107</v>
      </c>
    </row>
    <row r="130" customFormat="false" ht="12.8" hidden="false" customHeight="false" outlineLevel="0" collapsed="false">
      <c r="C130" s="1" t="s">
        <v>372</v>
      </c>
      <c r="D130" s="1" t="s">
        <v>332</v>
      </c>
      <c r="E130" s="1" t="s">
        <v>105</v>
      </c>
      <c r="F130" s="1" t="s">
        <v>106</v>
      </c>
      <c r="G130" s="1" t="s">
        <v>37</v>
      </c>
      <c r="I130" s="1" t="s">
        <v>57</v>
      </c>
      <c r="K130" s="1" t="n">
        <v>0.0015</v>
      </c>
      <c r="N130" s="1" t="s">
        <v>333</v>
      </c>
      <c r="P130" s="1" t="s">
        <v>125</v>
      </c>
      <c r="Q130" s="1" t="s">
        <v>334</v>
      </c>
      <c r="U130" s="1" t="s">
        <v>335</v>
      </c>
      <c r="V130" s="1" t="s">
        <v>107</v>
      </c>
    </row>
    <row r="131" customFormat="false" ht="12.8" hidden="false" customHeight="false" outlineLevel="0" collapsed="false">
      <c r="C131" s="1" t="s">
        <v>373</v>
      </c>
      <c r="D131" s="1" t="s">
        <v>332</v>
      </c>
      <c r="E131" s="1" t="s">
        <v>105</v>
      </c>
      <c r="F131" s="1" t="s">
        <v>106</v>
      </c>
      <c r="G131" s="1" t="s">
        <v>37</v>
      </c>
      <c r="I131" s="1" t="s">
        <v>57</v>
      </c>
      <c r="K131" s="1" t="n">
        <v>0.0015</v>
      </c>
      <c r="N131" s="1" t="s">
        <v>333</v>
      </c>
      <c r="P131" s="1" t="s">
        <v>125</v>
      </c>
      <c r="Q131" s="1" t="s">
        <v>334</v>
      </c>
      <c r="U131" s="1" t="s">
        <v>335</v>
      </c>
      <c r="V131" s="1" t="s">
        <v>107</v>
      </c>
    </row>
    <row r="132" customFormat="false" ht="12.8" hidden="false" customHeight="false" outlineLevel="0" collapsed="false">
      <c r="C132" s="1" t="s">
        <v>374</v>
      </c>
      <c r="D132" s="1" t="s">
        <v>332</v>
      </c>
      <c r="E132" s="1" t="s">
        <v>105</v>
      </c>
      <c r="F132" s="1" t="s">
        <v>106</v>
      </c>
      <c r="G132" s="1" t="s">
        <v>37</v>
      </c>
      <c r="I132" s="1" t="s">
        <v>57</v>
      </c>
      <c r="K132" s="1" t="n">
        <v>0.0015</v>
      </c>
      <c r="N132" s="1" t="s">
        <v>333</v>
      </c>
      <c r="P132" s="1" t="s">
        <v>125</v>
      </c>
      <c r="Q132" s="1" t="s">
        <v>334</v>
      </c>
      <c r="U132" s="1" t="s">
        <v>335</v>
      </c>
      <c r="V132" s="1" t="s">
        <v>107</v>
      </c>
    </row>
    <row r="133" customFormat="false" ht="12.8" hidden="false" customHeight="false" outlineLevel="0" collapsed="false">
      <c r="C133" s="1" t="s">
        <v>375</v>
      </c>
      <c r="D133" s="1" t="s">
        <v>332</v>
      </c>
      <c r="E133" s="1" t="s">
        <v>105</v>
      </c>
      <c r="F133" s="1" t="s">
        <v>106</v>
      </c>
      <c r="G133" s="1" t="s">
        <v>37</v>
      </c>
      <c r="I133" s="1" t="s">
        <v>57</v>
      </c>
      <c r="K133" s="1" t="n">
        <v>0.0015</v>
      </c>
      <c r="N133" s="1" t="s">
        <v>333</v>
      </c>
      <c r="P133" s="1" t="s">
        <v>125</v>
      </c>
      <c r="Q133" s="1" t="s">
        <v>334</v>
      </c>
      <c r="U133" s="1" t="s">
        <v>335</v>
      </c>
      <c r="V133" s="1" t="s">
        <v>107</v>
      </c>
    </row>
    <row r="134" customFormat="false" ht="12.8" hidden="false" customHeight="false" outlineLevel="0" collapsed="false">
      <c r="C134" s="1" t="s">
        <v>376</v>
      </c>
      <c r="D134" s="1" t="s">
        <v>332</v>
      </c>
      <c r="E134" s="1" t="s">
        <v>105</v>
      </c>
      <c r="F134" s="1" t="s">
        <v>106</v>
      </c>
      <c r="G134" s="1" t="s">
        <v>37</v>
      </c>
      <c r="I134" s="1" t="s">
        <v>57</v>
      </c>
      <c r="K134" s="1" t="n">
        <v>0.0015</v>
      </c>
      <c r="N134" s="1" t="s">
        <v>333</v>
      </c>
      <c r="P134" s="1" t="s">
        <v>125</v>
      </c>
      <c r="Q134" s="1" t="s">
        <v>334</v>
      </c>
      <c r="U134" s="1" t="s">
        <v>335</v>
      </c>
      <c r="V134" s="1" t="s">
        <v>107</v>
      </c>
    </row>
    <row r="135" customFormat="false" ht="12.8" hidden="false" customHeight="false" outlineLevel="0" collapsed="false">
      <c r="C135" s="1" t="s">
        <v>377</v>
      </c>
      <c r="D135" s="1" t="s">
        <v>332</v>
      </c>
      <c r="E135" s="1" t="s">
        <v>105</v>
      </c>
      <c r="F135" s="1" t="s">
        <v>106</v>
      </c>
      <c r="G135" s="1" t="s">
        <v>37</v>
      </c>
      <c r="I135" s="1" t="s">
        <v>57</v>
      </c>
      <c r="K135" s="1" t="n">
        <v>0.0015</v>
      </c>
      <c r="N135" s="1" t="s">
        <v>333</v>
      </c>
      <c r="P135" s="1" t="s">
        <v>125</v>
      </c>
      <c r="Q135" s="1" t="s">
        <v>334</v>
      </c>
      <c r="U135" s="1" t="s">
        <v>335</v>
      </c>
      <c r="V135" s="1" t="s">
        <v>107</v>
      </c>
    </row>
    <row r="136" customFormat="false" ht="12.8" hidden="false" customHeight="false" outlineLevel="0" collapsed="false">
      <c r="C136" s="1" t="s">
        <v>378</v>
      </c>
      <c r="D136" s="1" t="s">
        <v>314</v>
      </c>
      <c r="E136" s="1" t="s">
        <v>105</v>
      </c>
      <c r="F136" s="1" t="s">
        <v>106</v>
      </c>
      <c r="G136" s="1" t="s">
        <v>37</v>
      </c>
      <c r="I136" s="1" t="s">
        <v>57</v>
      </c>
      <c r="K136" s="1" t="n">
        <v>0.0015</v>
      </c>
      <c r="N136" s="1" t="s">
        <v>315</v>
      </c>
      <c r="P136" s="1" t="s">
        <v>125</v>
      </c>
      <c r="Q136" s="1" t="s">
        <v>316</v>
      </c>
      <c r="U136" s="1" t="s">
        <v>317</v>
      </c>
      <c r="V136" s="1" t="s">
        <v>107</v>
      </c>
    </row>
    <row r="137" customFormat="false" ht="12.8" hidden="false" customHeight="false" outlineLevel="0" collapsed="false">
      <c r="C137" s="1" t="s">
        <v>379</v>
      </c>
      <c r="D137" s="1" t="s">
        <v>314</v>
      </c>
      <c r="E137" s="1" t="s">
        <v>105</v>
      </c>
      <c r="F137" s="1" t="s">
        <v>106</v>
      </c>
      <c r="G137" s="1" t="s">
        <v>37</v>
      </c>
      <c r="I137" s="1" t="s">
        <v>57</v>
      </c>
      <c r="K137" s="1" t="n">
        <v>0.0015</v>
      </c>
      <c r="N137" s="1" t="s">
        <v>315</v>
      </c>
      <c r="P137" s="1" t="s">
        <v>125</v>
      </c>
      <c r="Q137" s="1" t="s">
        <v>316</v>
      </c>
      <c r="U137" s="1" t="s">
        <v>317</v>
      </c>
      <c r="V137" s="1" t="s">
        <v>107</v>
      </c>
    </row>
    <row r="138" customFormat="false" ht="12.8" hidden="false" customHeight="false" outlineLevel="0" collapsed="false">
      <c r="C138" s="1" t="s">
        <v>380</v>
      </c>
      <c r="D138" s="1" t="s">
        <v>314</v>
      </c>
      <c r="E138" s="1" t="s">
        <v>105</v>
      </c>
      <c r="F138" s="1" t="s">
        <v>106</v>
      </c>
      <c r="G138" s="1" t="s">
        <v>37</v>
      </c>
      <c r="I138" s="1" t="s">
        <v>57</v>
      </c>
      <c r="K138" s="1" t="n">
        <v>0.0015</v>
      </c>
      <c r="N138" s="1" t="s">
        <v>315</v>
      </c>
      <c r="P138" s="1" t="s">
        <v>125</v>
      </c>
      <c r="Q138" s="1" t="s">
        <v>316</v>
      </c>
      <c r="U138" s="1" t="s">
        <v>317</v>
      </c>
      <c r="V138" s="1" t="s">
        <v>107</v>
      </c>
    </row>
    <row r="139" customFormat="false" ht="12.8" hidden="false" customHeight="false" outlineLevel="0" collapsed="false">
      <c r="C139" s="1" t="s">
        <v>381</v>
      </c>
      <c r="D139" s="1" t="s">
        <v>314</v>
      </c>
      <c r="E139" s="1" t="s">
        <v>105</v>
      </c>
      <c r="F139" s="1" t="s">
        <v>106</v>
      </c>
      <c r="G139" s="1" t="s">
        <v>37</v>
      </c>
      <c r="I139" s="1" t="s">
        <v>57</v>
      </c>
      <c r="K139" s="1" t="n">
        <v>0.0015</v>
      </c>
      <c r="N139" s="1" t="s">
        <v>315</v>
      </c>
      <c r="P139" s="1" t="s">
        <v>125</v>
      </c>
      <c r="Q139" s="1" t="s">
        <v>316</v>
      </c>
      <c r="U139" s="1" t="s">
        <v>317</v>
      </c>
      <c r="V139" s="1" t="s">
        <v>107</v>
      </c>
    </row>
    <row r="140" customFormat="false" ht="12.8" hidden="false" customHeight="false" outlineLevel="0" collapsed="false">
      <c r="C140" s="1" t="s">
        <v>382</v>
      </c>
      <c r="D140" s="1" t="s">
        <v>332</v>
      </c>
      <c r="E140" s="1" t="s">
        <v>105</v>
      </c>
      <c r="F140" s="1" t="s">
        <v>106</v>
      </c>
      <c r="G140" s="1" t="s">
        <v>37</v>
      </c>
      <c r="I140" s="1" t="s">
        <v>57</v>
      </c>
      <c r="K140" s="1" t="n">
        <v>0.0015</v>
      </c>
      <c r="N140" s="1" t="s">
        <v>333</v>
      </c>
      <c r="P140" s="1" t="s">
        <v>125</v>
      </c>
      <c r="Q140" s="1" t="s">
        <v>334</v>
      </c>
      <c r="U140" s="1" t="s">
        <v>335</v>
      </c>
      <c r="V140" s="1" t="s">
        <v>107</v>
      </c>
    </row>
    <row r="141" customFormat="false" ht="12.8" hidden="false" customHeight="false" outlineLevel="0" collapsed="false">
      <c r="C141" s="1" t="s">
        <v>383</v>
      </c>
      <c r="D141" s="1" t="s">
        <v>332</v>
      </c>
      <c r="E141" s="1" t="s">
        <v>105</v>
      </c>
      <c r="F141" s="1" t="s">
        <v>106</v>
      </c>
      <c r="G141" s="1" t="s">
        <v>37</v>
      </c>
      <c r="I141" s="1" t="s">
        <v>57</v>
      </c>
      <c r="K141" s="1" t="n">
        <v>0.0015</v>
      </c>
      <c r="N141" s="1" t="s">
        <v>333</v>
      </c>
      <c r="P141" s="1" t="s">
        <v>125</v>
      </c>
      <c r="Q141" s="1" t="s">
        <v>334</v>
      </c>
      <c r="U141" s="1" t="s">
        <v>335</v>
      </c>
      <c r="V141" s="1" t="s">
        <v>107</v>
      </c>
    </row>
    <row r="142" customFormat="false" ht="12.8" hidden="false" customHeight="false" outlineLevel="0" collapsed="false">
      <c r="C142" s="1" t="s">
        <v>384</v>
      </c>
      <c r="D142" s="1" t="s">
        <v>332</v>
      </c>
      <c r="E142" s="1" t="s">
        <v>105</v>
      </c>
      <c r="F142" s="1" t="s">
        <v>106</v>
      </c>
      <c r="G142" s="1" t="s">
        <v>37</v>
      </c>
      <c r="I142" s="1" t="s">
        <v>57</v>
      </c>
      <c r="K142" s="1" t="n">
        <v>0.0015</v>
      </c>
      <c r="N142" s="1" t="s">
        <v>333</v>
      </c>
      <c r="P142" s="1" t="s">
        <v>125</v>
      </c>
      <c r="Q142" s="1" t="s">
        <v>334</v>
      </c>
      <c r="U142" s="1" t="s">
        <v>335</v>
      </c>
      <c r="V142" s="1" t="s">
        <v>107</v>
      </c>
    </row>
    <row r="143" customFormat="false" ht="12.8" hidden="false" customHeight="false" outlineLevel="0" collapsed="false">
      <c r="C143" s="1" t="s">
        <v>385</v>
      </c>
      <c r="D143" s="1" t="s">
        <v>332</v>
      </c>
      <c r="E143" s="1" t="s">
        <v>105</v>
      </c>
      <c r="F143" s="1" t="s">
        <v>106</v>
      </c>
      <c r="G143" s="1" t="s">
        <v>37</v>
      </c>
      <c r="I143" s="1" t="s">
        <v>57</v>
      </c>
      <c r="K143" s="1" t="n">
        <v>0.0015</v>
      </c>
      <c r="N143" s="1" t="s">
        <v>333</v>
      </c>
      <c r="P143" s="1" t="s">
        <v>125</v>
      </c>
      <c r="Q143" s="1" t="s">
        <v>334</v>
      </c>
      <c r="U143" s="1" t="s">
        <v>335</v>
      </c>
      <c r="V143" s="1" t="s">
        <v>107</v>
      </c>
    </row>
    <row r="144" customFormat="false" ht="12.8" hidden="false" customHeight="false" outlineLevel="0" collapsed="false">
      <c r="C144" s="1" t="s">
        <v>386</v>
      </c>
      <c r="D144" s="1" t="s">
        <v>314</v>
      </c>
      <c r="E144" s="1" t="s">
        <v>105</v>
      </c>
      <c r="F144" s="1" t="s">
        <v>106</v>
      </c>
      <c r="G144" s="1" t="s">
        <v>37</v>
      </c>
      <c r="I144" s="1" t="s">
        <v>57</v>
      </c>
      <c r="K144" s="1" t="n">
        <v>0.0015</v>
      </c>
      <c r="N144" s="1" t="s">
        <v>315</v>
      </c>
      <c r="P144" s="1" t="s">
        <v>125</v>
      </c>
      <c r="Q144" s="1" t="s">
        <v>316</v>
      </c>
      <c r="U144" s="1" t="s">
        <v>317</v>
      </c>
      <c r="V144" s="1" t="s">
        <v>107</v>
      </c>
    </row>
    <row r="145" customFormat="false" ht="12.8" hidden="false" customHeight="false" outlineLevel="0" collapsed="false">
      <c r="C145" s="1" t="s">
        <v>387</v>
      </c>
      <c r="D145" s="1" t="s">
        <v>314</v>
      </c>
      <c r="E145" s="1" t="s">
        <v>105</v>
      </c>
      <c r="F145" s="1" t="s">
        <v>106</v>
      </c>
      <c r="G145" s="1" t="s">
        <v>37</v>
      </c>
      <c r="I145" s="1" t="s">
        <v>57</v>
      </c>
      <c r="K145" s="1" t="n">
        <v>0.0015</v>
      </c>
      <c r="N145" s="1" t="s">
        <v>315</v>
      </c>
      <c r="P145" s="1" t="s">
        <v>125</v>
      </c>
      <c r="Q145" s="1" t="s">
        <v>316</v>
      </c>
      <c r="U145" s="1" t="s">
        <v>317</v>
      </c>
      <c r="V145" s="1" t="s">
        <v>107</v>
      </c>
    </row>
    <row r="146" customFormat="false" ht="12.8" hidden="false" customHeight="false" outlineLevel="0" collapsed="false">
      <c r="C146" s="1" t="s">
        <v>388</v>
      </c>
      <c r="D146" s="1" t="s">
        <v>314</v>
      </c>
      <c r="E146" s="1" t="s">
        <v>105</v>
      </c>
      <c r="F146" s="1" t="s">
        <v>106</v>
      </c>
      <c r="G146" s="1" t="s">
        <v>37</v>
      </c>
      <c r="I146" s="1" t="s">
        <v>57</v>
      </c>
      <c r="K146" s="1" t="n">
        <v>0.0015</v>
      </c>
      <c r="N146" s="1" t="s">
        <v>315</v>
      </c>
      <c r="P146" s="1" t="s">
        <v>125</v>
      </c>
      <c r="Q146" s="1" t="s">
        <v>316</v>
      </c>
      <c r="U146" s="1" t="s">
        <v>317</v>
      </c>
      <c r="V146" s="1" t="s">
        <v>107</v>
      </c>
    </row>
    <row r="147" customFormat="false" ht="12.8" hidden="false" customHeight="false" outlineLevel="0" collapsed="false">
      <c r="C147" s="1" t="s">
        <v>389</v>
      </c>
      <c r="D147" s="1" t="s">
        <v>332</v>
      </c>
      <c r="E147" s="1" t="s">
        <v>105</v>
      </c>
      <c r="F147" s="1" t="s">
        <v>106</v>
      </c>
      <c r="G147" s="1" t="s">
        <v>37</v>
      </c>
      <c r="I147" s="1" t="s">
        <v>57</v>
      </c>
      <c r="K147" s="1" t="n">
        <v>0.0015</v>
      </c>
      <c r="N147" s="1" t="s">
        <v>333</v>
      </c>
      <c r="P147" s="1" t="s">
        <v>125</v>
      </c>
      <c r="Q147" s="1" t="s">
        <v>334</v>
      </c>
      <c r="U147" s="1" t="s">
        <v>335</v>
      </c>
      <c r="V147" s="1" t="s">
        <v>107</v>
      </c>
    </row>
    <row r="148" customFormat="false" ht="12.8" hidden="false" customHeight="false" outlineLevel="0" collapsed="false">
      <c r="C148" s="1" t="s">
        <v>390</v>
      </c>
      <c r="D148" s="1" t="s">
        <v>314</v>
      </c>
      <c r="E148" s="1" t="s">
        <v>105</v>
      </c>
      <c r="F148" s="1" t="s">
        <v>106</v>
      </c>
      <c r="G148" s="1" t="s">
        <v>37</v>
      </c>
      <c r="I148" s="1" t="s">
        <v>57</v>
      </c>
      <c r="K148" s="1" t="n">
        <v>0.0015</v>
      </c>
      <c r="N148" s="1" t="s">
        <v>315</v>
      </c>
      <c r="P148" s="1" t="s">
        <v>125</v>
      </c>
      <c r="Q148" s="1" t="s">
        <v>316</v>
      </c>
      <c r="U148" s="1" t="s">
        <v>317</v>
      </c>
      <c r="V148" s="1" t="s">
        <v>107</v>
      </c>
    </row>
    <row r="149" customFormat="false" ht="12.8" hidden="false" customHeight="false" outlineLevel="0" collapsed="false">
      <c r="C149" s="1" t="s">
        <v>391</v>
      </c>
      <c r="D149" s="1" t="s">
        <v>314</v>
      </c>
      <c r="E149" s="1" t="s">
        <v>105</v>
      </c>
      <c r="F149" s="1" t="s">
        <v>106</v>
      </c>
      <c r="G149" s="1" t="s">
        <v>37</v>
      </c>
      <c r="I149" s="1" t="s">
        <v>57</v>
      </c>
      <c r="K149" s="1" t="n">
        <v>0.0015</v>
      </c>
      <c r="N149" s="1" t="s">
        <v>315</v>
      </c>
      <c r="P149" s="1" t="s">
        <v>125</v>
      </c>
      <c r="Q149" s="1" t="s">
        <v>316</v>
      </c>
      <c r="U149" s="1" t="s">
        <v>317</v>
      </c>
      <c r="V149" s="1" t="s">
        <v>107</v>
      </c>
    </row>
    <row r="150" customFormat="false" ht="12.8" hidden="false" customHeight="false" outlineLevel="0" collapsed="false">
      <c r="C150" s="1" t="s">
        <v>392</v>
      </c>
      <c r="D150" s="1" t="s">
        <v>314</v>
      </c>
      <c r="E150" s="1" t="s">
        <v>105</v>
      </c>
      <c r="F150" s="1" t="s">
        <v>106</v>
      </c>
      <c r="G150" s="1" t="s">
        <v>37</v>
      </c>
      <c r="I150" s="1" t="s">
        <v>57</v>
      </c>
      <c r="K150" s="1" t="n">
        <v>0.0015</v>
      </c>
      <c r="N150" s="1" t="s">
        <v>315</v>
      </c>
      <c r="P150" s="1" t="s">
        <v>125</v>
      </c>
      <c r="Q150" s="1" t="s">
        <v>316</v>
      </c>
      <c r="U150" s="1" t="s">
        <v>317</v>
      </c>
      <c r="V150" s="1" t="s">
        <v>107</v>
      </c>
    </row>
    <row r="151" customFormat="false" ht="12.8" hidden="false" customHeight="false" outlineLevel="0" collapsed="false">
      <c r="C151" s="1" t="s">
        <v>393</v>
      </c>
      <c r="D151" s="1" t="s">
        <v>302</v>
      </c>
      <c r="E151" s="1" t="s">
        <v>105</v>
      </c>
      <c r="F151" s="1" t="s">
        <v>106</v>
      </c>
      <c r="G151" s="1" t="s">
        <v>37</v>
      </c>
      <c r="I151" s="1" t="s">
        <v>57</v>
      </c>
      <c r="K151" s="1" t="n">
        <v>0.0015</v>
      </c>
      <c r="N151" s="1" t="s">
        <v>303</v>
      </c>
      <c r="P151" s="1" t="s">
        <v>125</v>
      </c>
      <c r="Q151" s="1" t="s">
        <v>304</v>
      </c>
      <c r="U151" s="1" t="s">
        <v>305</v>
      </c>
      <c r="V151" s="1" t="s">
        <v>107</v>
      </c>
    </row>
    <row r="152" customFormat="false" ht="12.8" hidden="false" customHeight="false" outlineLevel="0" collapsed="false">
      <c r="C152" s="1" t="s">
        <v>394</v>
      </c>
      <c r="D152" s="1" t="s">
        <v>307</v>
      </c>
      <c r="E152" s="1" t="s">
        <v>105</v>
      </c>
      <c r="F152" s="1" t="s">
        <v>106</v>
      </c>
      <c r="G152" s="1" t="s">
        <v>37</v>
      </c>
      <c r="I152" s="1" t="s">
        <v>57</v>
      </c>
      <c r="K152" s="1" t="n">
        <v>0.0015</v>
      </c>
      <c r="N152" s="1" t="s">
        <v>308</v>
      </c>
      <c r="P152" s="1" t="s">
        <v>125</v>
      </c>
      <c r="Q152" s="1" t="s">
        <v>309</v>
      </c>
      <c r="U152" s="1" t="s">
        <v>310</v>
      </c>
      <c r="V152" s="1" t="s">
        <v>107</v>
      </c>
    </row>
    <row r="153" customFormat="false" ht="12.8" hidden="false" customHeight="false" outlineLevel="0" collapsed="false">
      <c r="C153" s="1" t="s">
        <v>395</v>
      </c>
      <c r="D153" s="1" t="s">
        <v>314</v>
      </c>
      <c r="E153" s="1" t="s">
        <v>105</v>
      </c>
      <c r="F153" s="1" t="s">
        <v>106</v>
      </c>
      <c r="G153" s="1" t="s">
        <v>37</v>
      </c>
      <c r="I153" s="1" t="s">
        <v>57</v>
      </c>
      <c r="K153" s="1" t="n">
        <v>0.0015</v>
      </c>
      <c r="N153" s="1" t="s">
        <v>315</v>
      </c>
      <c r="P153" s="1" t="s">
        <v>125</v>
      </c>
      <c r="Q153" s="1" t="s">
        <v>316</v>
      </c>
      <c r="U153" s="1" t="s">
        <v>317</v>
      </c>
      <c r="V153" s="1" t="s">
        <v>107</v>
      </c>
    </row>
    <row r="154" customFormat="false" ht="12.8" hidden="false" customHeight="false" outlineLevel="0" collapsed="false">
      <c r="C154" s="1" t="s">
        <v>396</v>
      </c>
      <c r="D154" s="1" t="s">
        <v>314</v>
      </c>
      <c r="E154" s="1" t="s">
        <v>105</v>
      </c>
      <c r="F154" s="1" t="s">
        <v>106</v>
      </c>
      <c r="G154" s="1" t="s">
        <v>37</v>
      </c>
      <c r="I154" s="1" t="s">
        <v>57</v>
      </c>
      <c r="K154" s="1" t="n">
        <v>0.0015</v>
      </c>
      <c r="N154" s="1" t="s">
        <v>315</v>
      </c>
      <c r="P154" s="1" t="s">
        <v>125</v>
      </c>
      <c r="Q154" s="1" t="s">
        <v>316</v>
      </c>
      <c r="U154" s="1" t="s">
        <v>317</v>
      </c>
      <c r="V154" s="1" t="s">
        <v>107</v>
      </c>
    </row>
    <row r="155" customFormat="false" ht="12.8" hidden="false" customHeight="false" outlineLevel="0" collapsed="false">
      <c r="C155" s="1" t="s">
        <v>397</v>
      </c>
      <c r="D155" s="1" t="s">
        <v>314</v>
      </c>
      <c r="E155" s="1" t="s">
        <v>105</v>
      </c>
      <c r="F155" s="1" t="s">
        <v>106</v>
      </c>
      <c r="G155" s="1" t="s">
        <v>37</v>
      </c>
      <c r="I155" s="1" t="s">
        <v>57</v>
      </c>
      <c r="K155" s="1" t="n">
        <v>0.0015</v>
      </c>
      <c r="N155" s="1" t="s">
        <v>315</v>
      </c>
      <c r="P155" s="1" t="s">
        <v>125</v>
      </c>
      <c r="Q155" s="1" t="s">
        <v>316</v>
      </c>
      <c r="U155" s="1" t="s">
        <v>317</v>
      </c>
      <c r="V155" s="1" t="s">
        <v>107</v>
      </c>
    </row>
    <row r="156" customFormat="false" ht="12.8" hidden="false" customHeight="false" outlineLevel="0" collapsed="false">
      <c r="C156" s="1" t="s">
        <v>398</v>
      </c>
      <c r="D156" s="1" t="s">
        <v>314</v>
      </c>
      <c r="E156" s="1" t="s">
        <v>105</v>
      </c>
      <c r="F156" s="1" t="s">
        <v>106</v>
      </c>
      <c r="G156" s="1" t="s">
        <v>37</v>
      </c>
      <c r="I156" s="1" t="s">
        <v>57</v>
      </c>
      <c r="K156" s="1" t="n">
        <v>0.0015</v>
      </c>
      <c r="N156" s="1" t="s">
        <v>315</v>
      </c>
      <c r="P156" s="1" t="s">
        <v>125</v>
      </c>
      <c r="Q156" s="1" t="s">
        <v>316</v>
      </c>
      <c r="U156" s="1" t="s">
        <v>317</v>
      </c>
      <c r="V156" s="1" t="s">
        <v>107</v>
      </c>
    </row>
    <row r="157" customFormat="false" ht="12.8" hidden="false" customHeight="false" outlineLevel="0" collapsed="false">
      <c r="C157" s="1" t="s">
        <v>399</v>
      </c>
      <c r="D157" s="1" t="s">
        <v>314</v>
      </c>
      <c r="E157" s="1" t="s">
        <v>105</v>
      </c>
      <c r="F157" s="1" t="s">
        <v>106</v>
      </c>
      <c r="G157" s="1" t="s">
        <v>37</v>
      </c>
      <c r="I157" s="1" t="s">
        <v>57</v>
      </c>
      <c r="K157" s="1" t="n">
        <v>0.0015</v>
      </c>
      <c r="N157" s="1" t="s">
        <v>315</v>
      </c>
      <c r="P157" s="1" t="s">
        <v>125</v>
      </c>
      <c r="Q157" s="1" t="s">
        <v>316</v>
      </c>
      <c r="U157" s="1" t="s">
        <v>317</v>
      </c>
      <c r="V157" s="1" t="s">
        <v>107</v>
      </c>
    </row>
    <row r="158" customFormat="false" ht="12.8" hidden="false" customHeight="false" outlineLevel="0" collapsed="false">
      <c r="C158" s="1" t="s">
        <v>400</v>
      </c>
      <c r="D158" s="1" t="s">
        <v>314</v>
      </c>
      <c r="E158" s="1" t="s">
        <v>105</v>
      </c>
      <c r="F158" s="1" t="s">
        <v>106</v>
      </c>
      <c r="G158" s="1" t="s">
        <v>37</v>
      </c>
      <c r="I158" s="1" t="s">
        <v>57</v>
      </c>
      <c r="K158" s="1" t="n">
        <v>0.0015</v>
      </c>
      <c r="N158" s="1" t="s">
        <v>315</v>
      </c>
      <c r="P158" s="1" t="s">
        <v>125</v>
      </c>
      <c r="Q158" s="1" t="s">
        <v>316</v>
      </c>
      <c r="U158" s="1" t="s">
        <v>317</v>
      </c>
      <c r="V158" s="1" t="s">
        <v>107</v>
      </c>
    </row>
    <row r="159" customFormat="false" ht="12.8" hidden="false" customHeight="false" outlineLevel="0" collapsed="false">
      <c r="C159" s="1" t="s">
        <v>401</v>
      </c>
      <c r="D159" s="1" t="s">
        <v>314</v>
      </c>
      <c r="E159" s="1" t="s">
        <v>105</v>
      </c>
      <c r="F159" s="1" t="s">
        <v>106</v>
      </c>
      <c r="G159" s="1" t="s">
        <v>37</v>
      </c>
      <c r="I159" s="1" t="s">
        <v>57</v>
      </c>
      <c r="K159" s="1" t="n">
        <v>0.0015</v>
      </c>
      <c r="N159" s="1" t="s">
        <v>315</v>
      </c>
      <c r="P159" s="1" t="s">
        <v>125</v>
      </c>
      <c r="Q159" s="1" t="s">
        <v>316</v>
      </c>
      <c r="U159" s="1" t="s">
        <v>317</v>
      </c>
      <c r="V159" s="1" t="s">
        <v>107</v>
      </c>
    </row>
    <row r="160" customFormat="false" ht="12.8" hidden="false" customHeight="false" outlineLevel="0" collapsed="false">
      <c r="C160" s="1" t="s">
        <v>402</v>
      </c>
      <c r="D160" s="1" t="s">
        <v>314</v>
      </c>
      <c r="E160" s="1" t="s">
        <v>105</v>
      </c>
      <c r="F160" s="1" t="s">
        <v>106</v>
      </c>
      <c r="G160" s="1" t="s">
        <v>37</v>
      </c>
      <c r="I160" s="1" t="s">
        <v>57</v>
      </c>
      <c r="K160" s="1" t="n">
        <v>0.0015</v>
      </c>
      <c r="N160" s="1" t="s">
        <v>315</v>
      </c>
      <c r="P160" s="1" t="s">
        <v>125</v>
      </c>
      <c r="Q160" s="1" t="s">
        <v>316</v>
      </c>
      <c r="U160" s="1" t="s">
        <v>317</v>
      </c>
      <c r="V160" s="1" t="s">
        <v>107</v>
      </c>
    </row>
    <row r="161" customFormat="false" ht="12.8" hidden="false" customHeight="false" outlineLevel="0" collapsed="false">
      <c r="C161" s="1" t="s">
        <v>403</v>
      </c>
      <c r="D161" s="1" t="s">
        <v>302</v>
      </c>
      <c r="E161" s="1" t="s">
        <v>105</v>
      </c>
      <c r="F161" s="1" t="s">
        <v>106</v>
      </c>
      <c r="G161" s="1" t="s">
        <v>37</v>
      </c>
      <c r="I161" s="1" t="s">
        <v>57</v>
      </c>
      <c r="K161" s="1" t="n">
        <v>0.0015</v>
      </c>
      <c r="N161" s="1" t="s">
        <v>303</v>
      </c>
      <c r="P161" s="1" t="s">
        <v>125</v>
      </c>
      <c r="Q161" s="1" t="s">
        <v>304</v>
      </c>
      <c r="U161" s="1" t="s">
        <v>305</v>
      </c>
      <c r="V161" s="1" t="s">
        <v>107</v>
      </c>
    </row>
    <row r="162" customFormat="false" ht="12.8" hidden="false" customHeight="false" outlineLevel="0" collapsed="false">
      <c r="C162" s="1" t="s">
        <v>404</v>
      </c>
      <c r="D162" s="1" t="s">
        <v>405</v>
      </c>
      <c r="E162" s="1" t="s">
        <v>406</v>
      </c>
      <c r="F162" s="1" t="s">
        <v>407</v>
      </c>
      <c r="G162" s="1" t="s">
        <v>408</v>
      </c>
      <c r="H162" s="1" t="s">
        <v>38</v>
      </c>
      <c r="I162" s="1" t="s">
        <v>57</v>
      </c>
      <c r="K162" s="1" t="n">
        <v>0.6963</v>
      </c>
      <c r="N162" s="1" t="s">
        <v>409</v>
      </c>
      <c r="P162" s="1" t="s">
        <v>125</v>
      </c>
      <c r="Q162" s="1" t="s">
        <v>410</v>
      </c>
      <c r="R162" s="1" t="s">
        <v>411</v>
      </c>
      <c r="S162" s="1" t="s">
        <v>412</v>
      </c>
      <c r="U162" s="1" t="s">
        <v>413</v>
      </c>
      <c r="V162" s="1" t="s">
        <v>414</v>
      </c>
    </row>
    <row r="163" customFormat="false" ht="12.8" hidden="false" customHeight="false" outlineLevel="0" collapsed="false">
      <c r="C163" s="1" t="s">
        <v>415</v>
      </c>
      <c r="D163" s="1" t="s">
        <v>416</v>
      </c>
      <c r="E163" s="1" t="s">
        <v>417</v>
      </c>
      <c r="F163" s="1" t="s">
        <v>418</v>
      </c>
      <c r="G163" s="1" t="s">
        <v>419</v>
      </c>
      <c r="H163" s="1" t="s">
        <v>38</v>
      </c>
      <c r="I163" s="1" t="s">
        <v>38</v>
      </c>
      <c r="J163" s="1" t="s">
        <v>420</v>
      </c>
      <c r="K163" s="1" t="n">
        <v>0.0315</v>
      </c>
      <c r="L163" s="1" t="s">
        <v>419</v>
      </c>
      <c r="M163" s="1" t="s">
        <v>421</v>
      </c>
      <c r="N163" s="1" t="s">
        <v>409</v>
      </c>
      <c r="P163" s="1" t="s">
        <v>125</v>
      </c>
      <c r="Q163" s="1" t="s">
        <v>422</v>
      </c>
      <c r="R163" s="1" t="s">
        <v>225</v>
      </c>
      <c r="S163" s="1" t="s">
        <v>423</v>
      </c>
      <c r="T163" s="1" t="s">
        <v>424</v>
      </c>
      <c r="U163" s="1" t="s">
        <v>425</v>
      </c>
      <c r="V163" s="1" t="s">
        <v>426</v>
      </c>
      <c r="W163" s="1" t="s">
        <v>81</v>
      </c>
    </row>
    <row r="164" customFormat="false" ht="12.8" hidden="false" customHeight="false" outlineLevel="0" collapsed="false">
      <c r="C164" s="1" t="s">
        <v>427</v>
      </c>
      <c r="D164" s="1" t="s">
        <v>416</v>
      </c>
      <c r="E164" s="1" t="s">
        <v>417</v>
      </c>
      <c r="F164" s="1" t="s">
        <v>418</v>
      </c>
      <c r="G164" s="1" t="s">
        <v>419</v>
      </c>
      <c r="H164" s="1" t="s">
        <v>38</v>
      </c>
      <c r="I164" s="1" t="s">
        <v>38</v>
      </c>
      <c r="J164" s="1" t="s">
        <v>420</v>
      </c>
      <c r="K164" s="1" t="n">
        <v>0.0315</v>
      </c>
      <c r="L164" s="1" t="s">
        <v>419</v>
      </c>
      <c r="M164" s="1" t="s">
        <v>421</v>
      </c>
      <c r="N164" s="1" t="s">
        <v>409</v>
      </c>
      <c r="P164" s="1" t="s">
        <v>125</v>
      </c>
      <c r="Q164" s="1" t="s">
        <v>422</v>
      </c>
      <c r="R164" s="1" t="s">
        <v>225</v>
      </c>
      <c r="S164" s="1" t="s">
        <v>423</v>
      </c>
      <c r="T164" s="1" t="s">
        <v>424</v>
      </c>
      <c r="U164" s="1" t="s">
        <v>425</v>
      </c>
      <c r="V164" s="1" t="s">
        <v>426</v>
      </c>
      <c r="W164" s="1" t="s">
        <v>81</v>
      </c>
    </row>
    <row r="165" customFormat="false" ht="12.8" hidden="false" customHeight="false" outlineLevel="0" collapsed="false">
      <c r="C165" s="1" t="s">
        <v>428</v>
      </c>
      <c r="D165" s="1" t="s">
        <v>429</v>
      </c>
      <c r="E165" s="1" t="s">
        <v>430</v>
      </c>
      <c r="F165" s="1" t="s">
        <v>431</v>
      </c>
      <c r="H165" s="1" t="s">
        <v>38</v>
      </c>
      <c r="I165" s="1" t="s">
        <v>38</v>
      </c>
      <c r="J165" s="1" t="s">
        <v>420</v>
      </c>
      <c r="K165" s="1" t="n">
        <v>0.1181</v>
      </c>
      <c r="N165" s="1" t="s">
        <v>429</v>
      </c>
      <c r="P165" s="1" t="s">
        <v>125</v>
      </c>
      <c r="Q165" s="1" t="s">
        <v>432</v>
      </c>
      <c r="R165" s="1" t="s">
        <v>225</v>
      </c>
      <c r="S165" s="1" t="s">
        <v>433</v>
      </c>
      <c r="T165" s="1" t="s">
        <v>424</v>
      </c>
      <c r="U165" s="1" t="s">
        <v>434</v>
      </c>
      <c r="V165" s="1" t="s">
        <v>435</v>
      </c>
      <c r="W165" s="1" t="s">
        <v>81</v>
      </c>
    </row>
    <row r="166" customFormat="false" ht="12.8" hidden="false" customHeight="false" outlineLevel="0" collapsed="false">
      <c r="C166" s="1" t="s">
        <v>436</v>
      </c>
      <c r="D166" s="1" t="s">
        <v>437</v>
      </c>
      <c r="E166" s="1" t="s">
        <v>438</v>
      </c>
      <c r="F166" s="1" t="s">
        <v>439</v>
      </c>
      <c r="G166" s="1" t="s">
        <v>37</v>
      </c>
      <c r="I166" s="1" t="s">
        <v>38</v>
      </c>
      <c r="K166" s="1" t="n">
        <v>1.983</v>
      </c>
      <c r="N166" s="1" t="s">
        <v>440</v>
      </c>
      <c r="P166" s="1" t="s">
        <v>125</v>
      </c>
      <c r="Q166" s="1" t="s">
        <v>441</v>
      </c>
      <c r="U166" s="1" t="s">
        <v>442</v>
      </c>
      <c r="V166" s="1" t="s">
        <v>443</v>
      </c>
    </row>
    <row r="167" customFormat="false" ht="12.8" hidden="false" customHeight="false" outlineLevel="0" collapsed="false">
      <c r="C167" s="1" t="s">
        <v>444</v>
      </c>
      <c r="D167" s="1" t="s">
        <v>445</v>
      </c>
      <c r="E167" s="1" t="s">
        <v>122</v>
      </c>
      <c r="F167" s="1" t="s">
        <v>123</v>
      </c>
      <c r="G167" s="1" t="s">
        <v>37</v>
      </c>
      <c r="I167" s="1" t="s">
        <v>38</v>
      </c>
      <c r="K167" s="1" t="n">
        <v>0.2018</v>
      </c>
      <c r="N167" s="1" t="s">
        <v>446</v>
      </c>
      <c r="P167" s="1" t="s">
        <v>125</v>
      </c>
      <c r="Q167" s="1" t="s">
        <v>447</v>
      </c>
      <c r="U167" s="1" t="s">
        <v>448</v>
      </c>
      <c r="V167" s="1" t="s">
        <v>128</v>
      </c>
    </row>
    <row r="168" customFormat="false" ht="12.8" hidden="false" customHeight="false" outlineLevel="0" collapsed="false">
      <c r="C168" s="1" t="s">
        <v>449</v>
      </c>
      <c r="D168" s="1" t="s">
        <v>450</v>
      </c>
      <c r="E168" s="1" t="s">
        <v>122</v>
      </c>
      <c r="F168" s="1" t="s">
        <v>123</v>
      </c>
      <c r="G168" s="1" t="s">
        <v>37</v>
      </c>
      <c r="I168" s="1" t="s">
        <v>38</v>
      </c>
      <c r="K168" s="1" t="n">
        <v>0.0717</v>
      </c>
      <c r="N168" s="1" t="s">
        <v>124</v>
      </c>
      <c r="P168" s="1" t="s">
        <v>125</v>
      </c>
      <c r="Q168" s="1" t="s">
        <v>126</v>
      </c>
      <c r="U168" s="1" t="s">
        <v>127</v>
      </c>
      <c r="V168" s="1" t="s">
        <v>128</v>
      </c>
    </row>
    <row r="169" customFormat="false" ht="12.8" hidden="false" customHeight="false" outlineLevel="0" collapsed="false">
      <c r="C169" s="1" t="s">
        <v>451</v>
      </c>
      <c r="D169" s="1" t="s">
        <v>452</v>
      </c>
      <c r="E169" s="1" t="s">
        <v>122</v>
      </c>
      <c r="F169" s="1" t="s">
        <v>123</v>
      </c>
      <c r="G169" s="1" t="s">
        <v>37</v>
      </c>
      <c r="I169" s="1" t="s">
        <v>38</v>
      </c>
      <c r="K169" s="1" t="n">
        <v>0.0717</v>
      </c>
      <c r="N169" s="1" t="s">
        <v>124</v>
      </c>
      <c r="P169" s="1" t="s">
        <v>125</v>
      </c>
      <c r="Q169" s="1" t="s">
        <v>126</v>
      </c>
      <c r="U169" s="1" t="s">
        <v>127</v>
      </c>
      <c r="V169" s="1" t="s">
        <v>128</v>
      </c>
    </row>
    <row r="170" customFormat="false" ht="12.8" hidden="false" customHeight="false" outlineLevel="0" collapsed="false">
      <c r="C170" s="1" t="s">
        <v>453</v>
      </c>
      <c r="D170" s="1" t="s">
        <v>454</v>
      </c>
      <c r="E170" s="1" t="s">
        <v>122</v>
      </c>
      <c r="F170" s="1" t="s">
        <v>123</v>
      </c>
      <c r="G170" s="1" t="s">
        <v>37</v>
      </c>
      <c r="I170" s="1" t="s">
        <v>38</v>
      </c>
      <c r="K170" s="1" t="n">
        <v>0.0717</v>
      </c>
      <c r="N170" s="1" t="s">
        <v>124</v>
      </c>
      <c r="P170" s="1" t="s">
        <v>125</v>
      </c>
      <c r="Q170" s="1" t="s">
        <v>126</v>
      </c>
      <c r="U170" s="1" t="s">
        <v>127</v>
      </c>
      <c r="V170" s="1" t="s">
        <v>128</v>
      </c>
    </row>
    <row r="171" customFormat="false" ht="12.8" hidden="false" customHeight="false" outlineLevel="0" collapsed="false">
      <c r="C171" s="1" t="s">
        <v>455</v>
      </c>
      <c r="D171" s="1" t="s">
        <v>456</v>
      </c>
      <c r="E171" s="1" t="s">
        <v>122</v>
      </c>
      <c r="F171" s="1" t="s">
        <v>123</v>
      </c>
      <c r="G171" s="1" t="s">
        <v>37</v>
      </c>
      <c r="I171" s="1" t="s">
        <v>38</v>
      </c>
      <c r="K171" s="1" t="n">
        <v>0.0717</v>
      </c>
      <c r="N171" s="1" t="s">
        <v>124</v>
      </c>
      <c r="P171" s="1" t="s">
        <v>125</v>
      </c>
      <c r="Q171" s="1" t="s">
        <v>126</v>
      </c>
      <c r="U171" s="1" t="s">
        <v>127</v>
      </c>
      <c r="V171" s="1" t="s">
        <v>128</v>
      </c>
    </row>
    <row r="172" customFormat="false" ht="12.8" hidden="false" customHeight="false" outlineLevel="0" collapsed="false">
      <c r="C172" s="1" t="s">
        <v>457</v>
      </c>
      <c r="D172" s="1" t="s">
        <v>458</v>
      </c>
      <c r="E172" s="1" t="s">
        <v>122</v>
      </c>
      <c r="F172" s="1" t="s">
        <v>123</v>
      </c>
      <c r="G172" s="1" t="s">
        <v>37</v>
      </c>
      <c r="I172" s="1" t="s">
        <v>38</v>
      </c>
      <c r="K172" s="1" t="n">
        <v>0.08</v>
      </c>
      <c r="N172" s="1" t="s">
        <v>459</v>
      </c>
      <c r="P172" s="1" t="s">
        <v>125</v>
      </c>
      <c r="Q172" s="1" t="s">
        <v>460</v>
      </c>
      <c r="U172" s="1" t="s">
        <v>461</v>
      </c>
      <c r="V172" s="1" t="s">
        <v>128</v>
      </c>
    </row>
    <row r="173" customFormat="false" ht="12.8" hidden="false" customHeight="false" outlineLevel="0" collapsed="false">
      <c r="C173" s="1" t="s">
        <v>462</v>
      </c>
      <c r="D173" s="1" t="s">
        <v>463</v>
      </c>
      <c r="E173" s="1" t="s">
        <v>122</v>
      </c>
      <c r="F173" s="1" t="s">
        <v>123</v>
      </c>
      <c r="G173" s="1" t="s">
        <v>37</v>
      </c>
      <c r="I173" s="1" t="s">
        <v>38</v>
      </c>
      <c r="K173" s="1" t="n">
        <v>0.0717</v>
      </c>
      <c r="N173" s="1" t="s">
        <v>124</v>
      </c>
      <c r="P173" s="1" t="s">
        <v>125</v>
      </c>
      <c r="Q173" s="1" t="s">
        <v>126</v>
      </c>
      <c r="U173" s="1" t="s">
        <v>127</v>
      </c>
      <c r="V173" s="1" t="s">
        <v>128</v>
      </c>
    </row>
    <row r="174" customFormat="false" ht="12.8" hidden="false" customHeight="false" outlineLevel="0" collapsed="false">
      <c r="C174" s="1" t="s">
        <v>464</v>
      </c>
      <c r="D174" s="1" t="s">
        <v>465</v>
      </c>
      <c r="E174" s="1" t="s">
        <v>122</v>
      </c>
      <c r="F174" s="1" t="s">
        <v>123</v>
      </c>
      <c r="G174" s="1" t="s">
        <v>37</v>
      </c>
      <c r="I174" s="1" t="s">
        <v>38</v>
      </c>
      <c r="K174" s="1" t="n">
        <v>0.08</v>
      </c>
      <c r="N174" s="1" t="s">
        <v>459</v>
      </c>
      <c r="P174" s="1" t="s">
        <v>125</v>
      </c>
      <c r="Q174" s="1" t="s">
        <v>460</v>
      </c>
      <c r="U174" s="1" t="s">
        <v>461</v>
      </c>
      <c r="V174" s="1" t="s">
        <v>128</v>
      </c>
    </row>
    <row r="175" customFormat="false" ht="12.8" hidden="false" customHeight="false" outlineLevel="0" collapsed="false">
      <c r="C175" s="1" t="s">
        <v>466</v>
      </c>
      <c r="D175" s="1" t="s">
        <v>467</v>
      </c>
      <c r="E175" s="1" t="s">
        <v>122</v>
      </c>
      <c r="F175" s="1" t="s">
        <v>123</v>
      </c>
      <c r="G175" s="1" t="s">
        <v>37</v>
      </c>
      <c r="I175" s="1" t="s">
        <v>38</v>
      </c>
      <c r="K175" s="1" t="n">
        <v>0.08</v>
      </c>
      <c r="N175" s="1" t="s">
        <v>459</v>
      </c>
      <c r="P175" s="1" t="s">
        <v>125</v>
      </c>
      <c r="Q175" s="1" t="s">
        <v>460</v>
      </c>
      <c r="U175" s="1" t="s">
        <v>461</v>
      </c>
      <c r="V175" s="1" t="s">
        <v>128</v>
      </c>
    </row>
    <row r="176" customFormat="false" ht="12.8" hidden="false" customHeight="false" outlineLevel="0" collapsed="false">
      <c r="C176" s="1" t="s">
        <v>468</v>
      </c>
      <c r="D176" s="1" t="s">
        <v>469</v>
      </c>
      <c r="E176" s="1" t="s">
        <v>122</v>
      </c>
      <c r="F176" s="1" t="s">
        <v>123</v>
      </c>
      <c r="G176" s="1" t="s">
        <v>37</v>
      </c>
      <c r="I176" s="1" t="s">
        <v>38</v>
      </c>
      <c r="K176" s="1" t="n">
        <v>0.08</v>
      </c>
      <c r="N176" s="1" t="s">
        <v>459</v>
      </c>
      <c r="P176" s="1" t="s">
        <v>125</v>
      </c>
      <c r="Q176" s="1" t="s">
        <v>460</v>
      </c>
      <c r="U176" s="1" t="s">
        <v>461</v>
      </c>
      <c r="V176" s="1" t="s">
        <v>128</v>
      </c>
    </row>
    <row r="177" customFormat="false" ht="12.8" hidden="false" customHeight="false" outlineLevel="0" collapsed="false">
      <c r="C177" s="1" t="s">
        <v>470</v>
      </c>
      <c r="D177" s="1" t="s">
        <v>471</v>
      </c>
      <c r="E177" s="1" t="s">
        <v>122</v>
      </c>
      <c r="F177" s="1" t="s">
        <v>123</v>
      </c>
      <c r="G177" s="1" t="s">
        <v>37</v>
      </c>
      <c r="I177" s="1" t="s">
        <v>38</v>
      </c>
      <c r="K177" s="1" t="n">
        <v>0.0717</v>
      </c>
      <c r="N177" s="1" t="s">
        <v>124</v>
      </c>
      <c r="P177" s="1" t="s">
        <v>125</v>
      </c>
      <c r="Q177" s="1" t="s">
        <v>126</v>
      </c>
      <c r="U177" s="1" t="s">
        <v>127</v>
      </c>
      <c r="V177" s="1" t="s">
        <v>128</v>
      </c>
    </row>
    <row r="178" customFormat="false" ht="12.8" hidden="false" customHeight="false" outlineLevel="0" collapsed="false">
      <c r="C178" s="1" t="s">
        <v>472</v>
      </c>
      <c r="D178" s="1" t="s">
        <v>473</v>
      </c>
      <c r="E178" s="1" t="s">
        <v>474</v>
      </c>
      <c r="F178" s="1" t="s">
        <v>475</v>
      </c>
      <c r="G178" s="1" t="s">
        <v>476</v>
      </c>
      <c r="I178" s="1" t="s">
        <v>38</v>
      </c>
      <c r="K178" s="1" t="n">
        <v>0.1164</v>
      </c>
      <c r="N178" s="1" t="s">
        <v>477</v>
      </c>
      <c r="P178" s="1" t="s">
        <v>125</v>
      </c>
      <c r="Q178" s="1" t="s">
        <v>478</v>
      </c>
      <c r="U178" s="1" t="s">
        <v>479</v>
      </c>
      <c r="V178" s="1" t="s">
        <v>480</v>
      </c>
    </row>
    <row r="179" customFormat="false" ht="12.8" hidden="false" customHeight="false" outlineLevel="0" collapsed="false">
      <c r="C179" s="1" t="s">
        <v>481</v>
      </c>
      <c r="D179" s="1" t="s">
        <v>482</v>
      </c>
      <c r="E179" s="1" t="s">
        <v>483</v>
      </c>
      <c r="F179" s="1" t="s">
        <v>484</v>
      </c>
      <c r="G179" s="1" t="s">
        <v>485</v>
      </c>
      <c r="I179" s="1" t="s">
        <v>57</v>
      </c>
      <c r="K179" s="1" t="n">
        <v>3.42</v>
      </c>
      <c r="N179" s="1" t="s">
        <v>486</v>
      </c>
      <c r="P179" s="1" t="s">
        <v>125</v>
      </c>
      <c r="Q179" s="1" t="s">
        <v>487</v>
      </c>
      <c r="U179" s="1" t="s">
        <v>482</v>
      </c>
      <c r="V179" s="1" t="s">
        <v>488</v>
      </c>
    </row>
    <row r="180" customFormat="false" ht="12.8" hidden="false" customHeight="false" outlineLevel="0" collapsed="false">
      <c r="C180" s="1" t="s">
        <v>489</v>
      </c>
      <c r="D180" s="1" t="s">
        <v>490</v>
      </c>
      <c r="E180" s="1" t="s">
        <v>491</v>
      </c>
      <c r="F180" s="1" t="s">
        <v>492</v>
      </c>
      <c r="G180" s="1" t="s">
        <v>493</v>
      </c>
      <c r="I180" s="1" t="s">
        <v>57</v>
      </c>
      <c r="K180" s="1" t="n">
        <v>0.15</v>
      </c>
      <c r="N180" s="1" t="s">
        <v>494</v>
      </c>
      <c r="P180" s="1" t="s">
        <v>125</v>
      </c>
      <c r="Q180" s="1" t="s">
        <v>495</v>
      </c>
      <c r="U180" s="1" t="s">
        <v>490</v>
      </c>
      <c r="V180" s="1" t="s">
        <v>496</v>
      </c>
    </row>
    <row r="181" customFormat="false" ht="12.8" hidden="false" customHeight="false" outlineLevel="0" collapsed="false">
      <c r="C181" s="1" t="s">
        <v>497</v>
      </c>
      <c r="D181" s="1" t="s">
        <v>498</v>
      </c>
      <c r="E181" s="1" t="s">
        <v>499</v>
      </c>
      <c r="F181" s="1" t="s">
        <v>500</v>
      </c>
      <c r="G181" s="1" t="s">
        <v>501</v>
      </c>
      <c r="I181" s="1" t="s">
        <v>57</v>
      </c>
      <c r="K181" s="1" t="n">
        <v>1.87</v>
      </c>
      <c r="N181" s="1" t="s">
        <v>502</v>
      </c>
      <c r="P181" s="1" t="s">
        <v>125</v>
      </c>
      <c r="Q181" s="1" t="s">
        <v>503</v>
      </c>
      <c r="U181" s="1" t="s">
        <v>498</v>
      </c>
      <c r="V181" s="1" t="s">
        <v>504</v>
      </c>
    </row>
    <row r="182" customFormat="false" ht="12.8" hidden="false" customHeight="false" outlineLevel="0" collapsed="false">
      <c r="C182" s="1" t="s">
        <v>505</v>
      </c>
      <c r="D182" s="1" t="s">
        <v>506</v>
      </c>
      <c r="E182" s="1" t="s">
        <v>507</v>
      </c>
      <c r="F182" s="1" t="s">
        <v>508</v>
      </c>
      <c r="G182" s="1" t="s">
        <v>37</v>
      </c>
      <c r="I182" s="1" t="s">
        <v>38</v>
      </c>
      <c r="K182" s="1" t="n">
        <v>0.09</v>
      </c>
      <c r="N182" s="1" t="s">
        <v>509</v>
      </c>
      <c r="P182" s="1" t="s">
        <v>125</v>
      </c>
      <c r="Q182" s="1" t="s">
        <v>510</v>
      </c>
      <c r="U182" s="1" t="s">
        <v>511</v>
      </c>
      <c r="V182" s="1" t="s">
        <v>269</v>
      </c>
    </row>
    <row r="183" customFormat="false" ht="12.8" hidden="false" customHeight="false" outlineLevel="0" collapsed="false">
      <c r="C183" s="1" t="s">
        <v>512</v>
      </c>
      <c r="D183" s="1" t="s">
        <v>513</v>
      </c>
      <c r="E183" s="1" t="s">
        <v>514</v>
      </c>
      <c r="F183" s="1" t="s">
        <v>515</v>
      </c>
      <c r="G183" s="1" t="s">
        <v>516</v>
      </c>
      <c r="I183" s="1" t="s">
        <v>57</v>
      </c>
      <c r="K183" s="1" t="n">
        <v>0.72</v>
      </c>
      <c r="N183" s="1" t="s">
        <v>517</v>
      </c>
      <c r="P183" s="1" t="s">
        <v>125</v>
      </c>
      <c r="Q183" s="1" t="s">
        <v>518</v>
      </c>
      <c r="U183" s="1" t="s">
        <v>513</v>
      </c>
      <c r="V183" s="1" t="s">
        <v>519</v>
      </c>
    </row>
    <row r="184" customFormat="false" ht="12.8" hidden="false" customHeight="false" outlineLevel="0" collapsed="false">
      <c r="C184" s="1" t="s">
        <v>520</v>
      </c>
      <c r="D184" s="1" t="s">
        <v>521</v>
      </c>
      <c r="E184" s="1" t="s">
        <v>522</v>
      </c>
      <c r="F184" s="1" t="s">
        <v>523</v>
      </c>
      <c r="G184" s="1" t="s">
        <v>524</v>
      </c>
      <c r="I184" s="1" t="s">
        <v>57</v>
      </c>
      <c r="K184" s="1" t="n">
        <v>1.605</v>
      </c>
      <c r="N184" s="1" t="s">
        <v>525</v>
      </c>
      <c r="P184" s="1" t="s">
        <v>125</v>
      </c>
      <c r="Q184" s="1" t="s">
        <v>526</v>
      </c>
      <c r="U184" s="1" t="s">
        <v>527</v>
      </c>
      <c r="V184" s="1" t="s">
        <v>528</v>
      </c>
    </row>
    <row r="185" customFormat="false" ht="12.8" hidden="false" customHeight="false" outlineLevel="0" collapsed="false">
      <c r="C185" s="1" t="s">
        <v>529</v>
      </c>
      <c r="D185" s="1" t="s">
        <v>530</v>
      </c>
      <c r="E185" s="1" t="s">
        <v>531</v>
      </c>
      <c r="G185" s="1" t="s">
        <v>532</v>
      </c>
      <c r="I185" s="1" t="s">
        <v>38</v>
      </c>
      <c r="K185" s="1" t="n">
        <v>0.0182</v>
      </c>
      <c r="N185" s="1" t="s">
        <v>533</v>
      </c>
      <c r="P185" s="1" t="s">
        <v>534</v>
      </c>
      <c r="Q185" s="1" t="s">
        <v>535</v>
      </c>
      <c r="U185" s="1" t="s">
        <v>535</v>
      </c>
      <c r="V185" s="1" t="s">
        <v>534</v>
      </c>
    </row>
    <row r="186" customFormat="false" ht="12.8" hidden="false" customHeight="false" outlineLevel="0" collapsed="false">
      <c r="C186" s="1" t="s">
        <v>536</v>
      </c>
      <c r="D186" s="1" t="s">
        <v>537</v>
      </c>
      <c r="E186" s="1" t="s">
        <v>538</v>
      </c>
      <c r="G186" s="1" t="s">
        <v>532</v>
      </c>
      <c r="I186" s="1" t="s">
        <v>38</v>
      </c>
      <c r="K186" s="1" t="n">
        <v>0.1145</v>
      </c>
      <c r="N186" s="1" t="s">
        <v>539</v>
      </c>
      <c r="P186" s="1" t="s">
        <v>534</v>
      </c>
      <c r="Q186" s="1" t="s">
        <v>540</v>
      </c>
      <c r="U186" s="1" t="s">
        <v>540</v>
      </c>
      <c r="V186" s="1" t="s">
        <v>534</v>
      </c>
    </row>
    <row r="187" customFormat="false" ht="12.8" hidden="false" customHeight="false" outlineLevel="0" collapsed="false">
      <c r="C187" s="1" t="s">
        <v>541</v>
      </c>
      <c r="D187" s="1" t="s">
        <v>530</v>
      </c>
      <c r="E187" s="1" t="s">
        <v>531</v>
      </c>
      <c r="G187" s="1" t="s">
        <v>532</v>
      </c>
      <c r="I187" s="1" t="s">
        <v>38</v>
      </c>
      <c r="K187" s="1" t="n">
        <v>0.0182</v>
      </c>
      <c r="N187" s="1" t="s">
        <v>533</v>
      </c>
      <c r="P187" s="1" t="s">
        <v>534</v>
      </c>
      <c r="Q187" s="1" t="s">
        <v>535</v>
      </c>
      <c r="U187" s="1" t="s">
        <v>535</v>
      </c>
      <c r="V187" s="1" t="s">
        <v>534</v>
      </c>
    </row>
    <row r="188" customFormat="false" ht="12.8" hidden="false" customHeight="false" outlineLevel="0" collapsed="false">
      <c r="C188" s="1" t="s">
        <v>542</v>
      </c>
      <c r="D188" s="1" t="s">
        <v>537</v>
      </c>
      <c r="E188" s="1" t="s">
        <v>538</v>
      </c>
      <c r="G188" s="1" t="s">
        <v>532</v>
      </c>
      <c r="I188" s="1" t="s">
        <v>38</v>
      </c>
      <c r="K188" s="1" t="n">
        <v>0.1145</v>
      </c>
      <c r="N188" s="1" t="s">
        <v>539</v>
      </c>
      <c r="P188" s="1" t="s">
        <v>534</v>
      </c>
      <c r="Q188" s="1" t="s">
        <v>540</v>
      </c>
      <c r="U188" s="1" t="s">
        <v>540</v>
      </c>
      <c r="V188" s="1" t="s">
        <v>534</v>
      </c>
    </row>
    <row r="189" customFormat="false" ht="12.8" hidden="false" customHeight="false" outlineLevel="0" collapsed="false">
      <c r="C189" s="1" t="s">
        <v>543</v>
      </c>
      <c r="D189" s="1" t="s">
        <v>530</v>
      </c>
      <c r="E189" s="1" t="s">
        <v>531</v>
      </c>
      <c r="G189" s="1" t="s">
        <v>532</v>
      </c>
      <c r="I189" s="1" t="s">
        <v>38</v>
      </c>
      <c r="K189" s="1" t="n">
        <v>0.0182</v>
      </c>
      <c r="N189" s="1" t="s">
        <v>533</v>
      </c>
      <c r="P189" s="1" t="s">
        <v>534</v>
      </c>
      <c r="Q189" s="1" t="s">
        <v>535</v>
      </c>
      <c r="U189" s="1" t="s">
        <v>535</v>
      </c>
      <c r="V189" s="1" t="s">
        <v>534</v>
      </c>
    </row>
    <row r="190" customFormat="false" ht="12.8" hidden="false" customHeight="false" outlineLevel="0" collapsed="false">
      <c r="C190" s="1" t="s">
        <v>544</v>
      </c>
      <c r="D190" s="1" t="s">
        <v>537</v>
      </c>
      <c r="E190" s="1" t="s">
        <v>538</v>
      </c>
      <c r="G190" s="1" t="s">
        <v>532</v>
      </c>
      <c r="I190" s="1" t="s">
        <v>38</v>
      </c>
      <c r="K190" s="1" t="n">
        <v>0.1145</v>
      </c>
      <c r="N190" s="1" t="s">
        <v>539</v>
      </c>
      <c r="P190" s="1" t="s">
        <v>534</v>
      </c>
      <c r="Q190" s="1" t="s">
        <v>540</v>
      </c>
      <c r="U190" s="1" t="s">
        <v>540</v>
      </c>
      <c r="V190" s="1" t="s">
        <v>534</v>
      </c>
    </row>
    <row r="191" customFormat="false" ht="12.8" hidden="false" customHeight="false" outlineLevel="0" collapsed="false">
      <c r="C191" s="1" t="s">
        <v>545</v>
      </c>
      <c r="D191" s="1" t="s">
        <v>530</v>
      </c>
      <c r="E191" s="1" t="s">
        <v>531</v>
      </c>
      <c r="G191" s="1" t="s">
        <v>532</v>
      </c>
      <c r="I191" s="1" t="s">
        <v>38</v>
      </c>
      <c r="K191" s="1" t="n">
        <v>0.0182</v>
      </c>
      <c r="N191" s="1" t="s">
        <v>533</v>
      </c>
      <c r="P191" s="1" t="s">
        <v>534</v>
      </c>
      <c r="Q191" s="1" t="s">
        <v>535</v>
      </c>
      <c r="U191" s="1" t="s">
        <v>535</v>
      </c>
      <c r="V191" s="1" t="s">
        <v>534</v>
      </c>
    </row>
    <row r="192" customFormat="false" ht="12.8" hidden="false" customHeight="false" outlineLevel="0" collapsed="false">
      <c r="C192" s="1" t="s">
        <v>546</v>
      </c>
      <c r="D192" s="1" t="s">
        <v>537</v>
      </c>
      <c r="E192" s="1" t="s">
        <v>538</v>
      </c>
      <c r="G192" s="1" t="s">
        <v>532</v>
      </c>
      <c r="I192" s="1" t="s">
        <v>38</v>
      </c>
      <c r="K192" s="1" t="n">
        <v>0.1145</v>
      </c>
      <c r="N192" s="1" t="s">
        <v>539</v>
      </c>
      <c r="P192" s="1" t="s">
        <v>534</v>
      </c>
      <c r="Q192" s="1" t="s">
        <v>540</v>
      </c>
      <c r="U192" s="1" t="s">
        <v>540</v>
      </c>
      <c r="V192" s="1" t="s">
        <v>534</v>
      </c>
    </row>
    <row r="193" customFormat="false" ht="12.8" hidden="false" customHeight="false" outlineLevel="0" collapsed="false">
      <c r="C193" s="1" t="s">
        <v>547</v>
      </c>
      <c r="D193" s="1" t="s">
        <v>548</v>
      </c>
      <c r="E193" s="1" t="s">
        <v>549</v>
      </c>
      <c r="F193" s="1" t="s">
        <v>550</v>
      </c>
      <c r="G193" s="1" t="s">
        <v>37</v>
      </c>
      <c r="I193" s="1" t="s">
        <v>120</v>
      </c>
      <c r="K193" s="1" t="n">
        <v>0</v>
      </c>
      <c r="N193" s="1" t="s">
        <v>548</v>
      </c>
      <c r="P193" s="1" t="s">
        <v>120</v>
      </c>
      <c r="Q193" s="1" t="s">
        <v>120</v>
      </c>
      <c r="U193" s="1" t="s">
        <v>120</v>
      </c>
      <c r="V193" s="1" t="s">
        <v>120</v>
      </c>
    </row>
    <row r="194" customFormat="false" ht="12.8" hidden="false" customHeight="false" outlineLevel="0" collapsed="false">
      <c r="C194" s="1" t="s">
        <v>551</v>
      </c>
      <c r="D194" s="1" t="s">
        <v>548</v>
      </c>
      <c r="E194" s="1" t="s">
        <v>549</v>
      </c>
      <c r="F194" s="1" t="s">
        <v>550</v>
      </c>
      <c r="G194" s="1" t="s">
        <v>37</v>
      </c>
      <c r="I194" s="1" t="s">
        <v>120</v>
      </c>
      <c r="K194" s="1" t="n">
        <v>0</v>
      </c>
      <c r="N194" s="1" t="s">
        <v>548</v>
      </c>
      <c r="P194" s="1" t="s">
        <v>120</v>
      </c>
      <c r="Q194" s="1" t="s">
        <v>120</v>
      </c>
      <c r="U194" s="1" t="s">
        <v>120</v>
      </c>
      <c r="V194" s="1" t="s">
        <v>120</v>
      </c>
    </row>
    <row r="195" customFormat="false" ht="12.8" hidden="false" customHeight="false" outlineLevel="0" collapsed="false">
      <c r="C195" s="1" t="s">
        <v>552</v>
      </c>
      <c r="D195" s="1" t="s">
        <v>548</v>
      </c>
      <c r="E195" s="1" t="s">
        <v>549</v>
      </c>
      <c r="F195" s="1" t="s">
        <v>550</v>
      </c>
      <c r="G195" s="1" t="s">
        <v>37</v>
      </c>
      <c r="I195" s="1" t="s">
        <v>120</v>
      </c>
      <c r="K195" s="1" t="n">
        <v>0</v>
      </c>
      <c r="N195" s="1" t="s">
        <v>548</v>
      </c>
      <c r="P195" s="1" t="s">
        <v>120</v>
      </c>
      <c r="Q195" s="1" t="s">
        <v>120</v>
      </c>
      <c r="U195" s="1" t="s">
        <v>120</v>
      </c>
      <c r="V195" s="1" t="s">
        <v>120</v>
      </c>
    </row>
    <row r="196" customFormat="false" ht="12.8" hidden="false" customHeight="false" outlineLevel="0" collapsed="false">
      <c r="C196" s="1" t="s">
        <v>553</v>
      </c>
      <c r="D196" s="1" t="s">
        <v>548</v>
      </c>
      <c r="E196" s="1" t="s">
        <v>549</v>
      </c>
      <c r="F196" s="1" t="s">
        <v>550</v>
      </c>
      <c r="G196" s="1" t="s">
        <v>37</v>
      </c>
      <c r="I196" s="1" t="s">
        <v>120</v>
      </c>
      <c r="K196" s="1" t="n">
        <v>0</v>
      </c>
      <c r="N196" s="1" t="s">
        <v>548</v>
      </c>
      <c r="P196" s="1" t="s">
        <v>120</v>
      </c>
      <c r="Q196" s="1" t="s">
        <v>120</v>
      </c>
      <c r="U196" s="1" t="s">
        <v>120</v>
      </c>
      <c r="V196" s="1" t="s">
        <v>120</v>
      </c>
    </row>
    <row r="197" customFormat="false" ht="12.8" hidden="false" customHeight="false" outlineLevel="0" collapsed="false">
      <c r="C197" s="1" t="s">
        <v>554</v>
      </c>
      <c r="D197" s="1" t="s">
        <v>555</v>
      </c>
      <c r="E197" s="1" t="s">
        <v>556</v>
      </c>
      <c r="F197" s="1" t="s">
        <v>557</v>
      </c>
      <c r="I197" s="1" t="s">
        <v>38</v>
      </c>
      <c r="N197" s="1" t="s">
        <v>120</v>
      </c>
      <c r="P197" s="1" t="s">
        <v>120</v>
      </c>
      <c r="Q197" s="1" t="s">
        <v>120</v>
      </c>
      <c r="U197" s="1" t="s">
        <v>120</v>
      </c>
      <c r="V197" s="1" t="s">
        <v>120</v>
      </c>
    </row>
    <row r="198" customFormat="false" ht="12.8" hidden="false" customHeight="false" outlineLevel="0" collapsed="false">
      <c r="C198" s="1" t="s">
        <v>558</v>
      </c>
      <c r="D198" s="1" t="s">
        <v>555</v>
      </c>
      <c r="E198" s="1" t="s">
        <v>556</v>
      </c>
      <c r="F198" s="1" t="s">
        <v>557</v>
      </c>
      <c r="I198" s="1" t="s">
        <v>38</v>
      </c>
      <c r="K198" s="1" t="s">
        <v>120</v>
      </c>
      <c r="N198" s="1" t="s">
        <v>120</v>
      </c>
      <c r="P198" s="1" t="s">
        <v>120</v>
      </c>
      <c r="Q198" s="1" t="s">
        <v>120</v>
      </c>
      <c r="U198" s="1" t="s">
        <v>120</v>
      </c>
      <c r="V198" s="1" t="s">
        <v>120</v>
      </c>
    </row>
    <row r="199" customFormat="false" ht="12.8" hidden="false" customHeight="false" outlineLevel="0" collapsed="false">
      <c r="C199" s="1" t="s">
        <v>559</v>
      </c>
      <c r="D199" s="1" t="s">
        <v>555</v>
      </c>
      <c r="E199" s="1" t="s">
        <v>556</v>
      </c>
      <c r="F199" s="1" t="s">
        <v>557</v>
      </c>
      <c r="I199" s="1" t="s">
        <v>38</v>
      </c>
      <c r="K199" s="1" t="s">
        <v>120</v>
      </c>
      <c r="N199" s="1" t="s">
        <v>120</v>
      </c>
      <c r="P199" s="1" t="s">
        <v>120</v>
      </c>
      <c r="Q199" s="1" t="s">
        <v>120</v>
      </c>
      <c r="U199" s="1" t="s">
        <v>120</v>
      </c>
      <c r="V199" s="1" t="s">
        <v>120</v>
      </c>
    </row>
    <row r="200" customFormat="false" ht="12.8" hidden="false" customHeight="false" outlineLevel="0" collapsed="false">
      <c r="C200" s="1" t="s">
        <v>560</v>
      </c>
      <c r="D200" s="1" t="s">
        <v>555</v>
      </c>
      <c r="E200" s="1" t="s">
        <v>556</v>
      </c>
      <c r="F200" s="1" t="s">
        <v>557</v>
      </c>
      <c r="I200" s="1" t="s">
        <v>38</v>
      </c>
      <c r="K200" s="1" t="s">
        <v>120</v>
      </c>
      <c r="N200" s="1" t="s">
        <v>120</v>
      </c>
      <c r="P200" s="1" t="s">
        <v>120</v>
      </c>
      <c r="Q200" s="1" t="s">
        <v>120</v>
      </c>
      <c r="U200" s="1" t="s">
        <v>120</v>
      </c>
      <c r="V200" s="1" t="s">
        <v>120</v>
      </c>
    </row>
    <row r="201" customFormat="false" ht="12.8" hidden="false" customHeight="false" outlineLevel="0" collapsed="false">
      <c r="C201" s="1" t="s">
        <v>561</v>
      </c>
      <c r="D201" s="1" t="s">
        <v>555</v>
      </c>
      <c r="E201" s="1" t="s">
        <v>556</v>
      </c>
      <c r="F201" s="1" t="s">
        <v>557</v>
      </c>
      <c r="I201" s="1" t="s">
        <v>38</v>
      </c>
      <c r="K201" s="1" t="s">
        <v>120</v>
      </c>
      <c r="N201" s="1" t="s">
        <v>120</v>
      </c>
      <c r="P201" s="1" t="s">
        <v>120</v>
      </c>
      <c r="Q201" s="1" t="s">
        <v>120</v>
      </c>
      <c r="U201" s="1" t="s">
        <v>120</v>
      </c>
      <c r="V201" s="1" t="s">
        <v>120</v>
      </c>
    </row>
    <row r="202" customFormat="false" ht="12.8" hidden="false" customHeight="false" outlineLevel="0" collapsed="false">
      <c r="C202" s="1" t="s">
        <v>562</v>
      </c>
      <c r="D202" s="1" t="s">
        <v>555</v>
      </c>
      <c r="E202" s="1" t="s">
        <v>556</v>
      </c>
      <c r="F202" s="1" t="s">
        <v>557</v>
      </c>
      <c r="I202" s="1" t="s">
        <v>38</v>
      </c>
      <c r="K202" s="1" t="s">
        <v>120</v>
      </c>
      <c r="N202" s="1" t="s">
        <v>120</v>
      </c>
      <c r="P202" s="1" t="s">
        <v>120</v>
      </c>
      <c r="Q202" s="1" t="s">
        <v>120</v>
      </c>
      <c r="U202" s="1" t="s">
        <v>120</v>
      </c>
      <c r="V202" s="1" t="s">
        <v>120</v>
      </c>
    </row>
    <row r="203" customFormat="false" ht="12.8" hidden="false" customHeight="false" outlineLevel="0" collapsed="false">
      <c r="C203" s="1" t="s">
        <v>563</v>
      </c>
      <c r="D203" s="1" t="s">
        <v>564</v>
      </c>
      <c r="E203" s="1" t="s">
        <v>565</v>
      </c>
      <c r="F203" s="1" t="s">
        <v>566</v>
      </c>
      <c r="G203" s="1" t="s">
        <v>37</v>
      </c>
      <c r="I203" s="1" t="s">
        <v>120</v>
      </c>
      <c r="K203" s="1" t="n">
        <v>0</v>
      </c>
      <c r="N203" s="1" t="s">
        <v>564</v>
      </c>
      <c r="P203" s="1" t="s">
        <v>120</v>
      </c>
      <c r="Q203" s="1" t="s">
        <v>120</v>
      </c>
      <c r="U203" s="1" t="s">
        <v>120</v>
      </c>
      <c r="V203" s="1" t="s">
        <v>120</v>
      </c>
    </row>
    <row r="204" customFormat="false" ht="12.8" hidden="false" customHeight="false" outlineLevel="0" collapsed="false">
      <c r="C204" s="1" t="s">
        <v>567</v>
      </c>
      <c r="D204" s="1" t="s">
        <v>564</v>
      </c>
      <c r="E204" s="1" t="s">
        <v>565</v>
      </c>
      <c r="F204" s="1" t="s">
        <v>566</v>
      </c>
      <c r="G204" s="1" t="s">
        <v>37</v>
      </c>
      <c r="I204" s="1" t="s">
        <v>120</v>
      </c>
      <c r="K204" s="1" t="n">
        <v>0</v>
      </c>
      <c r="N204" s="1" t="s">
        <v>564</v>
      </c>
      <c r="P204" s="1" t="s">
        <v>120</v>
      </c>
      <c r="Q204" s="1" t="s">
        <v>120</v>
      </c>
      <c r="U204" s="1" t="s">
        <v>120</v>
      </c>
      <c r="V204" s="1" t="s">
        <v>120</v>
      </c>
    </row>
    <row r="205" customFormat="false" ht="12.8" hidden="false" customHeight="false" outlineLevel="0" collapsed="false">
      <c r="C205" s="1" t="s">
        <v>568</v>
      </c>
      <c r="D205" s="1" t="s">
        <v>564</v>
      </c>
      <c r="E205" s="1" t="s">
        <v>565</v>
      </c>
      <c r="F205" s="1" t="s">
        <v>566</v>
      </c>
      <c r="G205" s="1" t="s">
        <v>37</v>
      </c>
      <c r="I205" s="1" t="s">
        <v>120</v>
      </c>
      <c r="K205" s="1" t="n">
        <v>0</v>
      </c>
      <c r="N205" s="1" t="s">
        <v>564</v>
      </c>
      <c r="P205" s="1" t="s">
        <v>120</v>
      </c>
      <c r="Q205" s="1" t="s">
        <v>120</v>
      </c>
      <c r="U205" s="1" t="s">
        <v>120</v>
      </c>
      <c r="V205" s="1" t="s">
        <v>120</v>
      </c>
    </row>
    <row r="206" customFormat="false" ht="12.8" hidden="false" customHeight="false" outlineLevel="0" collapsed="false">
      <c r="C206" s="1" t="s">
        <v>569</v>
      </c>
      <c r="D206" s="1" t="s">
        <v>570</v>
      </c>
      <c r="E206" s="1" t="s">
        <v>571</v>
      </c>
      <c r="G206" s="1" t="s">
        <v>532</v>
      </c>
      <c r="I206" s="1" t="s">
        <v>38</v>
      </c>
      <c r="K206" s="1" t="n">
        <v>1000000</v>
      </c>
      <c r="N206" s="1" t="s">
        <v>120</v>
      </c>
      <c r="P206" s="1" t="s">
        <v>572</v>
      </c>
      <c r="Q206" s="1" t="s">
        <v>570</v>
      </c>
      <c r="U206" s="1" t="s">
        <v>120</v>
      </c>
      <c r="V206" s="1" t="s">
        <v>120</v>
      </c>
    </row>
    <row r="207" customFormat="false" ht="12.8" hidden="false" customHeight="false" outlineLevel="0" collapsed="false">
      <c r="C207" s="1" t="s">
        <v>573</v>
      </c>
      <c r="D207" s="1" t="s">
        <v>574</v>
      </c>
      <c r="E207" s="1" t="s">
        <v>575</v>
      </c>
      <c r="G207" s="1" t="s">
        <v>576</v>
      </c>
      <c r="I207" s="1" t="s">
        <v>38</v>
      </c>
      <c r="K207" s="1" t="n">
        <v>1000000</v>
      </c>
      <c r="N207" s="1" t="s">
        <v>577</v>
      </c>
      <c r="P207" s="1" t="s">
        <v>572</v>
      </c>
      <c r="Q207" s="1" t="s">
        <v>578</v>
      </c>
      <c r="U207" s="1" t="s">
        <v>576</v>
      </c>
    </row>
    <row r="211" customFormat="false" ht="12.8" hidden="false" customHeight="false" outlineLevel="0" collapsed="false">
      <c r="A211" s="1" t="s">
        <v>579</v>
      </c>
    </row>
    <row r="213" customFormat="false" ht="12.8" hidden="false" customHeight="false" outlineLevel="0" collapsed="false">
      <c r="A213" s="1" t="s">
        <v>10</v>
      </c>
      <c r="B213" s="1" t="s">
        <v>11</v>
      </c>
      <c r="C213" s="1" t="s">
        <v>12</v>
      </c>
      <c r="D213" s="1" t="s">
        <v>13</v>
      </c>
      <c r="E213" s="1" t="s">
        <v>14</v>
      </c>
      <c r="F213" s="1" t="s">
        <v>15</v>
      </c>
      <c r="G213" s="1" t="s">
        <v>16</v>
      </c>
      <c r="H213" s="1" t="s">
        <v>17</v>
      </c>
      <c r="I213" s="1" t="s">
        <v>18</v>
      </c>
      <c r="J213" s="1" t="s">
        <v>19</v>
      </c>
      <c r="K213" s="1" t="s">
        <v>20</v>
      </c>
      <c r="L213" s="1" t="s">
        <v>21</v>
      </c>
      <c r="M213" s="1" t="s">
        <v>22</v>
      </c>
      <c r="N213" s="1" t="s">
        <v>23</v>
      </c>
      <c r="O213" s="1" t="s">
        <v>24</v>
      </c>
      <c r="P213" s="1" t="s">
        <v>25</v>
      </c>
      <c r="Q213" s="1" t="s">
        <v>26</v>
      </c>
      <c r="R213" s="1" t="s">
        <v>27</v>
      </c>
      <c r="S213" s="1" t="s">
        <v>28</v>
      </c>
      <c r="T213" s="1" t="s">
        <v>29</v>
      </c>
      <c r="U213" s="1" t="s">
        <v>30</v>
      </c>
      <c r="V213" s="1" t="s">
        <v>31</v>
      </c>
      <c r="W213" s="1" t="s">
        <v>32</v>
      </c>
    </row>
    <row r="214" customFormat="false" ht="12.8" hidden="false" customHeight="false" outlineLevel="0" collapsed="false">
      <c r="A214" s="1" t="n">
        <v>2</v>
      </c>
      <c r="B214" s="1" t="n">
        <v>1</v>
      </c>
      <c r="C214" s="1" t="s">
        <v>33</v>
      </c>
      <c r="D214" s="1" t="s">
        <v>34</v>
      </c>
      <c r="E214" s="1" t="s">
        <v>35</v>
      </c>
      <c r="F214" s="1" t="s">
        <v>36</v>
      </c>
      <c r="G214" s="1" t="s">
        <v>37</v>
      </c>
      <c r="I214" s="1" t="s">
        <v>38</v>
      </c>
      <c r="K214" s="1" t="n">
        <v>1</v>
      </c>
      <c r="N214" s="1" t="s">
        <v>39</v>
      </c>
      <c r="P214" s="1" t="s">
        <v>40</v>
      </c>
      <c r="Q214" s="1" t="s">
        <v>41</v>
      </c>
      <c r="U214" s="1" t="s">
        <v>42</v>
      </c>
      <c r="V214" s="1" t="s">
        <v>43</v>
      </c>
    </row>
    <row r="215" customFormat="false" ht="12.8" hidden="false" customHeight="false" outlineLevel="0" collapsed="false">
      <c r="A215" s="1" t="n">
        <v>19</v>
      </c>
      <c r="B215" s="1" t="n">
        <v>1</v>
      </c>
      <c r="C215" s="1" t="s">
        <v>44</v>
      </c>
      <c r="D215" s="1" t="s">
        <v>45</v>
      </c>
      <c r="E215" s="1" t="s">
        <v>46</v>
      </c>
      <c r="F215" s="1" t="s">
        <v>47</v>
      </c>
      <c r="G215" s="1" t="s">
        <v>48</v>
      </c>
      <c r="I215" s="1" t="s">
        <v>38</v>
      </c>
      <c r="K215" s="1" t="n">
        <v>3.33</v>
      </c>
      <c r="N215" s="1" t="s">
        <v>49</v>
      </c>
      <c r="P215" s="1" t="s">
        <v>40</v>
      </c>
      <c r="Q215" s="1" t="s">
        <v>40</v>
      </c>
      <c r="U215" s="1" t="s">
        <v>50</v>
      </c>
      <c r="V215" s="1" t="s">
        <v>51</v>
      </c>
    </row>
    <row r="216" customFormat="false" ht="12.8" hidden="false" customHeight="false" outlineLevel="0" collapsed="false">
      <c r="A216" s="1" t="n">
        <v>20</v>
      </c>
      <c r="B216" s="1" t="n">
        <v>1</v>
      </c>
      <c r="C216" s="1" t="s">
        <v>52</v>
      </c>
      <c r="D216" s="1" t="s">
        <v>53</v>
      </c>
      <c r="E216" s="1" t="s">
        <v>54</v>
      </c>
      <c r="F216" s="1" t="s">
        <v>55</v>
      </c>
      <c r="G216" s="1" t="s">
        <v>56</v>
      </c>
      <c r="I216" s="1" t="s">
        <v>57</v>
      </c>
      <c r="K216" s="1" t="n">
        <v>0.5</v>
      </c>
      <c r="N216" s="1" t="s">
        <v>58</v>
      </c>
      <c r="P216" s="1" t="s">
        <v>40</v>
      </c>
      <c r="Q216" s="1" t="s">
        <v>40</v>
      </c>
      <c r="U216" s="1" t="s">
        <v>59</v>
      </c>
      <c r="V216" s="1" t="s">
        <v>60</v>
      </c>
    </row>
    <row r="217" customFormat="false" ht="12.8" hidden="false" customHeight="false" outlineLevel="0" collapsed="false">
      <c r="A217" s="1" t="n">
        <v>40</v>
      </c>
      <c r="B217" s="1" t="n">
        <v>1</v>
      </c>
      <c r="C217" s="1" t="s">
        <v>61</v>
      </c>
      <c r="D217" s="1" t="s">
        <v>62</v>
      </c>
      <c r="E217" s="1" t="s">
        <v>63</v>
      </c>
      <c r="I217" s="1" t="s">
        <v>38</v>
      </c>
      <c r="K217" s="1" t="n">
        <v>7.11</v>
      </c>
      <c r="N217" s="1" t="s">
        <v>64</v>
      </c>
      <c r="P217" s="1" t="s">
        <v>40</v>
      </c>
      <c r="Q217" s="1" t="s">
        <v>65</v>
      </c>
      <c r="U217" s="1" t="s">
        <v>66</v>
      </c>
      <c r="V217" s="1" t="s">
        <v>67</v>
      </c>
    </row>
    <row r="218" customFormat="false" ht="12.8" hidden="false" customHeight="false" outlineLevel="0" collapsed="false">
      <c r="A218" s="1" t="n">
        <v>7</v>
      </c>
      <c r="B218" s="1" t="n">
        <v>1</v>
      </c>
      <c r="C218" s="1" t="s">
        <v>68</v>
      </c>
      <c r="D218" s="1" t="s">
        <v>69</v>
      </c>
      <c r="E218" s="1" t="s">
        <v>70</v>
      </c>
      <c r="F218" s="1" t="s">
        <v>71</v>
      </c>
      <c r="G218" s="1" t="s">
        <v>72</v>
      </c>
      <c r="I218" s="1" t="s">
        <v>38</v>
      </c>
      <c r="J218" s="1" t="s">
        <v>73</v>
      </c>
      <c r="K218" s="1" t="n">
        <v>0.36</v>
      </c>
      <c r="L218" s="1" t="s">
        <v>72</v>
      </c>
      <c r="M218" s="1" t="s">
        <v>74</v>
      </c>
      <c r="N218" s="1" t="s">
        <v>75</v>
      </c>
      <c r="O218" s="1" t="s">
        <v>76</v>
      </c>
      <c r="P218" s="1" t="s">
        <v>77</v>
      </c>
      <c r="Q218" s="1" t="s">
        <v>76</v>
      </c>
      <c r="T218" s="1" t="s">
        <v>78</v>
      </c>
      <c r="U218" s="1" t="s">
        <v>79</v>
      </c>
      <c r="V218" s="1" t="s">
        <v>80</v>
      </c>
      <c r="W218" s="1" t="s">
        <v>81</v>
      </c>
    </row>
    <row r="219" customFormat="false" ht="12.8" hidden="false" customHeight="false" outlineLevel="0" collapsed="false">
      <c r="A219" s="1" t="n">
        <v>9</v>
      </c>
      <c r="B219" s="1" t="n">
        <v>5</v>
      </c>
      <c r="C219" s="1" t="s">
        <v>580</v>
      </c>
      <c r="D219" s="1" t="s">
        <v>83</v>
      </c>
      <c r="E219" s="1" t="s">
        <v>70</v>
      </c>
      <c r="F219" s="1" t="s">
        <v>71</v>
      </c>
      <c r="G219" s="1" t="s">
        <v>72</v>
      </c>
      <c r="I219" s="1" t="s">
        <v>38</v>
      </c>
      <c r="J219" s="1" t="s">
        <v>73</v>
      </c>
      <c r="K219" s="1" t="n">
        <v>0.65</v>
      </c>
      <c r="L219" s="1" t="s">
        <v>72</v>
      </c>
      <c r="M219" s="1" t="s">
        <v>84</v>
      </c>
      <c r="N219" s="1" t="s">
        <v>85</v>
      </c>
      <c r="O219" s="1" t="s">
        <v>86</v>
      </c>
      <c r="P219" s="1" t="s">
        <v>77</v>
      </c>
      <c r="Q219" s="1" t="s">
        <v>86</v>
      </c>
      <c r="T219" s="1" t="s">
        <v>78</v>
      </c>
      <c r="U219" s="1" t="s">
        <v>87</v>
      </c>
      <c r="V219" s="1" t="s">
        <v>80</v>
      </c>
      <c r="W219" s="1" t="s">
        <v>81</v>
      </c>
    </row>
    <row r="220" customFormat="false" ht="12.8" hidden="false" customHeight="false" outlineLevel="0" collapsed="false">
      <c r="A220" s="1" t="n">
        <v>24</v>
      </c>
      <c r="B220" s="1" t="n">
        <v>4</v>
      </c>
      <c r="C220" s="1" t="s">
        <v>581</v>
      </c>
      <c r="D220" s="1" t="s">
        <v>93</v>
      </c>
      <c r="E220" s="1" t="s">
        <v>94</v>
      </c>
      <c r="G220" s="1" t="s">
        <v>95</v>
      </c>
      <c r="I220" s="1" t="s">
        <v>38</v>
      </c>
      <c r="K220" s="2" t="s">
        <v>96</v>
      </c>
      <c r="N220" s="1" t="s">
        <v>97</v>
      </c>
      <c r="P220" s="1" t="s">
        <v>77</v>
      </c>
      <c r="Q220" s="1" t="s">
        <v>98</v>
      </c>
      <c r="U220" s="1" t="n">
        <v>4694</v>
      </c>
      <c r="V220" s="1" t="s">
        <v>99</v>
      </c>
    </row>
    <row r="221" customFormat="false" ht="12.8" hidden="false" customHeight="false" outlineLevel="0" collapsed="false">
      <c r="A221" s="1" t="n">
        <v>31</v>
      </c>
      <c r="B221" s="1" t="n">
        <v>4</v>
      </c>
      <c r="C221" s="1" t="s">
        <v>582</v>
      </c>
      <c r="D221" s="1" t="s">
        <v>104</v>
      </c>
      <c r="E221" s="1" t="s">
        <v>105</v>
      </c>
      <c r="F221" s="1" t="s">
        <v>106</v>
      </c>
      <c r="G221" s="1" t="s">
        <v>37</v>
      </c>
      <c r="I221" s="1" t="s">
        <v>57</v>
      </c>
      <c r="K221" s="1" t="n">
        <v>0.0015</v>
      </c>
      <c r="N221" s="1" t="s">
        <v>104</v>
      </c>
      <c r="P221" s="1" t="s">
        <v>104</v>
      </c>
      <c r="Q221" s="1" t="s">
        <v>104</v>
      </c>
      <c r="U221" s="1" t="s">
        <v>104</v>
      </c>
      <c r="V221" s="1" t="s">
        <v>107</v>
      </c>
    </row>
    <row r="222" customFormat="false" ht="12.8" hidden="false" customHeight="false" outlineLevel="0" collapsed="false">
      <c r="A222" s="1" t="n">
        <v>58</v>
      </c>
      <c r="B222" s="1" t="n">
        <v>1</v>
      </c>
      <c r="C222" s="1" t="s">
        <v>111</v>
      </c>
      <c r="D222" s="1" t="s">
        <v>112</v>
      </c>
      <c r="E222" s="1" t="s">
        <v>113</v>
      </c>
      <c r="F222" s="1" t="s">
        <v>114</v>
      </c>
      <c r="I222" s="1" t="s">
        <v>38</v>
      </c>
      <c r="K222" s="1" t="n">
        <v>4.99</v>
      </c>
      <c r="N222" s="1" t="s">
        <v>115</v>
      </c>
      <c r="P222" s="1" t="s">
        <v>116</v>
      </c>
      <c r="Q222" s="1" t="n">
        <v>403534100457</v>
      </c>
      <c r="R222" s="1" t="s">
        <v>117</v>
      </c>
      <c r="S222" s="1" t="s">
        <v>118</v>
      </c>
      <c r="U222" s="1" t="s">
        <v>119</v>
      </c>
      <c r="V222" s="1" t="s">
        <v>120</v>
      </c>
    </row>
    <row r="223" customFormat="false" ht="12.8" hidden="false" customHeight="false" outlineLevel="0" collapsed="false">
      <c r="A223" s="1" t="n">
        <v>1</v>
      </c>
      <c r="B223" s="1" t="n">
        <v>1</v>
      </c>
      <c r="C223" s="1" t="s">
        <v>121</v>
      </c>
      <c r="D223" s="1" t="s">
        <v>121</v>
      </c>
      <c r="E223" s="1" t="s">
        <v>122</v>
      </c>
      <c r="F223" s="1" t="s">
        <v>123</v>
      </c>
      <c r="G223" s="1" t="s">
        <v>37</v>
      </c>
      <c r="I223" s="1" t="s">
        <v>38</v>
      </c>
      <c r="K223" s="1" t="n">
        <v>0.0717</v>
      </c>
      <c r="N223" s="1" t="s">
        <v>124</v>
      </c>
      <c r="P223" s="1" t="s">
        <v>125</v>
      </c>
      <c r="Q223" s="1" t="s">
        <v>126</v>
      </c>
      <c r="U223" s="1" t="s">
        <v>127</v>
      </c>
      <c r="V223" s="1" t="s">
        <v>128</v>
      </c>
    </row>
    <row r="224" customFormat="false" ht="12.8" hidden="false" customHeight="false" outlineLevel="0" collapsed="false">
      <c r="A224" s="1" t="n">
        <v>3</v>
      </c>
      <c r="B224" s="1" t="n">
        <v>1</v>
      </c>
      <c r="C224" s="1" t="s">
        <v>129</v>
      </c>
      <c r="D224" s="1" t="s">
        <v>130</v>
      </c>
      <c r="E224" s="1" t="s">
        <v>131</v>
      </c>
      <c r="F224" s="1" t="s">
        <v>132</v>
      </c>
      <c r="G224" s="1" t="s">
        <v>37</v>
      </c>
      <c r="I224" s="1" t="s">
        <v>57</v>
      </c>
      <c r="K224" s="1" t="n">
        <v>0.003</v>
      </c>
      <c r="N224" s="1" t="s">
        <v>133</v>
      </c>
      <c r="P224" s="1" t="s">
        <v>125</v>
      </c>
      <c r="Q224" s="1" t="s">
        <v>134</v>
      </c>
      <c r="U224" s="1" t="s">
        <v>135</v>
      </c>
      <c r="V224" s="1" t="s">
        <v>136</v>
      </c>
    </row>
    <row r="225" customFormat="false" ht="12.8" hidden="false" customHeight="false" outlineLevel="0" collapsed="false">
      <c r="A225" s="1" t="n">
        <v>4</v>
      </c>
      <c r="B225" s="1" t="n">
        <v>9</v>
      </c>
      <c r="C225" s="1" t="s">
        <v>583</v>
      </c>
      <c r="D225" s="1" t="s">
        <v>138</v>
      </c>
      <c r="E225" s="1" t="s">
        <v>139</v>
      </c>
      <c r="F225" s="1" t="s">
        <v>140</v>
      </c>
      <c r="G225" s="1" t="s">
        <v>37</v>
      </c>
      <c r="I225" s="1" t="s">
        <v>57</v>
      </c>
      <c r="K225" s="1" t="n">
        <v>0.038</v>
      </c>
      <c r="N225" s="1" t="s">
        <v>141</v>
      </c>
      <c r="P225" s="1" t="s">
        <v>125</v>
      </c>
      <c r="Q225" s="1" t="s">
        <v>142</v>
      </c>
      <c r="U225" s="1" t="s">
        <v>143</v>
      </c>
      <c r="V225" s="1" t="s">
        <v>144</v>
      </c>
    </row>
    <row r="226" customFormat="false" ht="12.8" hidden="false" customHeight="false" outlineLevel="0" collapsed="false">
      <c r="A226" s="1" t="n">
        <v>5</v>
      </c>
      <c r="B226" s="1" t="n">
        <v>16</v>
      </c>
      <c r="C226" s="1" t="s">
        <v>584</v>
      </c>
      <c r="D226" s="1" t="s">
        <v>146</v>
      </c>
      <c r="E226" s="1" t="s">
        <v>131</v>
      </c>
      <c r="F226" s="1" t="s">
        <v>132</v>
      </c>
      <c r="G226" s="1" t="s">
        <v>37</v>
      </c>
      <c r="I226" s="1" t="s">
        <v>57</v>
      </c>
      <c r="K226" s="1" t="n">
        <v>0.0021</v>
      </c>
      <c r="N226" s="1" t="s">
        <v>147</v>
      </c>
      <c r="P226" s="1" t="s">
        <v>125</v>
      </c>
      <c r="Q226" s="1" t="s">
        <v>148</v>
      </c>
      <c r="U226" s="1" t="s">
        <v>149</v>
      </c>
      <c r="V226" s="1" t="s">
        <v>136</v>
      </c>
    </row>
    <row r="227" customFormat="false" ht="15" hidden="false" customHeight="false" outlineLevel="0" collapsed="false">
      <c r="A227" s="1" t="n">
        <v>6</v>
      </c>
      <c r="B227" s="1" t="n">
        <v>3</v>
      </c>
      <c r="C227" s="1" t="s">
        <v>585</v>
      </c>
      <c r="D227" s="1" t="s">
        <v>174</v>
      </c>
      <c r="E227" s="1" t="s">
        <v>175</v>
      </c>
      <c r="F227" s="1" t="s">
        <v>176</v>
      </c>
      <c r="G227" s="1" t="s">
        <v>37</v>
      </c>
      <c r="I227" s="1" t="s">
        <v>57</v>
      </c>
      <c r="K227" s="1" t="n">
        <v>0.0343</v>
      </c>
      <c r="N227" s="1" t="s">
        <v>177</v>
      </c>
      <c r="P227" s="1" t="s">
        <v>125</v>
      </c>
      <c r="Q227" s="1" t="s">
        <v>178</v>
      </c>
      <c r="U227" s="1" t="s">
        <v>179</v>
      </c>
      <c r="V227" s="1" t="s">
        <v>180</v>
      </c>
    </row>
    <row r="228" customFormat="false" ht="12.8" hidden="false" customHeight="false" outlineLevel="0" collapsed="false">
      <c r="A228" s="1" t="n">
        <v>8</v>
      </c>
      <c r="B228" s="1" t="n">
        <v>1</v>
      </c>
      <c r="C228" s="1" t="s">
        <v>183</v>
      </c>
      <c r="D228" s="1" t="s">
        <v>184</v>
      </c>
      <c r="E228" s="1" t="s">
        <v>185</v>
      </c>
      <c r="F228" s="1" t="s">
        <v>186</v>
      </c>
      <c r="G228" s="1" t="s">
        <v>37</v>
      </c>
      <c r="I228" s="1" t="s">
        <v>57</v>
      </c>
      <c r="J228" s="1" t="s">
        <v>73</v>
      </c>
      <c r="K228" s="1" t="n">
        <v>0.0054</v>
      </c>
      <c r="L228" s="1" t="s">
        <v>187</v>
      </c>
      <c r="M228" s="1" t="s">
        <v>188</v>
      </c>
      <c r="N228" s="1" t="s">
        <v>189</v>
      </c>
      <c r="O228" s="1" t="s">
        <v>190</v>
      </c>
      <c r="P228" s="1" t="s">
        <v>125</v>
      </c>
      <c r="Q228" s="1" t="s">
        <v>191</v>
      </c>
      <c r="T228" s="1" t="s">
        <v>78</v>
      </c>
      <c r="U228" s="1" t="s">
        <v>192</v>
      </c>
      <c r="V228" s="1" t="s">
        <v>80</v>
      </c>
      <c r="W228" s="1" t="s">
        <v>81</v>
      </c>
    </row>
    <row r="229" customFormat="false" ht="12.8" hidden="false" customHeight="false" outlineLevel="0" collapsed="false">
      <c r="A229" s="1" t="n">
        <v>10</v>
      </c>
      <c r="B229" s="1" t="n">
        <v>4</v>
      </c>
      <c r="C229" s="1" t="s">
        <v>586</v>
      </c>
      <c r="D229" s="1" t="s">
        <v>194</v>
      </c>
      <c r="E229" s="1" t="s">
        <v>195</v>
      </c>
      <c r="F229" s="1" t="s">
        <v>196</v>
      </c>
      <c r="G229" s="1" t="s">
        <v>197</v>
      </c>
      <c r="I229" s="1" t="s">
        <v>57</v>
      </c>
      <c r="K229" s="1" t="n">
        <v>0.0098</v>
      </c>
      <c r="N229" s="1" t="s">
        <v>198</v>
      </c>
      <c r="P229" s="1" t="s">
        <v>125</v>
      </c>
      <c r="Q229" s="1" t="s">
        <v>199</v>
      </c>
      <c r="U229" s="1" t="s">
        <v>200</v>
      </c>
      <c r="V229" s="1" t="s">
        <v>201</v>
      </c>
    </row>
    <row r="230" customFormat="false" ht="12.8" hidden="false" customHeight="false" outlineLevel="0" collapsed="false">
      <c r="A230" s="1" t="n">
        <v>11</v>
      </c>
      <c r="B230" s="1" t="n">
        <v>1</v>
      </c>
      <c r="C230" s="1" t="s">
        <v>205</v>
      </c>
      <c r="D230" s="1" t="s">
        <v>184</v>
      </c>
      <c r="E230" s="1" t="s">
        <v>185</v>
      </c>
      <c r="F230" s="1" t="s">
        <v>206</v>
      </c>
      <c r="G230" s="1" t="s">
        <v>37</v>
      </c>
      <c r="I230" s="1" t="s">
        <v>57</v>
      </c>
      <c r="J230" s="1" t="s">
        <v>73</v>
      </c>
      <c r="K230" s="1" t="n">
        <v>0.0054</v>
      </c>
      <c r="N230" s="1" t="s">
        <v>189</v>
      </c>
      <c r="P230" s="1" t="s">
        <v>125</v>
      </c>
      <c r="Q230" s="1" t="s">
        <v>191</v>
      </c>
      <c r="T230" s="1" t="s">
        <v>78</v>
      </c>
      <c r="U230" s="1" t="s">
        <v>207</v>
      </c>
      <c r="V230" s="1" t="s">
        <v>208</v>
      </c>
      <c r="W230" s="1" t="s">
        <v>81</v>
      </c>
    </row>
    <row r="231" customFormat="false" ht="12.8" hidden="false" customHeight="false" outlineLevel="0" collapsed="false">
      <c r="A231" s="1" t="n">
        <v>12</v>
      </c>
      <c r="B231" s="1" t="n">
        <v>2</v>
      </c>
      <c r="C231" s="1" t="s">
        <v>587</v>
      </c>
      <c r="D231" s="1" t="s">
        <v>210</v>
      </c>
      <c r="E231" s="1" t="s">
        <v>211</v>
      </c>
      <c r="F231" s="1" t="s">
        <v>212</v>
      </c>
      <c r="G231" s="1" t="s">
        <v>37</v>
      </c>
      <c r="I231" s="1" t="s">
        <v>57</v>
      </c>
      <c r="K231" s="1" t="n">
        <v>0.2448</v>
      </c>
      <c r="N231" s="1" t="s">
        <v>213</v>
      </c>
      <c r="P231" s="1" t="s">
        <v>125</v>
      </c>
      <c r="Q231" s="1" t="s">
        <v>214</v>
      </c>
      <c r="U231" s="1" t="s">
        <v>215</v>
      </c>
      <c r="V231" s="1" t="s">
        <v>216</v>
      </c>
    </row>
    <row r="232" customFormat="false" ht="12.8" hidden="false" customHeight="false" outlineLevel="0" collapsed="false">
      <c r="A232" s="1" t="n">
        <v>14</v>
      </c>
      <c r="B232" s="1" t="n">
        <v>1</v>
      </c>
      <c r="C232" s="1" t="s">
        <v>218</v>
      </c>
      <c r="D232" s="1" t="s">
        <v>219</v>
      </c>
      <c r="E232" s="1" t="s">
        <v>220</v>
      </c>
      <c r="F232" s="1" t="s">
        <v>221</v>
      </c>
      <c r="G232" s="1" t="s">
        <v>222</v>
      </c>
      <c r="I232" s="1" t="s">
        <v>57</v>
      </c>
      <c r="K232" s="1" t="n">
        <v>0.205</v>
      </c>
      <c r="N232" s="1" t="s">
        <v>223</v>
      </c>
      <c r="P232" s="1" t="s">
        <v>125</v>
      </c>
      <c r="Q232" s="1" t="s">
        <v>224</v>
      </c>
      <c r="R232" s="1" t="s">
        <v>225</v>
      </c>
      <c r="S232" s="1" t="s">
        <v>226</v>
      </c>
      <c r="U232" s="1" t="s">
        <v>227</v>
      </c>
      <c r="V232" s="1" t="s">
        <v>228</v>
      </c>
    </row>
    <row r="233" customFormat="false" ht="12.8" hidden="false" customHeight="false" outlineLevel="0" collapsed="false">
      <c r="A233" s="1" t="n">
        <v>15</v>
      </c>
      <c r="B233" s="1" t="n">
        <v>3</v>
      </c>
      <c r="C233" s="1" t="s">
        <v>588</v>
      </c>
      <c r="D233" s="1" t="s">
        <v>230</v>
      </c>
      <c r="E233" s="1" t="s">
        <v>231</v>
      </c>
      <c r="F233" s="1" t="s">
        <v>232</v>
      </c>
      <c r="G233" s="1" t="s">
        <v>233</v>
      </c>
      <c r="H233" s="1" t="s">
        <v>38</v>
      </c>
      <c r="I233" s="1" t="s">
        <v>38</v>
      </c>
      <c r="J233" s="1" t="s">
        <v>234</v>
      </c>
      <c r="K233" s="1" t="n">
        <v>0.1458</v>
      </c>
      <c r="L233" s="1" t="s">
        <v>235</v>
      </c>
      <c r="M233" s="1" t="s">
        <v>236</v>
      </c>
      <c r="N233" s="1" t="s">
        <v>237</v>
      </c>
      <c r="O233" s="1" t="s">
        <v>238</v>
      </c>
      <c r="P233" s="1" t="s">
        <v>125</v>
      </c>
      <c r="Q233" s="1" t="s">
        <v>239</v>
      </c>
      <c r="T233" s="1" t="s">
        <v>240</v>
      </c>
      <c r="U233" s="1" t="s">
        <v>241</v>
      </c>
      <c r="V233" s="1" t="s">
        <v>242</v>
      </c>
      <c r="W233" s="1" t="s">
        <v>81</v>
      </c>
    </row>
    <row r="234" customFormat="false" ht="12.8" hidden="false" customHeight="false" outlineLevel="0" collapsed="false">
      <c r="A234" s="1" t="n">
        <v>16</v>
      </c>
      <c r="B234" s="1" t="n">
        <v>1</v>
      </c>
      <c r="C234" s="1" t="s">
        <v>244</v>
      </c>
      <c r="D234" s="1" t="s">
        <v>245</v>
      </c>
      <c r="E234" s="1" t="s">
        <v>246</v>
      </c>
      <c r="F234" s="1" t="s">
        <v>247</v>
      </c>
      <c r="G234" s="1" t="s">
        <v>248</v>
      </c>
      <c r="I234" s="1" t="s">
        <v>38</v>
      </c>
      <c r="K234" s="1" t="n">
        <v>0.8901</v>
      </c>
      <c r="N234" s="1" t="s">
        <v>249</v>
      </c>
      <c r="P234" s="1" t="s">
        <v>125</v>
      </c>
      <c r="Q234" s="1" t="s">
        <v>250</v>
      </c>
      <c r="R234" s="1" t="s">
        <v>225</v>
      </c>
      <c r="S234" s="1" t="s">
        <v>251</v>
      </c>
      <c r="U234" s="1" t="s">
        <v>252</v>
      </c>
      <c r="V234" s="1" t="s">
        <v>253</v>
      </c>
    </row>
    <row r="235" customFormat="false" ht="12.8" hidden="false" customHeight="false" outlineLevel="0" collapsed="false">
      <c r="A235" s="1" t="n">
        <v>17</v>
      </c>
      <c r="B235" s="1" t="n">
        <v>1</v>
      </c>
      <c r="C235" s="1" t="s">
        <v>254</v>
      </c>
      <c r="D235" s="1" t="s">
        <v>255</v>
      </c>
      <c r="E235" s="1" t="s">
        <v>256</v>
      </c>
      <c r="F235" s="1" t="s">
        <v>257</v>
      </c>
      <c r="G235" s="1" t="s">
        <v>258</v>
      </c>
      <c r="I235" s="1" t="s">
        <v>57</v>
      </c>
      <c r="K235" s="1" t="n">
        <v>0.1529</v>
      </c>
      <c r="N235" s="1" t="s">
        <v>259</v>
      </c>
      <c r="P235" s="1" t="s">
        <v>125</v>
      </c>
      <c r="Q235" s="1" t="s">
        <v>260</v>
      </c>
      <c r="U235" s="1" t="s">
        <v>261</v>
      </c>
      <c r="V235" s="1" t="s">
        <v>262</v>
      </c>
    </row>
    <row r="236" customFormat="false" ht="12.8" hidden="false" customHeight="false" outlineLevel="0" collapsed="false">
      <c r="A236" s="1" t="n">
        <v>18</v>
      </c>
      <c r="B236" s="1" t="n">
        <v>1</v>
      </c>
      <c r="C236" s="1" t="s">
        <v>263</v>
      </c>
      <c r="D236" s="1" t="s">
        <v>264</v>
      </c>
      <c r="E236" s="1" t="s">
        <v>231</v>
      </c>
      <c r="F236" s="1" t="s">
        <v>265</v>
      </c>
      <c r="G236" s="1" t="s">
        <v>235</v>
      </c>
      <c r="H236" s="1" t="s">
        <v>38</v>
      </c>
      <c r="I236" s="1" t="s">
        <v>38</v>
      </c>
      <c r="J236" s="1" t="s">
        <v>234</v>
      </c>
      <c r="K236" s="1" t="n">
        <v>0.0183</v>
      </c>
      <c r="L236" s="1" t="s">
        <v>235</v>
      </c>
      <c r="M236" s="1" t="s">
        <v>236</v>
      </c>
      <c r="N236" s="1" t="s">
        <v>266</v>
      </c>
      <c r="O236" s="1" t="s">
        <v>238</v>
      </c>
      <c r="P236" s="1" t="s">
        <v>125</v>
      </c>
      <c r="Q236" s="1" t="s">
        <v>267</v>
      </c>
      <c r="T236" s="1" t="s">
        <v>240</v>
      </c>
      <c r="U236" s="1" t="s">
        <v>268</v>
      </c>
      <c r="V236" s="1" t="s">
        <v>269</v>
      </c>
      <c r="W236" s="1" t="s">
        <v>81</v>
      </c>
    </row>
    <row r="237" customFormat="false" ht="12.8" hidden="false" customHeight="false" outlineLevel="0" collapsed="false">
      <c r="A237" s="1" t="n">
        <v>27</v>
      </c>
      <c r="B237" s="1" t="n">
        <v>7</v>
      </c>
      <c r="C237" s="1" t="s">
        <v>589</v>
      </c>
      <c r="D237" s="1" t="s">
        <v>272</v>
      </c>
      <c r="E237" s="1" t="s">
        <v>273</v>
      </c>
      <c r="F237" s="1" t="s">
        <v>196</v>
      </c>
      <c r="G237" s="1" t="s">
        <v>274</v>
      </c>
      <c r="I237" s="1" t="s">
        <v>57</v>
      </c>
      <c r="J237" s="1" t="s">
        <v>275</v>
      </c>
      <c r="K237" s="1" t="n">
        <v>0.0475</v>
      </c>
      <c r="L237" s="1" t="s">
        <v>274</v>
      </c>
      <c r="M237" s="1" t="s">
        <v>276</v>
      </c>
      <c r="N237" s="1" t="s">
        <v>277</v>
      </c>
      <c r="O237" s="1" t="s">
        <v>278</v>
      </c>
      <c r="P237" s="1" t="s">
        <v>125</v>
      </c>
      <c r="Q237" s="1" t="s">
        <v>279</v>
      </c>
      <c r="T237" s="1" t="s">
        <v>280</v>
      </c>
      <c r="U237" s="1" t="s">
        <v>272</v>
      </c>
      <c r="V237" s="1" t="s">
        <v>281</v>
      </c>
      <c r="W237" s="1" t="s">
        <v>81</v>
      </c>
    </row>
    <row r="238" customFormat="false" ht="12.8" hidden="false" customHeight="false" outlineLevel="0" collapsed="false">
      <c r="A238" s="1" t="n">
        <v>28</v>
      </c>
      <c r="B238" s="1" t="n">
        <v>7</v>
      </c>
      <c r="C238" s="1" t="s">
        <v>590</v>
      </c>
      <c r="D238" s="1" t="s">
        <v>289</v>
      </c>
      <c r="E238" s="1" t="s">
        <v>290</v>
      </c>
      <c r="F238" s="1" t="s">
        <v>196</v>
      </c>
      <c r="G238" s="1" t="s">
        <v>291</v>
      </c>
      <c r="I238" s="1" t="s">
        <v>57</v>
      </c>
      <c r="K238" s="1" t="n">
        <v>0.0196</v>
      </c>
      <c r="N238" s="1" t="s">
        <v>292</v>
      </c>
      <c r="P238" s="1" t="s">
        <v>125</v>
      </c>
      <c r="Q238" s="1" t="s">
        <v>293</v>
      </c>
      <c r="U238" s="1" t="s">
        <v>289</v>
      </c>
      <c r="V238" s="1" t="s">
        <v>294</v>
      </c>
    </row>
    <row r="239" customFormat="false" ht="12.8" hidden="false" customHeight="false" outlineLevel="0" collapsed="false">
      <c r="A239" s="1" t="n">
        <v>29</v>
      </c>
      <c r="B239" s="1" t="n">
        <v>11</v>
      </c>
      <c r="C239" s="1" t="s">
        <v>591</v>
      </c>
      <c r="D239" s="1" t="s">
        <v>302</v>
      </c>
      <c r="E239" s="1" t="s">
        <v>105</v>
      </c>
      <c r="F239" s="1" t="s">
        <v>106</v>
      </c>
      <c r="G239" s="1" t="s">
        <v>37</v>
      </c>
      <c r="I239" s="1" t="s">
        <v>57</v>
      </c>
      <c r="K239" s="1" t="n">
        <v>0.0015</v>
      </c>
      <c r="N239" s="1" t="s">
        <v>303</v>
      </c>
      <c r="P239" s="1" t="s">
        <v>125</v>
      </c>
      <c r="Q239" s="1" t="s">
        <v>304</v>
      </c>
      <c r="U239" s="1" t="s">
        <v>305</v>
      </c>
      <c r="V239" s="1" t="s">
        <v>107</v>
      </c>
    </row>
    <row r="240" customFormat="false" ht="12.8" hidden="false" customHeight="false" outlineLevel="0" collapsed="false">
      <c r="A240" s="1" t="n">
        <v>30</v>
      </c>
      <c r="B240" s="1" t="n">
        <v>7</v>
      </c>
      <c r="C240" s="1" t="s">
        <v>592</v>
      </c>
      <c r="D240" s="1" t="s">
        <v>307</v>
      </c>
      <c r="E240" s="1" t="s">
        <v>105</v>
      </c>
      <c r="F240" s="1" t="s">
        <v>106</v>
      </c>
      <c r="G240" s="1" t="s">
        <v>37</v>
      </c>
      <c r="I240" s="1" t="s">
        <v>57</v>
      </c>
      <c r="K240" s="1" t="n">
        <v>0.0015</v>
      </c>
      <c r="N240" s="1" t="s">
        <v>308</v>
      </c>
      <c r="P240" s="1" t="s">
        <v>125</v>
      </c>
      <c r="Q240" s="1" t="s">
        <v>309</v>
      </c>
      <c r="U240" s="1" t="s">
        <v>310</v>
      </c>
      <c r="V240" s="1" t="s">
        <v>107</v>
      </c>
    </row>
    <row r="241" customFormat="false" ht="12.8" hidden="false" customHeight="false" outlineLevel="0" collapsed="false">
      <c r="A241" s="1" t="n">
        <v>32</v>
      </c>
      <c r="B241" s="1" t="n">
        <v>26</v>
      </c>
      <c r="C241" s="1" t="s">
        <v>593</v>
      </c>
      <c r="D241" s="1" t="s">
        <v>314</v>
      </c>
      <c r="E241" s="1" t="s">
        <v>105</v>
      </c>
      <c r="F241" s="1" t="s">
        <v>106</v>
      </c>
      <c r="G241" s="1" t="s">
        <v>37</v>
      </c>
      <c r="I241" s="1" t="s">
        <v>57</v>
      </c>
      <c r="K241" s="1" t="n">
        <v>0.0015</v>
      </c>
      <c r="N241" s="1" t="s">
        <v>315</v>
      </c>
      <c r="P241" s="1" t="s">
        <v>125</v>
      </c>
      <c r="Q241" s="1" t="s">
        <v>316</v>
      </c>
      <c r="U241" s="1" t="s">
        <v>317</v>
      </c>
      <c r="V241" s="1" t="s">
        <v>107</v>
      </c>
    </row>
    <row r="242" customFormat="false" ht="12.8" hidden="false" customHeight="false" outlineLevel="0" collapsed="false">
      <c r="A242" s="1" t="n">
        <v>33</v>
      </c>
      <c r="B242" s="1" t="n">
        <v>4</v>
      </c>
      <c r="C242" s="1" t="s">
        <v>594</v>
      </c>
      <c r="D242" s="1" t="s">
        <v>324</v>
      </c>
      <c r="E242" s="1" t="s">
        <v>105</v>
      </c>
      <c r="F242" s="1" t="s">
        <v>106</v>
      </c>
      <c r="G242" s="1" t="s">
        <v>37</v>
      </c>
      <c r="I242" s="1" t="s">
        <v>57</v>
      </c>
      <c r="K242" s="1" t="n">
        <v>0.0027</v>
      </c>
      <c r="N242" s="1" t="s">
        <v>325</v>
      </c>
      <c r="P242" s="1" t="s">
        <v>125</v>
      </c>
      <c r="Q242" s="1" t="s">
        <v>326</v>
      </c>
      <c r="U242" s="1" t="s">
        <v>327</v>
      </c>
      <c r="V242" s="1" t="s">
        <v>107</v>
      </c>
    </row>
    <row r="243" customFormat="false" ht="12.8" hidden="false" customHeight="false" outlineLevel="0" collapsed="false">
      <c r="A243" s="1" t="n">
        <v>34</v>
      </c>
      <c r="B243" s="1" t="n">
        <v>23</v>
      </c>
      <c r="C243" s="1" t="s">
        <v>595</v>
      </c>
      <c r="D243" s="1" t="s">
        <v>332</v>
      </c>
      <c r="E243" s="1" t="s">
        <v>105</v>
      </c>
      <c r="F243" s="1" t="s">
        <v>106</v>
      </c>
      <c r="G243" s="1" t="s">
        <v>37</v>
      </c>
      <c r="I243" s="1" t="s">
        <v>57</v>
      </c>
      <c r="K243" s="1" t="n">
        <v>0.0015</v>
      </c>
      <c r="N243" s="1" t="s">
        <v>333</v>
      </c>
      <c r="P243" s="1" t="s">
        <v>125</v>
      </c>
      <c r="Q243" s="1" t="s">
        <v>334</v>
      </c>
      <c r="U243" s="1" t="s">
        <v>335</v>
      </c>
      <c r="V243" s="1" t="s">
        <v>107</v>
      </c>
    </row>
    <row r="244" customFormat="false" ht="12.8" hidden="false" customHeight="false" outlineLevel="0" collapsed="false">
      <c r="A244" s="1" t="n">
        <v>35</v>
      </c>
      <c r="B244" s="1" t="n">
        <v>2</v>
      </c>
      <c r="C244" s="1" t="s">
        <v>596</v>
      </c>
      <c r="D244" s="1" t="s">
        <v>346</v>
      </c>
      <c r="E244" s="1" t="s">
        <v>105</v>
      </c>
      <c r="F244" s="1" t="s">
        <v>106</v>
      </c>
      <c r="G244" s="1" t="s">
        <v>37</v>
      </c>
      <c r="I244" s="1" t="s">
        <v>57</v>
      </c>
      <c r="K244" s="1" t="n">
        <v>0.0009</v>
      </c>
      <c r="N244" s="1" t="s">
        <v>347</v>
      </c>
      <c r="P244" s="1" t="s">
        <v>125</v>
      </c>
      <c r="Q244" s="1" t="s">
        <v>348</v>
      </c>
      <c r="U244" s="1" t="s">
        <v>349</v>
      </c>
      <c r="V244" s="1" t="s">
        <v>350</v>
      </c>
    </row>
    <row r="245" customFormat="false" ht="12.8" hidden="false" customHeight="false" outlineLevel="0" collapsed="false">
      <c r="A245" s="1" t="n">
        <v>36</v>
      </c>
      <c r="B245" s="1" t="n">
        <v>1</v>
      </c>
      <c r="C245" s="1" t="s">
        <v>359</v>
      </c>
      <c r="D245" s="1" t="s">
        <v>360</v>
      </c>
      <c r="E245" s="1" t="s">
        <v>105</v>
      </c>
      <c r="F245" s="1" t="s">
        <v>106</v>
      </c>
      <c r="G245" s="1" t="s">
        <v>37</v>
      </c>
      <c r="I245" s="1" t="s">
        <v>57</v>
      </c>
      <c r="K245" s="1" t="n">
        <v>0.0015</v>
      </c>
      <c r="N245" s="1" t="s">
        <v>361</v>
      </c>
      <c r="P245" s="1" t="s">
        <v>125</v>
      </c>
      <c r="Q245" s="1" t="s">
        <v>362</v>
      </c>
      <c r="U245" s="1" t="s">
        <v>363</v>
      </c>
      <c r="V245" s="1" t="s">
        <v>107</v>
      </c>
    </row>
    <row r="246" customFormat="false" ht="12.8" hidden="false" customHeight="false" outlineLevel="0" collapsed="false">
      <c r="A246" s="1" t="n">
        <v>37</v>
      </c>
      <c r="B246" s="1" t="n">
        <v>1</v>
      </c>
      <c r="C246" s="1" t="s">
        <v>404</v>
      </c>
      <c r="D246" s="1" t="s">
        <v>405</v>
      </c>
      <c r="E246" s="1" t="s">
        <v>406</v>
      </c>
      <c r="F246" s="1" t="s">
        <v>407</v>
      </c>
      <c r="G246" s="1" t="s">
        <v>408</v>
      </c>
      <c r="H246" s="1" t="s">
        <v>38</v>
      </c>
      <c r="I246" s="1" t="s">
        <v>57</v>
      </c>
      <c r="K246" s="1" t="n">
        <v>0.6963</v>
      </c>
      <c r="N246" s="1" t="s">
        <v>409</v>
      </c>
      <c r="P246" s="1" t="s">
        <v>125</v>
      </c>
      <c r="Q246" s="1" t="s">
        <v>410</v>
      </c>
      <c r="R246" s="1" t="s">
        <v>411</v>
      </c>
      <c r="S246" s="1" t="s">
        <v>412</v>
      </c>
      <c r="U246" s="1" t="s">
        <v>413</v>
      </c>
      <c r="V246" s="1" t="s">
        <v>414</v>
      </c>
    </row>
    <row r="247" customFormat="false" ht="12.8" hidden="false" customHeight="false" outlineLevel="0" collapsed="false">
      <c r="A247" s="1" t="n">
        <v>38</v>
      </c>
      <c r="B247" s="1" t="n">
        <v>2</v>
      </c>
      <c r="C247" s="1" t="s">
        <v>597</v>
      </c>
      <c r="D247" s="1" t="s">
        <v>416</v>
      </c>
      <c r="E247" s="1" t="s">
        <v>417</v>
      </c>
      <c r="F247" s="1" t="s">
        <v>418</v>
      </c>
      <c r="G247" s="1" t="s">
        <v>419</v>
      </c>
      <c r="H247" s="1" t="s">
        <v>38</v>
      </c>
      <c r="I247" s="1" t="s">
        <v>38</v>
      </c>
      <c r="J247" s="1" t="s">
        <v>420</v>
      </c>
      <c r="K247" s="1" t="n">
        <v>0.0315</v>
      </c>
      <c r="L247" s="1" t="s">
        <v>419</v>
      </c>
      <c r="M247" s="1" t="s">
        <v>421</v>
      </c>
      <c r="N247" s="1" t="s">
        <v>409</v>
      </c>
      <c r="P247" s="1" t="s">
        <v>125</v>
      </c>
      <c r="Q247" s="1" t="s">
        <v>422</v>
      </c>
      <c r="R247" s="1" t="s">
        <v>225</v>
      </c>
      <c r="S247" s="1" t="s">
        <v>423</v>
      </c>
      <c r="T247" s="1" t="s">
        <v>424</v>
      </c>
      <c r="U247" s="1" t="s">
        <v>425</v>
      </c>
      <c r="V247" s="1" t="s">
        <v>426</v>
      </c>
      <c r="W247" s="1" t="s">
        <v>81</v>
      </c>
    </row>
    <row r="248" customFormat="false" ht="12.8" hidden="false" customHeight="false" outlineLevel="0" collapsed="false">
      <c r="A248" s="1" t="n">
        <v>39</v>
      </c>
      <c r="B248" s="1" t="n">
        <v>1</v>
      </c>
      <c r="C248" s="1" t="s">
        <v>428</v>
      </c>
      <c r="D248" s="1" t="s">
        <v>429</v>
      </c>
      <c r="E248" s="1" t="s">
        <v>430</v>
      </c>
      <c r="F248" s="1" t="s">
        <v>431</v>
      </c>
      <c r="H248" s="1" t="s">
        <v>38</v>
      </c>
      <c r="I248" s="1" t="s">
        <v>38</v>
      </c>
      <c r="J248" s="1" t="s">
        <v>420</v>
      </c>
      <c r="K248" s="1" t="n">
        <v>0.1181</v>
      </c>
      <c r="N248" s="1" t="s">
        <v>429</v>
      </c>
      <c r="P248" s="1" t="s">
        <v>125</v>
      </c>
      <c r="Q248" s="1" t="s">
        <v>432</v>
      </c>
      <c r="R248" s="1" t="s">
        <v>225</v>
      </c>
      <c r="S248" s="1" t="s">
        <v>433</v>
      </c>
      <c r="T248" s="1" t="s">
        <v>424</v>
      </c>
      <c r="U248" s="1" t="s">
        <v>434</v>
      </c>
      <c r="V248" s="1" t="s">
        <v>435</v>
      </c>
      <c r="W248" s="1" t="s">
        <v>81</v>
      </c>
    </row>
    <row r="249" customFormat="false" ht="12.8" hidden="false" customHeight="false" outlineLevel="0" collapsed="false">
      <c r="A249" s="1" t="n">
        <v>41</v>
      </c>
      <c r="B249" s="1" t="n">
        <v>1</v>
      </c>
      <c r="C249" s="1" t="s">
        <v>436</v>
      </c>
      <c r="D249" s="1" t="s">
        <v>437</v>
      </c>
      <c r="E249" s="1" t="s">
        <v>438</v>
      </c>
      <c r="F249" s="1" t="s">
        <v>439</v>
      </c>
      <c r="G249" s="1" t="s">
        <v>37</v>
      </c>
      <c r="I249" s="1" t="s">
        <v>38</v>
      </c>
      <c r="K249" s="1" t="n">
        <v>1.983</v>
      </c>
      <c r="N249" s="1" t="s">
        <v>440</v>
      </c>
      <c r="P249" s="1" t="s">
        <v>125</v>
      </c>
      <c r="Q249" s="1" t="s">
        <v>441</v>
      </c>
      <c r="U249" s="1" t="s">
        <v>442</v>
      </c>
      <c r="V249" s="1" t="s">
        <v>443</v>
      </c>
    </row>
    <row r="250" customFormat="false" ht="12.8" hidden="false" customHeight="false" outlineLevel="0" collapsed="false">
      <c r="A250" s="1" t="n">
        <v>43</v>
      </c>
      <c r="B250" s="1" t="n">
        <v>1</v>
      </c>
      <c r="C250" s="1" t="s">
        <v>444</v>
      </c>
      <c r="D250" s="1" t="s">
        <v>445</v>
      </c>
      <c r="E250" s="1" t="s">
        <v>122</v>
      </c>
      <c r="F250" s="1" t="s">
        <v>123</v>
      </c>
      <c r="G250" s="1" t="s">
        <v>37</v>
      </c>
      <c r="I250" s="1" t="s">
        <v>38</v>
      </c>
      <c r="K250" s="1" t="n">
        <v>0.2018</v>
      </c>
      <c r="N250" s="1" t="s">
        <v>446</v>
      </c>
      <c r="P250" s="1" t="s">
        <v>125</v>
      </c>
      <c r="Q250" s="1" t="s">
        <v>447</v>
      </c>
      <c r="U250" s="1" t="s">
        <v>448</v>
      </c>
      <c r="V250" s="1" t="s">
        <v>128</v>
      </c>
    </row>
    <row r="251" customFormat="false" ht="12.8" hidden="false" customHeight="false" outlineLevel="0" collapsed="false">
      <c r="A251" s="1" t="n">
        <v>44</v>
      </c>
      <c r="B251" s="1" t="n">
        <v>1</v>
      </c>
      <c r="C251" s="1" t="s">
        <v>449</v>
      </c>
      <c r="D251" s="1" t="s">
        <v>450</v>
      </c>
      <c r="E251" s="1" t="s">
        <v>122</v>
      </c>
      <c r="F251" s="1" t="s">
        <v>123</v>
      </c>
      <c r="G251" s="1" t="s">
        <v>37</v>
      </c>
      <c r="I251" s="1" t="s">
        <v>38</v>
      </c>
      <c r="K251" s="1" t="n">
        <v>0.0717</v>
      </c>
      <c r="N251" s="1" t="s">
        <v>124</v>
      </c>
      <c r="P251" s="1" t="s">
        <v>125</v>
      </c>
      <c r="Q251" s="1" t="s">
        <v>126</v>
      </c>
      <c r="U251" s="1" t="s">
        <v>127</v>
      </c>
      <c r="V251" s="1" t="s">
        <v>128</v>
      </c>
    </row>
    <row r="252" customFormat="false" ht="12.8" hidden="false" customHeight="false" outlineLevel="0" collapsed="false">
      <c r="A252" s="1" t="n">
        <v>45</v>
      </c>
      <c r="B252" s="1" t="n">
        <v>1</v>
      </c>
      <c r="C252" s="1" t="s">
        <v>451</v>
      </c>
      <c r="D252" s="1" t="s">
        <v>452</v>
      </c>
      <c r="E252" s="1" t="s">
        <v>122</v>
      </c>
      <c r="F252" s="1" t="s">
        <v>123</v>
      </c>
      <c r="G252" s="1" t="s">
        <v>37</v>
      </c>
      <c r="I252" s="1" t="s">
        <v>38</v>
      </c>
      <c r="K252" s="1" t="n">
        <v>0.0717</v>
      </c>
      <c r="N252" s="1" t="s">
        <v>124</v>
      </c>
      <c r="P252" s="1" t="s">
        <v>125</v>
      </c>
      <c r="Q252" s="1" t="s">
        <v>126</v>
      </c>
      <c r="U252" s="1" t="s">
        <v>127</v>
      </c>
      <c r="V252" s="1" t="s">
        <v>128</v>
      </c>
    </row>
    <row r="253" customFormat="false" ht="12.8" hidden="false" customHeight="false" outlineLevel="0" collapsed="false">
      <c r="A253" s="1" t="n">
        <v>46</v>
      </c>
      <c r="B253" s="1" t="n">
        <v>1</v>
      </c>
      <c r="C253" s="1" t="s">
        <v>453</v>
      </c>
      <c r="D253" s="1" t="s">
        <v>454</v>
      </c>
      <c r="E253" s="1" t="s">
        <v>122</v>
      </c>
      <c r="F253" s="1" t="s">
        <v>123</v>
      </c>
      <c r="G253" s="1" t="s">
        <v>37</v>
      </c>
      <c r="I253" s="1" t="s">
        <v>38</v>
      </c>
      <c r="K253" s="1" t="n">
        <v>0.0717</v>
      </c>
      <c r="N253" s="1" t="s">
        <v>124</v>
      </c>
      <c r="P253" s="1" t="s">
        <v>125</v>
      </c>
      <c r="Q253" s="1" t="s">
        <v>126</v>
      </c>
      <c r="U253" s="1" t="s">
        <v>127</v>
      </c>
      <c r="V253" s="1" t="s">
        <v>128</v>
      </c>
    </row>
    <row r="254" customFormat="false" ht="12.8" hidden="false" customHeight="false" outlineLevel="0" collapsed="false">
      <c r="A254" s="1" t="n">
        <v>47</v>
      </c>
      <c r="B254" s="1" t="n">
        <v>1</v>
      </c>
      <c r="C254" s="1" t="s">
        <v>455</v>
      </c>
      <c r="D254" s="1" t="s">
        <v>456</v>
      </c>
      <c r="E254" s="1" t="s">
        <v>122</v>
      </c>
      <c r="F254" s="1" t="s">
        <v>123</v>
      </c>
      <c r="G254" s="1" t="s">
        <v>37</v>
      </c>
      <c r="I254" s="1" t="s">
        <v>38</v>
      </c>
      <c r="K254" s="1" t="n">
        <v>0.0717</v>
      </c>
      <c r="N254" s="1" t="s">
        <v>124</v>
      </c>
      <c r="P254" s="1" t="s">
        <v>125</v>
      </c>
      <c r="Q254" s="1" t="s">
        <v>126</v>
      </c>
      <c r="U254" s="1" t="s">
        <v>127</v>
      </c>
      <c r="V254" s="1" t="s">
        <v>128</v>
      </c>
    </row>
    <row r="255" customFormat="false" ht="12.8" hidden="false" customHeight="false" outlineLevel="0" collapsed="false">
      <c r="A255" s="1" t="n">
        <v>48</v>
      </c>
      <c r="B255" s="1" t="n">
        <v>1</v>
      </c>
      <c r="C255" s="1" t="s">
        <v>457</v>
      </c>
      <c r="D255" s="1" t="s">
        <v>458</v>
      </c>
      <c r="E255" s="1" t="s">
        <v>122</v>
      </c>
      <c r="F255" s="1" t="s">
        <v>123</v>
      </c>
      <c r="G255" s="1" t="s">
        <v>37</v>
      </c>
      <c r="I255" s="1" t="s">
        <v>38</v>
      </c>
      <c r="K255" s="1" t="n">
        <v>0.08</v>
      </c>
      <c r="N255" s="1" t="s">
        <v>459</v>
      </c>
      <c r="P255" s="1" t="s">
        <v>125</v>
      </c>
      <c r="Q255" s="1" t="s">
        <v>460</v>
      </c>
      <c r="U255" s="1" t="s">
        <v>461</v>
      </c>
      <c r="V255" s="1" t="s">
        <v>128</v>
      </c>
    </row>
    <row r="256" customFormat="false" ht="12.8" hidden="false" customHeight="false" outlineLevel="0" collapsed="false">
      <c r="A256" s="1" t="n">
        <v>49</v>
      </c>
      <c r="B256" s="1" t="n">
        <v>1</v>
      </c>
      <c r="C256" s="1" t="s">
        <v>462</v>
      </c>
      <c r="D256" s="1" t="s">
        <v>463</v>
      </c>
      <c r="E256" s="1" t="s">
        <v>122</v>
      </c>
      <c r="F256" s="1" t="s">
        <v>123</v>
      </c>
      <c r="G256" s="1" t="s">
        <v>37</v>
      </c>
      <c r="I256" s="1" t="s">
        <v>38</v>
      </c>
      <c r="K256" s="1" t="n">
        <v>0.0717</v>
      </c>
      <c r="N256" s="1" t="s">
        <v>124</v>
      </c>
      <c r="P256" s="1" t="s">
        <v>125</v>
      </c>
      <c r="Q256" s="1" t="s">
        <v>126</v>
      </c>
      <c r="U256" s="1" t="s">
        <v>127</v>
      </c>
      <c r="V256" s="1" t="s">
        <v>128</v>
      </c>
    </row>
    <row r="257" customFormat="false" ht="12.8" hidden="false" customHeight="false" outlineLevel="0" collapsed="false">
      <c r="A257" s="1" t="n">
        <v>50</v>
      </c>
      <c r="B257" s="1" t="n">
        <v>1</v>
      </c>
      <c r="C257" s="1" t="s">
        <v>464</v>
      </c>
      <c r="D257" s="1" t="s">
        <v>465</v>
      </c>
      <c r="E257" s="1" t="s">
        <v>122</v>
      </c>
      <c r="F257" s="1" t="s">
        <v>123</v>
      </c>
      <c r="G257" s="1" t="s">
        <v>37</v>
      </c>
      <c r="I257" s="1" t="s">
        <v>38</v>
      </c>
      <c r="K257" s="1" t="n">
        <v>0.08</v>
      </c>
      <c r="N257" s="1" t="s">
        <v>459</v>
      </c>
      <c r="P257" s="1" t="s">
        <v>125</v>
      </c>
      <c r="Q257" s="1" t="s">
        <v>460</v>
      </c>
      <c r="U257" s="1" t="s">
        <v>461</v>
      </c>
      <c r="V257" s="1" t="s">
        <v>128</v>
      </c>
    </row>
    <row r="258" customFormat="false" ht="12.8" hidden="false" customHeight="false" outlineLevel="0" collapsed="false">
      <c r="A258" s="1" t="n">
        <v>51</v>
      </c>
      <c r="B258" s="1" t="n">
        <v>1</v>
      </c>
      <c r="C258" s="1" t="s">
        <v>466</v>
      </c>
      <c r="D258" s="1" t="s">
        <v>467</v>
      </c>
      <c r="E258" s="1" t="s">
        <v>122</v>
      </c>
      <c r="F258" s="1" t="s">
        <v>123</v>
      </c>
      <c r="G258" s="1" t="s">
        <v>37</v>
      </c>
      <c r="I258" s="1" t="s">
        <v>38</v>
      </c>
      <c r="K258" s="1" t="n">
        <v>0.08</v>
      </c>
      <c r="N258" s="1" t="s">
        <v>459</v>
      </c>
      <c r="P258" s="1" t="s">
        <v>125</v>
      </c>
      <c r="Q258" s="1" t="s">
        <v>460</v>
      </c>
      <c r="U258" s="1" t="s">
        <v>461</v>
      </c>
      <c r="V258" s="1" t="s">
        <v>128</v>
      </c>
    </row>
    <row r="259" customFormat="false" ht="12.8" hidden="false" customHeight="false" outlineLevel="0" collapsed="false">
      <c r="A259" s="1" t="n">
        <v>52</v>
      </c>
      <c r="B259" s="1" t="n">
        <v>1</v>
      </c>
      <c r="C259" s="1" t="s">
        <v>468</v>
      </c>
      <c r="D259" s="1" t="s">
        <v>469</v>
      </c>
      <c r="E259" s="1" t="s">
        <v>122</v>
      </c>
      <c r="F259" s="1" t="s">
        <v>123</v>
      </c>
      <c r="G259" s="1" t="s">
        <v>37</v>
      </c>
      <c r="I259" s="1" t="s">
        <v>38</v>
      </c>
      <c r="K259" s="1" t="n">
        <v>0.08</v>
      </c>
      <c r="N259" s="1" t="s">
        <v>459</v>
      </c>
      <c r="P259" s="1" t="s">
        <v>125</v>
      </c>
      <c r="Q259" s="1" t="s">
        <v>460</v>
      </c>
      <c r="U259" s="1" t="s">
        <v>461</v>
      </c>
      <c r="V259" s="1" t="s">
        <v>128</v>
      </c>
    </row>
    <row r="260" customFormat="false" ht="12.8" hidden="false" customHeight="false" outlineLevel="0" collapsed="false">
      <c r="A260" s="1" t="n">
        <v>53</v>
      </c>
      <c r="B260" s="1" t="n">
        <v>1</v>
      </c>
      <c r="C260" s="1" t="s">
        <v>470</v>
      </c>
      <c r="D260" s="1" t="s">
        <v>471</v>
      </c>
      <c r="E260" s="1" t="s">
        <v>122</v>
      </c>
      <c r="F260" s="1" t="s">
        <v>123</v>
      </c>
      <c r="G260" s="1" t="s">
        <v>37</v>
      </c>
      <c r="I260" s="1" t="s">
        <v>38</v>
      </c>
      <c r="K260" s="1" t="n">
        <v>0.0717</v>
      </c>
      <c r="N260" s="1" t="s">
        <v>124</v>
      </c>
      <c r="P260" s="1" t="s">
        <v>125</v>
      </c>
      <c r="Q260" s="1" t="s">
        <v>126</v>
      </c>
      <c r="U260" s="1" t="s">
        <v>127</v>
      </c>
      <c r="V260" s="1" t="s">
        <v>128</v>
      </c>
    </row>
    <row r="261" customFormat="false" ht="12.8" hidden="false" customHeight="false" outlineLevel="0" collapsed="false">
      <c r="A261" s="1" t="n">
        <v>54</v>
      </c>
      <c r="B261" s="1" t="n">
        <v>1</v>
      </c>
      <c r="C261" s="1" t="s">
        <v>472</v>
      </c>
      <c r="D261" s="1" t="s">
        <v>473</v>
      </c>
      <c r="E261" s="1" t="s">
        <v>474</v>
      </c>
      <c r="F261" s="1" t="s">
        <v>475</v>
      </c>
      <c r="G261" s="1" t="s">
        <v>476</v>
      </c>
      <c r="I261" s="1" t="s">
        <v>38</v>
      </c>
      <c r="K261" s="1" t="n">
        <v>0.1164</v>
      </c>
      <c r="N261" s="1" t="s">
        <v>477</v>
      </c>
      <c r="P261" s="1" t="s">
        <v>125</v>
      </c>
      <c r="Q261" s="1" t="s">
        <v>478</v>
      </c>
      <c r="U261" s="1" t="s">
        <v>479</v>
      </c>
      <c r="V261" s="1" t="s">
        <v>480</v>
      </c>
    </row>
    <row r="262" customFormat="false" ht="12.8" hidden="false" customHeight="false" outlineLevel="0" collapsed="false">
      <c r="A262" s="1" t="n">
        <v>55</v>
      </c>
      <c r="B262" s="1" t="n">
        <v>1</v>
      </c>
      <c r="C262" s="1" t="s">
        <v>481</v>
      </c>
      <c r="D262" s="1" t="s">
        <v>482</v>
      </c>
      <c r="E262" s="1" t="s">
        <v>483</v>
      </c>
      <c r="F262" s="1" t="s">
        <v>484</v>
      </c>
      <c r="G262" s="1" t="s">
        <v>485</v>
      </c>
      <c r="I262" s="1" t="s">
        <v>57</v>
      </c>
      <c r="K262" s="1" t="n">
        <v>3.42</v>
      </c>
      <c r="N262" s="1" t="s">
        <v>486</v>
      </c>
      <c r="P262" s="1" t="s">
        <v>125</v>
      </c>
      <c r="Q262" s="1" t="s">
        <v>487</v>
      </c>
      <c r="U262" s="1" t="s">
        <v>482</v>
      </c>
      <c r="V262" s="1" t="s">
        <v>488</v>
      </c>
    </row>
    <row r="263" customFormat="false" ht="12.8" hidden="false" customHeight="false" outlineLevel="0" collapsed="false">
      <c r="A263" s="1" t="n">
        <v>56</v>
      </c>
      <c r="B263" s="1" t="n">
        <v>1</v>
      </c>
      <c r="C263" s="1" t="s">
        <v>489</v>
      </c>
      <c r="D263" s="1" t="s">
        <v>490</v>
      </c>
      <c r="E263" s="1" t="s">
        <v>491</v>
      </c>
      <c r="F263" s="1" t="s">
        <v>492</v>
      </c>
      <c r="G263" s="1" t="s">
        <v>493</v>
      </c>
      <c r="I263" s="1" t="s">
        <v>57</v>
      </c>
      <c r="K263" s="1" t="n">
        <v>0.15</v>
      </c>
      <c r="N263" s="1" t="s">
        <v>494</v>
      </c>
      <c r="P263" s="1" t="s">
        <v>125</v>
      </c>
      <c r="Q263" s="1" t="s">
        <v>495</v>
      </c>
      <c r="U263" s="1" t="s">
        <v>490</v>
      </c>
      <c r="V263" s="1" t="s">
        <v>496</v>
      </c>
    </row>
    <row r="264" customFormat="false" ht="12.8" hidden="false" customHeight="false" outlineLevel="0" collapsed="false">
      <c r="A264" s="1" t="n">
        <v>57</v>
      </c>
      <c r="B264" s="1" t="n">
        <v>1</v>
      </c>
      <c r="C264" s="1" t="s">
        <v>497</v>
      </c>
      <c r="D264" s="1" t="s">
        <v>498</v>
      </c>
      <c r="E264" s="1" t="s">
        <v>499</v>
      </c>
      <c r="F264" s="1" t="s">
        <v>500</v>
      </c>
      <c r="G264" s="1" t="s">
        <v>501</v>
      </c>
      <c r="I264" s="1" t="s">
        <v>57</v>
      </c>
      <c r="K264" s="1" t="n">
        <v>1.87</v>
      </c>
      <c r="N264" s="1" t="s">
        <v>502</v>
      </c>
      <c r="P264" s="1" t="s">
        <v>125</v>
      </c>
      <c r="Q264" s="1" t="s">
        <v>503</v>
      </c>
      <c r="U264" s="1" t="s">
        <v>498</v>
      </c>
      <c r="V264" s="1" t="s">
        <v>504</v>
      </c>
    </row>
    <row r="265" customFormat="false" ht="12.8" hidden="false" customHeight="false" outlineLevel="0" collapsed="false">
      <c r="A265" s="1" t="n">
        <v>59</v>
      </c>
      <c r="B265" s="1" t="n">
        <v>1</v>
      </c>
      <c r="C265" s="1" t="s">
        <v>505</v>
      </c>
      <c r="D265" s="1" t="s">
        <v>506</v>
      </c>
      <c r="E265" s="1" t="s">
        <v>507</v>
      </c>
      <c r="F265" s="1" t="s">
        <v>508</v>
      </c>
      <c r="G265" s="1" t="s">
        <v>37</v>
      </c>
      <c r="I265" s="1" t="s">
        <v>38</v>
      </c>
      <c r="K265" s="1" t="n">
        <v>0.09</v>
      </c>
      <c r="N265" s="1" t="s">
        <v>509</v>
      </c>
      <c r="P265" s="1" t="s">
        <v>125</v>
      </c>
      <c r="Q265" s="1" t="s">
        <v>510</v>
      </c>
      <c r="U265" s="1" t="s">
        <v>511</v>
      </c>
      <c r="V265" s="1" t="s">
        <v>269</v>
      </c>
    </row>
    <row r="266" customFormat="false" ht="12.8" hidden="false" customHeight="false" outlineLevel="0" collapsed="false">
      <c r="A266" s="1" t="n">
        <v>60</v>
      </c>
      <c r="B266" s="1" t="n">
        <v>1</v>
      </c>
      <c r="C266" s="1" t="s">
        <v>512</v>
      </c>
      <c r="D266" s="1" t="s">
        <v>513</v>
      </c>
      <c r="E266" s="1" t="s">
        <v>514</v>
      </c>
      <c r="F266" s="1" t="s">
        <v>515</v>
      </c>
      <c r="G266" s="1" t="s">
        <v>516</v>
      </c>
      <c r="I266" s="1" t="s">
        <v>57</v>
      </c>
      <c r="K266" s="1" t="n">
        <v>0.72</v>
      </c>
      <c r="N266" s="1" t="s">
        <v>517</v>
      </c>
      <c r="P266" s="1" t="s">
        <v>125</v>
      </c>
      <c r="Q266" s="1" t="s">
        <v>518</v>
      </c>
      <c r="U266" s="1" t="s">
        <v>513</v>
      </c>
      <c r="V266" s="1" t="s">
        <v>519</v>
      </c>
    </row>
    <row r="267" customFormat="false" ht="12.8" hidden="false" customHeight="false" outlineLevel="0" collapsed="false">
      <c r="A267" s="1" t="n">
        <v>61</v>
      </c>
      <c r="B267" s="1" t="n">
        <v>1</v>
      </c>
      <c r="C267" s="1" t="s">
        <v>520</v>
      </c>
      <c r="D267" s="1" t="s">
        <v>521</v>
      </c>
      <c r="E267" s="1" t="s">
        <v>522</v>
      </c>
      <c r="F267" s="1" t="s">
        <v>523</v>
      </c>
      <c r="G267" s="1" t="s">
        <v>524</v>
      </c>
      <c r="I267" s="1" t="s">
        <v>57</v>
      </c>
      <c r="K267" s="1" t="n">
        <v>1.605</v>
      </c>
      <c r="N267" s="1" t="s">
        <v>525</v>
      </c>
      <c r="P267" s="1" t="s">
        <v>125</v>
      </c>
      <c r="Q267" s="1" t="s">
        <v>526</v>
      </c>
      <c r="U267" s="1" t="s">
        <v>527</v>
      </c>
      <c r="V267" s="1" t="s">
        <v>528</v>
      </c>
    </row>
    <row r="268" customFormat="false" ht="12.8" hidden="false" customHeight="false" outlineLevel="0" collapsed="false">
      <c r="A268" s="1" t="n">
        <v>22</v>
      </c>
      <c r="B268" s="1" t="n">
        <v>4</v>
      </c>
      <c r="C268" s="1" t="s">
        <v>598</v>
      </c>
      <c r="D268" s="1" t="s">
        <v>530</v>
      </c>
      <c r="E268" s="1" t="s">
        <v>531</v>
      </c>
      <c r="G268" s="1" t="s">
        <v>532</v>
      </c>
      <c r="I268" s="1" t="s">
        <v>38</v>
      </c>
      <c r="K268" s="1" t="n">
        <v>0.0182</v>
      </c>
      <c r="N268" s="1" t="s">
        <v>533</v>
      </c>
      <c r="P268" s="1" t="s">
        <v>534</v>
      </c>
      <c r="Q268" s="1" t="s">
        <v>535</v>
      </c>
      <c r="U268" s="1" t="s">
        <v>535</v>
      </c>
      <c r="V268" s="1" t="s">
        <v>534</v>
      </c>
    </row>
    <row r="269" customFormat="false" ht="12.8" hidden="false" customHeight="false" outlineLevel="0" collapsed="false">
      <c r="A269" s="1" t="n">
        <v>23</v>
      </c>
      <c r="B269" s="1" t="n">
        <v>4</v>
      </c>
      <c r="C269" s="1" t="s">
        <v>599</v>
      </c>
      <c r="D269" s="1" t="s">
        <v>537</v>
      </c>
      <c r="E269" s="1" t="s">
        <v>538</v>
      </c>
      <c r="G269" s="1" t="s">
        <v>532</v>
      </c>
      <c r="I269" s="1" t="s">
        <v>38</v>
      </c>
      <c r="K269" s="1" t="n">
        <v>0.1145</v>
      </c>
      <c r="N269" s="1" t="s">
        <v>539</v>
      </c>
      <c r="P269" s="1" t="s">
        <v>534</v>
      </c>
      <c r="Q269" s="1" t="s">
        <v>540</v>
      </c>
      <c r="U269" s="1" t="s">
        <v>540</v>
      </c>
      <c r="V269" s="1" t="s">
        <v>534</v>
      </c>
    </row>
    <row r="270" customFormat="false" ht="12.8" hidden="false" customHeight="false" outlineLevel="0" collapsed="false">
      <c r="A270" s="1" t="n">
        <v>13</v>
      </c>
      <c r="B270" s="1" t="n">
        <v>4</v>
      </c>
      <c r="C270" s="1" t="s">
        <v>600</v>
      </c>
      <c r="D270" s="1" t="s">
        <v>548</v>
      </c>
      <c r="E270" s="1" t="s">
        <v>549</v>
      </c>
      <c r="F270" s="1" t="s">
        <v>550</v>
      </c>
      <c r="G270" s="1" t="s">
        <v>37</v>
      </c>
      <c r="I270" s="1" t="s">
        <v>120</v>
      </c>
      <c r="K270" s="1" t="n">
        <v>0</v>
      </c>
      <c r="N270" s="1" t="s">
        <v>548</v>
      </c>
      <c r="P270" s="1" t="s">
        <v>120</v>
      </c>
      <c r="Q270" s="1" t="s">
        <v>120</v>
      </c>
      <c r="U270" s="1" t="s">
        <v>120</v>
      </c>
      <c r="V270" s="1" t="s">
        <v>120</v>
      </c>
    </row>
    <row r="271" customFormat="false" ht="12.8" hidden="false" customHeight="false" outlineLevel="0" collapsed="false">
      <c r="A271" s="1" t="n">
        <v>21</v>
      </c>
      <c r="B271" s="1" t="n">
        <v>6</v>
      </c>
      <c r="C271" s="1" t="s">
        <v>601</v>
      </c>
      <c r="D271" s="1" t="s">
        <v>555</v>
      </c>
      <c r="E271" s="1" t="s">
        <v>556</v>
      </c>
      <c r="F271" s="1" t="s">
        <v>557</v>
      </c>
      <c r="I271" s="1" t="s">
        <v>38</v>
      </c>
      <c r="K271" s="1" t="s">
        <v>120</v>
      </c>
      <c r="N271" s="1" t="s">
        <v>120</v>
      </c>
      <c r="P271" s="1" t="s">
        <v>120</v>
      </c>
      <c r="Q271" s="1" t="s">
        <v>120</v>
      </c>
      <c r="U271" s="1" t="s">
        <v>120</v>
      </c>
      <c r="V271" s="1" t="s">
        <v>120</v>
      </c>
    </row>
    <row r="272" customFormat="false" ht="12.8" hidden="false" customHeight="false" outlineLevel="0" collapsed="false">
      <c r="A272" s="1" t="n">
        <v>42</v>
      </c>
      <c r="B272" s="1" t="n">
        <v>3</v>
      </c>
      <c r="C272" s="1" t="s">
        <v>602</v>
      </c>
      <c r="D272" s="1" t="s">
        <v>564</v>
      </c>
      <c r="E272" s="1" t="s">
        <v>565</v>
      </c>
      <c r="F272" s="1" t="s">
        <v>566</v>
      </c>
      <c r="G272" s="1" t="s">
        <v>37</v>
      </c>
      <c r="I272" s="1" t="s">
        <v>120</v>
      </c>
      <c r="K272" s="1" t="n">
        <v>0</v>
      </c>
      <c r="N272" s="1" t="s">
        <v>564</v>
      </c>
      <c r="P272" s="1" t="s">
        <v>120</v>
      </c>
      <c r="Q272" s="1" t="s">
        <v>120</v>
      </c>
      <c r="U272" s="1" t="s">
        <v>120</v>
      </c>
      <c r="V272" s="1" t="s">
        <v>120</v>
      </c>
    </row>
    <row r="273" customFormat="false" ht="12.8" hidden="false" customHeight="false" outlineLevel="0" collapsed="false">
      <c r="A273" s="1" t="n">
        <v>25</v>
      </c>
      <c r="B273" s="1" t="n">
        <v>1</v>
      </c>
      <c r="C273" s="1" t="s">
        <v>569</v>
      </c>
      <c r="D273" s="1" t="s">
        <v>570</v>
      </c>
      <c r="E273" s="1" t="s">
        <v>571</v>
      </c>
      <c r="G273" s="1" t="s">
        <v>532</v>
      </c>
      <c r="I273" s="1" t="s">
        <v>38</v>
      </c>
      <c r="K273" s="1" t="n">
        <v>1000000</v>
      </c>
      <c r="N273" s="1" t="s">
        <v>120</v>
      </c>
      <c r="P273" s="1" t="s">
        <v>572</v>
      </c>
      <c r="Q273" s="1" t="s">
        <v>570</v>
      </c>
      <c r="U273" s="1" t="s">
        <v>120</v>
      </c>
      <c r="V273" s="1" t="s">
        <v>120</v>
      </c>
    </row>
    <row r="274" customFormat="false" ht="12.8" hidden="false" customHeight="false" outlineLevel="0" collapsed="false">
      <c r="A274" s="1" t="n">
        <v>26</v>
      </c>
      <c r="B274" s="1" t="n">
        <v>1</v>
      </c>
      <c r="C274" s="1" t="s">
        <v>573</v>
      </c>
      <c r="D274" s="1" t="s">
        <v>574</v>
      </c>
      <c r="E274" s="1" t="s">
        <v>575</v>
      </c>
      <c r="G274" s="1" t="s">
        <v>576</v>
      </c>
      <c r="I274" s="1" t="s">
        <v>38</v>
      </c>
      <c r="K274" s="1" t="n">
        <v>1000000</v>
      </c>
      <c r="N274" s="1" t="s">
        <v>577</v>
      </c>
      <c r="P274" s="1" t="s">
        <v>572</v>
      </c>
      <c r="Q274" s="1" t="s">
        <v>578</v>
      </c>
      <c r="U274" s="1" t="s">
        <v>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17.12"/>
    <col collapsed="false" customWidth="true" hidden="false" outlineLevel="0" max="4" min="4" style="3" width="17.78"/>
    <col collapsed="false" customWidth="true" hidden="false" outlineLevel="0" max="6" min="6" style="3" width="18.52"/>
    <col collapsed="false" customWidth="true" hidden="false" outlineLevel="0" max="7" min="7" style="3" width="20.93"/>
    <col collapsed="false" customWidth="true" hidden="false" outlineLevel="0" max="9" min="9" style="3" width="24.73"/>
  </cols>
  <sheetData>
    <row r="1" customFormat="false" ht="13" hidden="false" customHeight="false" outlineLevel="0" collapsed="false">
      <c r="A1" s="4" t="s">
        <v>603</v>
      </c>
      <c r="B1" s="5" t="s">
        <v>604</v>
      </c>
      <c r="C1" s="5" t="s">
        <v>605</v>
      </c>
      <c r="D1" s="4" t="s">
        <v>31</v>
      </c>
      <c r="E1" s="5" t="s">
        <v>606</v>
      </c>
      <c r="F1" s="4" t="s">
        <v>607</v>
      </c>
      <c r="G1" s="5" t="s">
        <v>608</v>
      </c>
      <c r="H1" s="4" t="s">
        <v>609</v>
      </c>
      <c r="I1" s="4" t="s">
        <v>610</v>
      </c>
    </row>
    <row r="2" customFormat="false" ht="12.8" hidden="false" customHeight="false" outlineLevel="0" collapsed="false">
      <c r="B2" s="6" t="str">
        <f aca="false">PCBa_KRAKEKiCad6_250128_1359!C213</f>
        <v>Reference(s)</v>
      </c>
      <c r="C2" s="6" t="str">
        <f aca="false">PCBa_KRAKEKiCad6_250128_1359!B213</f>
        <v>Qty</v>
      </c>
      <c r="D2" s="3" t="str">
        <f aca="false">PCBa_KRAKEKiCad6_250128_1359!V213</f>
        <v>Manufacturer</v>
      </c>
      <c r="E2" s="3" t="str">
        <f aca="false">PCBa_KRAKEKiCad6_250128_1359!U213</f>
        <v>MPN</v>
      </c>
      <c r="F2" s="3" t="str">
        <f aca="false">PCBa_KRAKEKiCad6_250128_1359!D213</f>
        <v>Value</v>
      </c>
      <c r="G2" s="3" t="str">
        <f aca="false">PCBa_KRAKEKiCad6_250128_1359!F213</f>
        <v>Footprint</v>
      </c>
      <c r="H2" s="3" t="str">
        <f aca="false">PCBa_KRAKEKiCad6_250128_1359!I213</f>
        <v>AssemblyType</v>
      </c>
      <c r="I2" s="3" t="str">
        <f aca="false">PCBa_KRAKEKiCad6_250128_1359!P213</f>
        <v>Distributor 1</v>
      </c>
    </row>
    <row r="3" customFormat="false" ht="12.8" hidden="false" customHeight="false" outlineLevel="0" collapsed="false">
      <c r="B3" s="3" t="str">
        <f aca="false">PCBa_KRAKEKiCad6_250128_1359!C223</f>
        <v>+5esp32</v>
      </c>
      <c r="C3" s="6" t="n">
        <f aca="false">PCBa_KRAKEKiCad6_250128_1359!B223</f>
        <v>1</v>
      </c>
      <c r="D3" s="3" t="str">
        <f aca="false">PCBa_KRAKEKiCad6_250128_1359!V223</f>
        <v>ronghe</v>
      </c>
      <c r="E3" s="3" t="str">
        <f aca="false">PCBa_KRAKEKiCad6_250128_1359!U223</f>
        <v>RH-5000</v>
      </c>
      <c r="F3" s="3" t="str">
        <f aca="false">PCBa_KRAKEKiCad6_250128_1359!D223</f>
        <v>+5esp32</v>
      </c>
      <c r="G3" s="3" t="str">
        <f aca="false">PCBa_KRAKEKiCad6_250128_1359!F223</f>
        <v>TestPoint:TestPoint_Loop_D2.54mm_Drill1.5mm_Beaded</v>
      </c>
      <c r="H3" s="3" t="str">
        <f aca="false">PCBa_KRAKEKiCad6_250128_1359!I223</f>
        <v>HAND</v>
      </c>
      <c r="I3" s="3" t="str">
        <f aca="false">PCBa_KRAKEKiCad6_250128_1359!P223</f>
        <v>JLCPCB</v>
      </c>
    </row>
    <row r="4" customFormat="false" ht="12.8" hidden="false" customHeight="false" outlineLevel="0" collapsed="false">
      <c r="B4" s="3" t="str">
        <f aca="false">PCBa_KRAKEKiCad6_250128_1359!C224</f>
        <v>C101</v>
      </c>
      <c r="C4" s="6" t="n">
        <f aca="false">PCBa_KRAKEKiCad6_250128_1359!B224</f>
        <v>1</v>
      </c>
      <c r="D4" s="3" t="str">
        <f aca="false">PCBa_KRAKEKiCad6_250128_1359!V224</f>
        <v>YAGEO</v>
      </c>
      <c r="E4" s="3" t="str">
        <f aca="false">PCBa_KRAKEKiCad6_250128_1359!U224</f>
        <v>CC0603JRNPO9BN390</v>
      </c>
      <c r="F4" s="3" t="str">
        <f aca="false">PCBa_KRAKEKiCad6_250128_1359!D224</f>
        <v>39pF</v>
      </c>
      <c r="G4" s="3" t="str">
        <f aca="false">PCBa_KRAKEKiCad6_250128_1359!F224</f>
        <v>Capacitor_SMD:C_0603_1608Metric_Pad1.08x0.95mm_HandSolder</v>
      </c>
      <c r="H4" s="3" t="str">
        <f aca="false">PCBa_KRAKEKiCad6_250128_1359!I224</f>
        <v>SMT</v>
      </c>
      <c r="I4" s="3" t="str">
        <f aca="false">PCBa_KRAKEKiCad6_250128_1359!P224</f>
        <v>JLCPCB</v>
      </c>
    </row>
    <row r="5" customFormat="false" ht="12.8" hidden="false" customHeight="false" outlineLevel="0" collapsed="false">
      <c r="B5" s="3" t="str">
        <f aca="false">PCBa_KRAKEKiCad6_250128_1359!C225</f>
        <v>C102, C106, C109, C115, C118, C302, C502, C505, C705</v>
      </c>
      <c r="C5" s="6" t="n">
        <f aca="false">PCBa_KRAKEKiCad6_250128_1359!B225</f>
        <v>9</v>
      </c>
      <c r="D5" s="3" t="str">
        <f aca="false">PCBa_KRAKEKiCad6_250128_1359!V225</f>
        <v>KNSCHA</v>
      </c>
      <c r="E5" s="3" t="str">
        <f aca="false">PCBa_KRAKEKiCad6_250128_1359!U225</f>
        <v>RVT47UF16V67RV0019</v>
      </c>
      <c r="F5" s="3" t="str">
        <f aca="false">PCBa_KRAKEKiCad6_250128_1359!D225</f>
        <v>47uF 16V</v>
      </c>
      <c r="G5" s="3" t="str">
        <f aca="false">PCBa_KRAKEKiCad6_250128_1359!F225</f>
        <v>Capacitor_SMD:CP_Elec_5x5.4</v>
      </c>
      <c r="H5" s="3" t="str">
        <f aca="false">PCBa_KRAKEKiCad6_250128_1359!I225</f>
        <v>SMT</v>
      </c>
      <c r="I5" s="3" t="str">
        <f aca="false">PCBa_KRAKEKiCad6_250128_1359!P225</f>
        <v>JLCPCB</v>
      </c>
    </row>
    <row r="6" customFormat="false" ht="12.8" hidden="false" customHeight="false" outlineLevel="0" collapsed="false">
      <c r="B6" s="3" t="str">
        <f aca="false">PCBa_KRAKEKiCad6_250128_1359!C226</f>
        <v>C103, C105, C108, C116, C117, C301, C303, C501, C503, C504, C602, C701, C702, C703, C704, C706</v>
      </c>
      <c r="C6" s="6" t="n">
        <f aca="false">PCBa_KRAKEKiCad6_250128_1359!B226</f>
        <v>16</v>
      </c>
      <c r="D6" s="3" t="str">
        <f aca="false">PCBa_KRAKEKiCad6_250128_1359!V226</f>
        <v>YAGEO</v>
      </c>
      <c r="E6" s="3" t="str">
        <f aca="false">PCBa_KRAKEKiCad6_250128_1359!U226</f>
        <v>CC0603KRX7R9BB104</v>
      </c>
      <c r="F6" s="3" t="str">
        <f aca="false">PCBa_KRAKEKiCad6_250128_1359!D226</f>
        <v>100nF</v>
      </c>
      <c r="G6" s="3" t="str">
        <f aca="false">PCBa_KRAKEKiCad6_250128_1359!F226</f>
        <v>Capacitor_SMD:C_0603_1608Metric_Pad1.08x0.95mm_HandSolder</v>
      </c>
      <c r="H6" s="3" t="str">
        <f aca="false">PCBa_KRAKEKiCad6_250128_1359!I226</f>
        <v>SMT</v>
      </c>
      <c r="I6" s="3" t="str">
        <f aca="false">PCBa_KRAKEKiCad6_250128_1359!P226</f>
        <v>JLCPCB</v>
      </c>
    </row>
    <row r="7" customFormat="false" ht="15" hidden="false" customHeight="false" outlineLevel="0" collapsed="false">
      <c r="B7" s="3" t="str">
        <f aca="false">PCBa_KRAKEKiCad6_250128_1359!C227</f>
        <v>D101, D103, D104</v>
      </c>
      <c r="C7" s="6" t="n">
        <f aca="false">PCBa_KRAKEKiCad6_250128_1359!B227</f>
        <v>3</v>
      </c>
      <c r="D7" s="3" t="str">
        <f aca="false">PCBa_KRAKEKiCad6_250128_1359!V227</f>
        <v>MDD（Microdiode Electronics）</v>
      </c>
      <c r="E7" s="3" t="str">
        <f aca="false">PCBa_KRAKEKiCad6_250128_1359!U227</f>
        <v>SS210</v>
      </c>
      <c r="F7" s="3" t="str">
        <f aca="false">PCBa_KRAKEKiCad6_250128_1359!D227</f>
        <v>Schottky 2A</v>
      </c>
      <c r="G7" s="3" t="str">
        <f aca="false">PCBa_KRAKEKiCad6_250128_1359!F227</f>
        <v>Diode_SMD:D_SMB</v>
      </c>
      <c r="H7" s="3" t="str">
        <f aca="false">PCBa_KRAKEKiCad6_250128_1359!I227</f>
        <v>SMT</v>
      </c>
      <c r="I7" s="3" t="str">
        <f aca="false">PCBa_KRAKEKiCad6_250128_1359!P227</f>
        <v>JLCPCB</v>
      </c>
    </row>
    <row r="8" customFormat="false" ht="12.8" hidden="false" customHeight="false" outlineLevel="0" collapsed="false">
      <c r="B8" s="3" t="str">
        <f aca="false">PCBa_KRAKEKiCad6_250128_1359!C228</f>
        <v>D106</v>
      </c>
      <c r="C8" s="6" t="n">
        <f aca="false">PCBa_KRAKEKiCad6_250128_1359!B228</f>
        <v>1</v>
      </c>
      <c r="D8" s="3" t="str">
        <f aca="false">PCBa_KRAKEKiCad6_250128_1359!V228</f>
        <v>Lite-On Inc.</v>
      </c>
      <c r="E8" s="3" t="str">
        <f aca="false">PCBa_KRAKEKiCad6_250128_1359!U228</f>
        <v>LTST-C171KRKT</v>
      </c>
      <c r="F8" s="3" t="str">
        <f aca="false">PCBa_KRAKEKiCad6_250128_1359!D228</f>
        <v>RED 0603</v>
      </c>
      <c r="G8" s="3" t="str">
        <f aca="false">PCBa_KRAKEKiCad6_250128_1359!F228</f>
        <v>LED_SMD:LED_0603_1608Metric_Pad1.05x0.95mm_HandSolder</v>
      </c>
      <c r="H8" s="3" t="str">
        <f aca="false">PCBa_KRAKEKiCad6_250128_1359!I228</f>
        <v>SMT</v>
      </c>
      <c r="I8" s="3" t="str">
        <f aca="false">PCBa_KRAKEKiCad6_250128_1359!P228</f>
        <v>JLCPCB</v>
      </c>
    </row>
    <row r="9" customFormat="false" ht="12.8" hidden="false" customHeight="false" outlineLevel="0" collapsed="false">
      <c r="B9" s="3" t="str">
        <f aca="false">PCBa_KRAKEKiCad6_250128_1359!C229</f>
        <v>D301, D302, D303, D304</v>
      </c>
      <c r="C9" s="6" t="n">
        <f aca="false">PCBa_KRAKEKiCad6_250128_1359!B229</f>
        <v>4</v>
      </c>
      <c r="D9" s="3" t="str">
        <f aca="false">PCBa_KRAKEKiCad6_250128_1359!V229</f>
        <v>Nexperia</v>
      </c>
      <c r="E9" s="3" t="str">
        <f aca="false">PCBa_KRAKEKiCad6_250128_1359!U229</f>
        <v>BAT54S,215</v>
      </c>
      <c r="F9" s="3" t="str">
        <f aca="false">PCBa_KRAKEKiCad6_250128_1359!D229</f>
        <v>BAT54S</v>
      </c>
      <c r="G9" s="3" t="str">
        <f aca="false">PCBa_KRAKEKiCad6_250128_1359!F229</f>
        <v>Package_TO_SOT_SMD:SOT-23</v>
      </c>
      <c r="H9" s="3" t="str">
        <f aca="false">PCBa_KRAKEKiCad6_250128_1359!I229</f>
        <v>SMT</v>
      </c>
      <c r="I9" s="3" t="str">
        <f aca="false">PCBa_KRAKEKiCad6_250128_1359!P229</f>
        <v>JLCPCB</v>
      </c>
    </row>
    <row r="10" customFormat="false" ht="12.8" hidden="false" customHeight="false" outlineLevel="0" collapsed="false">
      <c r="B10" s="3" t="str">
        <f aca="false">PCBa_KRAKEKiCad6_250128_1359!C230</f>
        <v>D501</v>
      </c>
      <c r="C10" s="6" t="n">
        <f aca="false">PCBa_KRAKEKiCad6_250128_1359!B230</f>
        <v>1</v>
      </c>
      <c r="D10" s="3" t="str">
        <f aca="false">PCBa_KRAKEKiCad6_250128_1359!V230</f>
        <v>Hubei KENTO Elec</v>
      </c>
      <c r="E10" s="3" t="str">
        <f aca="false">PCBa_KRAKEKiCad6_250128_1359!U230</f>
        <v>KT-0603R</v>
      </c>
      <c r="F10" s="3" t="str">
        <f aca="false">PCBa_KRAKEKiCad6_250128_1359!D230</f>
        <v>RED 0603</v>
      </c>
      <c r="G10" s="3" t="str">
        <f aca="false">PCBa_KRAKEKiCad6_250128_1359!F230</f>
        <v>LED_SMD:LED_0603_1608Metric</v>
      </c>
      <c r="H10" s="3" t="str">
        <f aca="false">PCBa_KRAKEKiCad6_250128_1359!I230</f>
        <v>SMT</v>
      </c>
      <c r="I10" s="3" t="str">
        <f aca="false">PCBa_KRAKEKiCad6_250128_1359!P230</f>
        <v>JLCPCB</v>
      </c>
    </row>
    <row r="11" customFormat="false" ht="12.8" hidden="false" customHeight="false" outlineLevel="0" collapsed="false">
      <c r="B11" s="3" t="str">
        <f aca="false">PCBa_KRAKEKiCad6_250128_1359!C231</f>
        <v>F101, F401</v>
      </c>
      <c r="C11" s="6" t="n">
        <f aca="false">PCBa_KRAKEKiCad6_250128_1359!B231</f>
        <v>2</v>
      </c>
      <c r="D11" s="3" t="str">
        <f aca="false">PCBa_KRAKEKiCad6_250128_1359!V231</f>
        <v>Littelfuse</v>
      </c>
      <c r="E11" s="3" t="str">
        <f aca="false">PCBa_KRAKEKiCad6_250128_1359!U231</f>
        <v>0603L100SLYR</v>
      </c>
      <c r="F11" s="3" t="str">
        <f aca="false">PCBa_KRAKEKiCad6_250128_1359!D231</f>
        <v>Polyfuse_Small_1A</v>
      </c>
      <c r="G11" s="3" t="str">
        <f aca="false">PCBa_KRAKEKiCad6_250128_1359!F231</f>
        <v>Fuse:Fuse_0603_1608Metric</v>
      </c>
      <c r="H11" s="3" t="str">
        <f aca="false">PCBa_KRAKEKiCad6_250128_1359!I231</f>
        <v>SMT</v>
      </c>
      <c r="I11" s="3" t="str">
        <f aca="false">PCBa_KRAKEKiCad6_250128_1359!P231</f>
        <v>JLCPCB</v>
      </c>
    </row>
    <row r="12" customFormat="false" ht="12.8" hidden="false" customHeight="false" outlineLevel="0" collapsed="false">
      <c r="B12" s="3" t="str">
        <f aca="false">PCBa_KRAKEKiCad6_250128_1359!C232</f>
        <v>J101</v>
      </c>
      <c r="C12" s="6" t="n">
        <f aca="false">PCBa_KRAKEKiCad6_250128_1359!B232</f>
        <v>1</v>
      </c>
      <c r="D12" s="3" t="str">
        <f aca="false">PCBa_KRAKEKiCad6_250128_1359!V232</f>
        <v>XKB Connectivity / Tensility International Corp</v>
      </c>
      <c r="E12" s="3" t="str">
        <f aca="false">PCBa_KRAKEKiCad6_250128_1359!U232</f>
        <v>DC-005-5A-2.0-SMT / 54-00164</v>
      </c>
      <c r="F12" s="3" t="str">
        <f aca="false">PCBa_KRAKEKiCad6_250128_1359!D232</f>
        <v>Barrel_Jack_Switch_SMT</v>
      </c>
      <c r="G12" s="3" t="str">
        <f aca="false">PCBa_KRAKEKiCad6_250128_1359!F232</f>
        <v>GeneralPurposeAlarmDevicePCB:BarrelJack_CLIFF_FC681465S_SMT_Horizontal</v>
      </c>
      <c r="H12" s="3" t="str">
        <f aca="false">PCBa_KRAKEKiCad6_250128_1359!I232</f>
        <v>SMT</v>
      </c>
      <c r="I12" s="3" t="str">
        <f aca="false">PCBa_KRAKEKiCad6_250128_1359!P232</f>
        <v>JLCPCB</v>
      </c>
    </row>
    <row r="13" customFormat="false" ht="12.8" hidden="false" customHeight="false" outlineLevel="0" collapsed="false">
      <c r="B13" s="3" t="str">
        <f aca="false">PCBa_KRAKEKiCad6_250128_1359!C233</f>
        <v>J102, J103, J602</v>
      </c>
      <c r="C13" s="6" t="n">
        <f aca="false">PCBa_KRAKEKiCad6_250128_1359!B233</f>
        <v>3</v>
      </c>
      <c r="D13" s="3" t="str">
        <f aca="false">PCBa_KRAKEKiCad6_250128_1359!V233</f>
        <v>Amphenol ICC</v>
      </c>
      <c r="E13" s="3" t="str">
        <f aca="false">PCBa_KRAKEKiCad6_250128_1359!U233</f>
        <v>68000-102HLF</v>
      </c>
      <c r="F13" s="3" t="str">
        <f aca="false">PCBa_KRAKEKiCad6_250128_1359!D233</f>
        <v>0.100_2Pin</v>
      </c>
      <c r="G13" s="3" t="str">
        <f aca="false">PCBa_KRAKEKiCad6_250128_1359!F233</f>
        <v>Connector_PinHeader_2.54mm:PinHeader_1x02_P2.54mm_Vertical</v>
      </c>
      <c r="H13" s="3" t="str">
        <f aca="false">PCBa_KRAKEKiCad6_250128_1359!I233</f>
        <v>HAND</v>
      </c>
      <c r="I13" s="3" t="str">
        <f aca="false">PCBa_KRAKEKiCad6_250128_1359!P233</f>
        <v>JLCPCB</v>
      </c>
    </row>
    <row r="14" customFormat="false" ht="12.8" hidden="false" customHeight="false" outlineLevel="0" collapsed="false">
      <c r="B14" s="3" t="str">
        <f aca="false">PCBa_KRAKEKiCad6_250128_1359!C234</f>
        <v>J401</v>
      </c>
      <c r="C14" s="6" t="n">
        <f aca="false">PCBa_KRAKEKiCad6_250128_1359!B234</f>
        <v>1</v>
      </c>
      <c r="D14" s="3" t="str">
        <f aca="false">PCBa_KRAKEKiCad6_250128_1359!V234</f>
        <v>TE Connectivity</v>
      </c>
      <c r="E14" s="3" t="str">
        <f aca="false">PCBa_KRAKEKiCad6_250128_1359!U234</f>
        <v>5555165-1</v>
      </c>
      <c r="F14" s="3" t="str">
        <f aca="false">PCBa_KRAKEKiCad6_250128_1359!D234</f>
        <v>RJ12_6P6C_HORZ</v>
      </c>
      <c r="G14" s="3" t="str">
        <f aca="false">PCBa_KRAKEKiCad6_250128_1359!F234</f>
        <v>GeneralPurposeAlarmDevicePCB:RJ12_Amphenol_54601</v>
      </c>
      <c r="H14" s="3" t="str">
        <f aca="false">PCBa_KRAKEKiCad6_250128_1359!I234</f>
        <v>HAND</v>
      </c>
      <c r="I14" s="3" t="str">
        <f aca="false">PCBa_KRAKEKiCad6_250128_1359!P234</f>
        <v>JLCPCB</v>
      </c>
    </row>
    <row r="15" customFormat="false" ht="12.8" hidden="false" customHeight="false" outlineLevel="0" collapsed="false">
      <c r="B15" s="3" t="str">
        <f aca="false">PCBa_KRAKEKiCad6_250128_1359!C235</f>
        <v>J501</v>
      </c>
      <c r="C15" s="6" t="n">
        <f aca="false">PCBa_KRAKEKiCad6_250128_1359!B235</f>
        <v>1</v>
      </c>
      <c r="D15" s="3" t="str">
        <f aca="false">PCBa_KRAKEKiCad6_250128_1359!V235</f>
        <v>Korean Hroparts Elec</v>
      </c>
      <c r="E15" s="3" t="str">
        <f aca="false">PCBa_KRAKEKiCad6_250128_1359!U235</f>
        <v>TYPE-C-31-M-12</v>
      </c>
      <c r="F15" s="3" t="str">
        <f aca="false">PCBa_KRAKEKiCad6_250128_1359!D235</f>
        <v>USB_C_Receptacle_USB2.0</v>
      </c>
      <c r="G15" s="3" t="str">
        <f aca="false">PCBa_KRAKEKiCad6_250128_1359!F235</f>
        <v>GeneralPurposeAlarmDevicePCB:USB_C_Receptacle_HRO_TYPE-C-31-M-12</v>
      </c>
      <c r="H15" s="3" t="str">
        <f aca="false">PCBa_KRAKEKiCad6_250128_1359!I235</f>
        <v>SMT</v>
      </c>
      <c r="I15" s="3" t="str">
        <f aca="false">PCBa_KRAKEKiCad6_250128_1359!P235</f>
        <v>JLCPCB</v>
      </c>
    </row>
    <row r="16" customFormat="false" ht="12.8" hidden="false" customHeight="false" outlineLevel="0" collapsed="false">
      <c r="B16" s="3" t="str">
        <f aca="false">PCBa_KRAKEKiCad6_250128_1359!C236</f>
        <v>J601</v>
      </c>
      <c r="C16" s="6" t="n">
        <f aca="false">PCBa_KRAKEKiCad6_250128_1359!B236</f>
        <v>1</v>
      </c>
      <c r="D16" s="3" t="str">
        <f aca="false">PCBa_KRAKEKiCad6_250128_1359!V236</f>
        <v>XFCN</v>
      </c>
      <c r="E16" s="3" t="str">
        <f aca="false">PCBa_KRAKEKiCad6_250128_1359!U236</f>
        <v>PZ150V-02P</v>
      </c>
      <c r="F16" s="3" t="str">
        <f aca="false">PCBa_KRAKEKiCad6_250128_1359!D236</f>
        <v>1X2P 1.27 mm Header</v>
      </c>
      <c r="G16" s="3" t="str">
        <f aca="false">PCBa_KRAKEKiCad6_250128_1359!F236</f>
        <v>Connector_PinHeader_1.27mm:PinHeader_1x02_P1.27mm_Vertical</v>
      </c>
      <c r="H16" s="3" t="str">
        <f aca="false">PCBa_KRAKEKiCad6_250128_1359!I236</f>
        <v>HAND</v>
      </c>
      <c r="I16" s="3" t="str">
        <f aca="false">PCBa_KRAKEKiCad6_250128_1359!P236</f>
        <v>JLCPCB</v>
      </c>
    </row>
    <row r="17" customFormat="false" ht="12.8" hidden="false" customHeight="false" outlineLevel="0" collapsed="false">
      <c r="B17" s="3" t="str">
        <f aca="false">PCBa_KRAKEKiCad6_250128_1359!C237</f>
        <v>Q201, Q202, Q203, Q204, Q205, Q206, Q207</v>
      </c>
      <c r="C17" s="6" t="n">
        <f aca="false">PCBa_KRAKEKiCad6_250128_1359!B237</f>
        <v>7</v>
      </c>
      <c r="D17" s="3" t="str">
        <f aca="false">PCBa_KRAKEKiCad6_250128_1359!V237</f>
        <v>Diodes Incorporated</v>
      </c>
      <c r="E17" s="3" t="str">
        <f aca="false">PCBa_KRAKEKiCad6_250128_1359!U237</f>
        <v>MMBT2222A-7-F</v>
      </c>
      <c r="F17" s="3" t="str">
        <f aca="false">PCBa_KRAKEKiCad6_250128_1359!D237</f>
        <v>MMBT2222A-7-F</v>
      </c>
      <c r="G17" s="3" t="str">
        <f aca="false">PCBa_KRAKEKiCad6_250128_1359!F237</f>
        <v>Package_TO_SOT_SMD:SOT-23</v>
      </c>
      <c r="H17" s="3" t="str">
        <f aca="false">PCBa_KRAKEKiCad6_250128_1359!I237</f>
        <v>SMT</v>
      </c>
      <c r="I17" s="3" t="str">
        <f aca="false">PCBa_KRAKEKiCad6_250128_1359!P237</f>
        <v>JLCPCB</v>
      </c>
    </row>
    <row r="18" customFormat="false" ht="12.8" hidden="false" customHeight="false" outlineLevel="0" collapsed="false">
      <c r="B18" s="3" t="str">
        <f aca="false">PCBa_KRAKEKiCad6_250128_1359!C238</f>
        <v>Q301, Q302, Q303, Q304, Q305, Q401, Q402</v>
      </c>
      <c r="C18" s="6" t="n">
        <f aca="false">PCBa_KRAKEKiCad6_250128_1359!B238</f>
        <v>7</v>
      </c>
      <c r="D18" s="3" t="str">
        <f aca="false">PCBa_KRAKEKiCad6_250128_1359!V238</f>
        <v>Yangzhou Yangjie Electronic Technology Co., Ltd</v>
      </c>
      <c r="E18" s="3" t="str">
        <f aca="false">PCBa_KRAKEKiCad6_250128_1359!U238</f>
        <v>BSS138</v>
      </c>
      <c r="F18" s="3" t="str">
        <f aca="false">PCBa_KRAKEKiCad6_250128_1359!D238</f>
        <v>BSS138</v>
      </c>
      <c r="G18" s="3" t="str">
        <f aca="false">PCBa_KRAKEKiCad6_250128_1359!F238</f>
        <v>Package_TO_SOT_SMD:SOT-23</v>
      </c>
      <c r="H18" s="3" t="str">
        <f aca="false">PCBa_KRAKEKiCad6_250128_1359!I238</f>
        <v>SMT</v>
      </c>
      <c r="I18" s="3" t="str">
        <f aca="false">PCBa_KRAKEKiCad6_250128_1359!P238</f>
        <v>JLCPCB</v>
      </c>
    </row>
    <row r="19" customFormat="false" ht="12.8" hidden="false" customHeight="false" outlineLevel="0" collapsed="false">
      <c r="B19" s="3" t="str">
        <f aca="false">PCBa_KRAKEKiCad6_250128_1359!C239</f>
        <v>R101, R213, R216, R305, R307, R309, R310, R512, R711, R1002, R1009</v>
      </c>
      <c r="C19" s="6" t="n">
        <f aca="false">PCBa_KRAKEKiCad6_250128_1359!B239</f>
        <v>11</v>
      </c>
      <c r="D19" s="3" t="str">
        <f aca="false">PCBa_KRAKEKiCad6_250128_1359!V239</f>
        <v>TyoHM</v>
      </c>
      <c r="E19" s="3" t="str">
        <f aca="false">PCBa_KRAKEKiCad6_250128_1359!U239</f>
        <v>RMC060315%N</v>
      </c>
      <c r="F19" s="3" t="str">
        <f aca="false">PCBa_KRAKEKiCad6_250128_1359!D239</f>
        <v>1R0</v>
      </c>
      <c r="G19" s="3" t="str">
        <f aca="false">PCBa_KRAKEKiCad6_250128_1359!F239</f>
        <v>Resistor_SMD:R_0603_1608Metric_Pad0.98x0.95mm_HandSolder</v>
      </c>
      <c r="H19" s="3" t="str">
        <f aca="false">PCBa_KRAKEKiCad6_250128_1359!I239</f>
        <v>SMT</v>
      </c>
      <c r="I19" s="3" t="str">
        <f aca="false">PCBa_KRAKEKiCad6_250128_1359!P239</f>
        <v>JLCPCB</v>
      </c>
    </row>
    <row r="20" customFormat="false" ht="12.8" hidden="false" customHeight="false" outlineLevel="0" collapsed="false">
      <c r="B20" s="3" t="str">
        <f aca="false">PCBa_KRAKEKiCad6_250128_1359!C240</f>
        <v>R102, R214, R215, R603, R1003, R1004, R1005</v>
      </c>
      <c r="C20" s="6" t="n">
        <f aca="false">PCBa_KRAKEKiCad6_250128_1359!B240</f>
        <v>7</v>
      </c>
      <c r="D20" s="3" t="str">
        <f aca="false">PCBa_KRAKEKiCad6_250128_1359!V240</f>
        <v>TyoHM</v>
      </c>
      <c r="E20" s="3" t="str">
        <f aca="false">PCBa_KRAKEKiCad6_250128_1359!U240</f>
        <v>RMC 0603 10K F N</v>
      </c>
      <c r="F20" s="3" t="str">
        <f aca="false">PCBa_KRAKEKiCad6_250128_1359!D240</f>
        <v>10K</v>
      </c>
      <c r="G20" s="3" t="str">
        <f aca="false">PCBa_KRAKEKiCad6_250128_1359!F240</f>
        <v>Resistor_SMD:R_0603_1608Metric_Pad0.98x0.95mm_HandSolder</v>
      </c>
      <c r="H20" s="3" t="str">
        <f aca="false">PCBa_KRAKEKiCad6_250128_1359!I240</f>
        <v>SMT</v>
      </c>
      <c r="I20" s="3" t="str">
        <f aca="false">PCBa_KRAKEKiCad6_250128_1359!P240</f>
        <v>JLCPCB</v>
      </c>
    </row>
    <row r="21" customFormat="false" ht="12.8" hidden="false" customHeight="false" outlineLevel="0" collapsed="false">
      <c r="B21" s="3" t="str">
        <f aca="false">PCBa_KRAKEKiCad6_250128_1359!C241</f>
        <v>R110, R112, R202, R204, R206, R208, R210, R401, R402, R403, R404, R501, R502, R503, R509, R510, R511, R701, R702, R703, R704, R705, R706, R709, R710, R1008</v>
      </c>
      <c r="C21" s="6" t="n">
        <f aca="false">PCBa_KRAKEKiCad6_250128_1359!B241</f>
        <v>26</v>
      </c>
      <c r="D21" s="3" t="str">
        <f aca="false">PCBa_KRAKEKiCad6_250128_1359!V241</f>
        <v>TyoHM</v>
      </c>
      <c r="E21" s="3" t="str">
        <f aca="false">PCBa_KRAKEKiCad6_250128_1359!U241</f>
        <v>RMC06033301%N</v>
      </c>
      <c r="F21" s="3" t="str">
        <f aca="false">PCBa_KRAKEKiCad6_250128_1359!D241</f>
        <v>330R</v>
      </c>
      <c r="G21" s="3" t="str">
        <f aca="false">PCBa_KRAKEKiCad6_250128_1359!F241</f>
        <v>Resistor_SMD:R_0603_1608Metric_Pad0.98x0.95mm_HandSolder</v>
      </c>
      <c r="H21" s="3" t="str">
        <f aca="false">PCBa_KRAKEKiCad6_250128_1359!I241</f>
        <v>SMT</v>
      </c>
      <c r="I21" s="3" t="str">
        <f aca="false">PCBa_KRAKEKiCad6_250128_1359!P241</f>
        <v>JLCPCB</v>
      </c>
    </row>
    <row r="22" customFormat="false" ht="12.8" hidden="false" customHeight="false" outlineLevel="0" collapsed="false">
      <c r="B22" s="3" t="str">
        <f aca="false">PCBa_KRAKEKiCad6_250128_1359!C242</f>
        <v>R113, R114, R115, R116</v>
      </c>
      <c r="C22" s="6" t="n">
        <f aca="false">PCBa_KRAKEKiCad6_250128_1359!B242</f>
        <v>4</v>
      </c>
      <c r="D22" s="3" t="str">
        <f aca="false">PCBa_KRAKEKiCad6_250128_1359!V242</f>
        <v>TyoHM</v>
      </c>
      <c r="E22" s="3" t="str">
        <f aca="false">PCBa_KRAKEKiCad6_250128_1359!U242</f>
        <v>RMC0603391%N</v>
      </c>
      <c r="F22" s="3" t="str">
        <f aca="false">PCBa_KRAKEKiCad6_250128_1359!D242</f>
        <v>39R</v>
      </c>
      <c r="G22" s="3" t="str">
        <f aca="false">PCBa_KRAKEKiCad6_250128_1359!F242</f>
        <v>Resistor_SMD:R_0603_1608Metric_Pad0.98x0.95mm_HandSolder</v>
      </c>
      <c r="H22" s="3" t="str">
        <f aca="false">PCBa_KRAKEKiCad6_250128_1359!I242</f>
        <v>SMT</v>
      </c>
      <c r="I22" s="3" t="str">
        <f aca="false">PCBa_KRAKEKiCad6_250128_1359!P242</f>
        <v>JLCPCB</v>
      </c>
    </row>
    <row r="23" customFormat="false" ht="12.8" hidden="false" customHeight="false" outlineLevel="0" collapsed="false">
      <c r="B23" s="3" t="str">
        <f aca="false">PCBa_KRAKEKiCad6_250128_1359!C243</f>
        <v>R201, R203, R205, R207, R209, R301, R302, R303, R311, R312, R313, R315, R316, R318, R319, R321, R322, R324, R405, R406, R409, R410, R504</v>
      </c>
      <c r="C23" s="6" t="n">
        <f aca="false">PCBa_KRAKEKiCad6_250128_1359!B243</f>
        <v>23</v>
      </c>
      <c r="D23" s="3" t="str">
        <f aca="false">PCBa_KRAKEKiCad6_250128_1359!V243</f>
        <v>TyoHM</v>
      </c>
      <c r="E23" s="3" t="str">
        <f aca="false">PCBa_KRAKEKiCad6_250128_1359!U243</f>
        <v>RMC 0603 4K7 F N</v>
      </c>
      <c r="F23" s="3" t="str">
        <f aca="false">PCBa_KRAKEKiCad6_250128_1359!D243</f>
        <v>4K7</v>
      </c>
      <c r="G23" s="3" t="str">
        <f aca="false">PCBa_KRAKEKiCad6_250128_1359!F243</f>
        <v>Resistor_SMD:R_0603_1608Metric_Pad0.98x0.95mm_HandSolder</v>
      </c>
      <c r="H23" s="3" t="str">
        <f aca="false">PCBa_KRAKEKiCad6_250128_1359!I243</f>
        <v>SMT</v>
      </c>
      <c r="I23" s="3" t="str">
        <f aca="false">PCBa_KRAKEKiCad6_250128_1359!P243</f>
        <v>JLCPCB</v>
      </c>
    </row>
    <row r="24" customFormat="false" ht="12.8" hidden="false" customHeight="false" outlineLevel="0" collapsed="false">
      <c r="B24" s="3" t="str">
        <f aca="false">PCBa_KRAKEKiCad6_250128_1359!C244</f>
        <v>R211, R212</v>
      </c>
      <c r="C24" s="6" t="n">
        <f aca="false">PCBa_KRAKEKiCad6_250128_1359!B244</f>
        <v>2</v>
      </c>
      <c r="D24" s="3" t="str">
        <f aca="false">PCBa_KRAKEKiCad6_250128_1359!V244</f>
        <v>UNI-ROYAL(Uniroyal Elec)</v>
      </c>
      <c r="E24" s="3" t="str">
        <f aca="false">PCBa_KRAKEKiCad6_250128_1359!U244</f>
        <v>0603WAF5101T5E</v>
      </c>
      <c r="F24" s="3" t="str">
        <f aca="false">PCBa_KRAKEKiCad6_250128_1359!D244</f>
        <v>5K1</v>
      </c>
      <c r="G24" s="3" t="str">
        <f aca="false">PCBa_KRAKEKiCad6_250128_1359!F244</f>
        <v>Resistor_SMD:R_0603_1608Metric_Pad0.98x0.95mm_HandSolder</v>
      </c>
      <c r="H24" s="3" t="str">
        <f aca="false">PCBa_KRAKEKiCad6_250128_1359!I244</f>
        <v>SMT</v>
      </c>
      <c r="I24" s="3" t="str">
        <f aca="false">PCBa_KRAKEKiCad6_250128_1359!P244</f>
        <v>JLCPCB</v>
      </c>
    </row>
    <row r="25" customFormat="false" ht="12.8" hidden="false" customHeight="false" outlineLevel="0" collapsed="false">
      <c r="B25" s="3" t="str">
        <f aca="false">PCBa_KRAKEKiCad6_250128_1359!C245</f>
        <v>R304</v>
      </c>
      <c r="C25" s="6" t="n">
        <f aca="false">PCBa_KRAKEKiCad6_250128_1359!B245</f>
        <v>1</v>
      </c>
      <c r="D25" s="3" t="str">
        <f aca="false">PCBa_KRAKEKiCad6_250128_1359!V245</f>
        <v>TyoHM</v>
      </c>
      <c r="E25" s="3" t="str">
        <f aca="false">PCBa_KRAKEKiCad6_250128_1359!U245</f>
        <v>RMC06031K1%N</v>
      </c>
      <c r="F25" s="3" t="str">
        <f aca="false">PCBa_KRAKEKiCad6_250128_1359!D245</f>
        <v>1K</v>
      </c>
      <c r="G25" s="3" t="str">
        <f aca="false">PCBa_KRAKEKiCad6_250128_1359!F245</f>
        <v>Resistor_SMD:R_0603_1608Metric_Pad0.98x0.95mm_HandSolder</v>
      </c>
      <c r="H25" s="3" t="str">
        <f aca="false">PCBa_KRAKEKiCad6_250128_1359!I245</f>
        <v>SMT</v>
      </c>
      <c r="I25" s="3" t="str">
        <f aca="false">PCBa_KRAKEKiCad6_250128_1359!P245</f>
        <v>JLCPCB</v>
      </c>
    </row>
    <row r="26" customFormat="false" ht="12.8" hidden="false" customHeight="false" outlineLevel="0" collapsed="false">
      <c r="B26" s="3" t="str">
        <f aca="false">PCBa_KRAKEKiCad6_250128_1359!C246</f>
        <v>RV301</v>
      </c>
      <c r="C26" s="6" t="n">
        <f aca="false">PCBa_KRAKEKiCad6_250128_1359!B246</f>
        <v>1</v>
      </c>
      <c r="D26" s="3" t="str">
        <f aca="false">PCBa_KRAKEKiCad6_250128_1359!V246</f>
        <v>BOURNS</v>
      </c>
      <c r="E26" s="3" t="str">
        <f aca="false">PCBa_KRAKEKiCad6_250128_1359!U246</f>
        <v>3386P-1-103LF</v>
      </c>
      <c r="F26" s="3" t="str">
        <f aca="false">PCBa_KRAKEKiCad6_250128_1359!D246</f>
        <v>POT 0.375 10K</v>
      </c>
      <c r="G26" s="3" t="str">
        <f aca="false">PCBa_KRAKEKiCad6_250128_1359!F246</f>
        <v>GeneralPurposeAlarmDevicePCB:Potentiometer_Bourns_3386P_Vertical</v>
      </c>
      <c r="H26" s="3" t="str">
        <f aca="false">PCBa_KRAKEKiCad6_250128_1359!I246</f>
        <v>SMT</v>
      </c>
      <c r="I26" s="3" t="str">
        <f aca="false">PCBa_KRAKEKiCad6_250128_1359!P246</f>
        <v>JLCPCB</v>
      </c>
    </row>
    <row r="27" customFormat="false" ht="12.8" hidden="false" customHeight="false" outlineLevel="0" collapsed="false">
      <c r="B27" s="3" t="str">
        <f aca="false">PCBa_KRAKEKiCad6_250128_1359!C247</f>
        <v>S101, S102</v>
      </c>
      <c r="C27" s="6" t="n">
        <f aca="false">PCBa_KRAKEKiCad6_250128_1359!B247</f>
        <v>2</v>
      </c>
      <c r="D27" s="3" t="str">
        <f aca="false">PCBa_KRAKEKiCad6_250128_1359!V247</f>
        <v>TE Connectivity ALCOSWITCH Switches</v>
      </c>
      <c r="E27" s="3" t="str">
        <f aca="false">PCBa_KRAKEKiCad6_250128_1359!U247</f>
        <v>TE Connectivity 1825910-7,   Dongguan Guangzhu Industrial C13828</v>
      </c>
      <c r="F27" s="3" t="str">
        <f aca="false">PCBa_KRAKEKiCad6_250128_1359!D247</f>
        <v>SWITCH_TACTILE_SPST-NO_0.05A_24V</v>
      </c>
      <c r="G27" s="3" t="str">
        <f aca="false">PCBa_KRAKEKiCad6_250128_1359!F247</f>
        <v>GeneralPurposeAlarmDevicePCB:Switch_Tactile_THT_6x6mm</v>
      </c>
      <c r="H27" s="3" t="str">
        <f aca="false">PCBa_KRAKEKiCad6_250128_1359!I247</f>
        <v>HAND</v>
      </c>
      <c r="I27" s="3" t="str">
        <f aca="false">PCBa_KRAKEKiCad6_250128_1359!P247</f>
        <v>JLCPCB</v>
      </c>
    </row>
    <row r="28" customFormat="false" ht="12.8" hidden="false" customHeight="false" outlineLevel="0" collapsed="false">
      <c r="B28" s="3" t="str">
        <f aca="false">PCBa_KRAKEKiCad6_250128_1359!C248</f>
        <v>S601</v>
      </c>
      <c r="C28" s="6" t="n">
        <f aca="false">PCBa_KRAKEKiCad6_250128_1359!B248</f>
        <v>1</v>
      </c>
      <c r="D28" s="3" t="str">
        <f aca="false">PCBa_KRAKEKiCad6_250128_1359!V248</f>
        <v>Omron Electronics</v>
      </c>
      <c r="E28" s="3" t="str">
        <f aca="false">PCBa_KRAKEKiCad6_250128_1359!U248</f>
        <v>B3F-4055</v>
      </c>
      <c r="F28" s="3" t="str">
        <f aca="false">PCBa_KRAKEKiCad6_250128_1359!D248</f>
        <v>SWITCH_TACTILE_12mmx12mm_SPST-NO_0.05A_24V</v>
      </c>
      <c r="G28" s="3" t="str">
        <f aca="false">PCBa_KRAKEKiCad6_250128_1359!F248</f>
        <v>GeneralPurposeAlarmDevicePCB:SW_PUSH-12mm_WithCap_Green</v>
      </c>
      <c r="H28" s="3" t="str">
        <f aca="false">PCBa_KRAKEKiCad6_250128_1359!I248</f>
        <v>HAND</v>
      </c>
      <c r="I28" s="3" t="str">
        <f aca="false">PCBa_KRAKEKiCad6_250128_1359!P248</f>
        <v>JLCPCB</v>
      </c>
    </row>
    <row r="29" customFormat="false" ht="12.8" hidden="false" customHeight="false" outlineLevel="0" collapsed="false">
      <c r="B29" s="3" t="str">
        <f aca="false">PCBa_KRAKEKiCad6_250128_1359!C249</f>
        <v>SW101</v>
      </c>
      <c r="C29" s="6" t="n">
        <f aca="false">PCBa_KRAKEKiCad6_250128_1359!B249</f>
        <v>1</v>
      </c>
      <c r="D29" s="3" t="str">
        <f aca="false">PCBa_KRAKEKiCad6_250128_1359!V249</f>
        <v>ALPSALPINE</v>
      </c>
      <c r="E29" s="3" t="str">
        <f aca="false">PCBa_KRAKEKiCad6_250128_1359!U249</f>
        <v>EC11E18244AU</v>
      </c>
      <c r="F29" s="3" t="str">
        <f aca="false">PCBa_KRAKEKiCad6_250128_1359!D249</f>
        <v>RotaryEncoder_Switch</v>
      </c>
      <c r="G29" s="3" t="str">
        <f aca="false">PCBa_KRAKEKiCad6_250128_1359!F249</f>
        <v>Rotary_Encoder:RotaryEncoder_Alps_EC12E-Switch_Vertical_H20mm</v>
      </c>
      <c r="H29" s="3" t="str">
        <f aca="false">PCBa_KRAKEKiCad6_250128_1359!I249</f>
        <v>HAND</v>
      </c>
      <c r="I29" s="3" t="str">
        <f aca="false">PCBa_KRAKEKiCad6_250128_1359!P249</f>
        <v>JLCPCB</v>
      </c>
    </row>
    <row r="30" customFormat="false" ht="12.8" hidden="false" customHeight="false" outlineLevel="0" collapsed="false">
      <c r="B30" s="3" t="str">
        <f aca="false">PCBa_KRAKEKiCad6_250128_1359!C250</f>
        <v>TP101</v>
      </c>
      <c r="C30" s="6" t="n">
        <f aca="false">PCBa_KRAKEKiCad6_250128_1359!B250</f>
        <v>1</v>
      </c>
      <c r="D30" s="3" t="str">
        <f aca="false">PCBa_KRAKEKiCad6_250128_1359!V250</f>
        <v>ronghe</v>
      </c>
      <c r="E30" s="3" t="str">
        <f aca="false">PCBa_KRAKEKiCad6_250128_1359!U250</f>
        <v>RH-5121</v>
      </c>
      <c r="F30" s="3" t="str">
        <f aca="false">PCBa_KRAKEKiCad6_250128_1359!D250</f>
        <v>TP_GND</v>
      </c>
      <c r="G30" s="3" t="str">
        <f aca="false">PCBa_KRAKEKiCad6_250128_1359!F250</f>
        <v>TestPoint:TestPoint_Loop_D2.54mm_Drill1.5mm_Beaded</v>
      </c>
      <c r="H30" s="3" t="str">
        <f aca="false">PCBa_KRAKEKiCad6_250128_1359!I250</f>
        <v>HAND</v>
      </c>
      <c r="I30" s="3" t="str">
        <f aca="false">PCBa_KRAKEKiCad6_250128_1359!P250</f>
        <v>JLCPCB</v>
      </c>
    </row>
    <row r="31" customFormat="false" ht="12.8" hidden="false" customHeight="false" outlineLevel="0" collapsed="false">
      <c r="B31" s="3" t="str">
        <f aca="false">PCBa_KRAKEKiCad6_250128_1359!C251</f>
        <v>TP102</v>
      </c>
      <c r="C31" s="6" t="n">
        <f aca="false">PCBa_KRAKEKiCad6_250128_1359!B251</f>
        <v>1</v>
      </c>
      <c r="D31" s="3" t="str">
        <f aca="false">PCBa_KRAKEKiCad6_250128_1359!V251</f>
        <v>ronghe</v>
      </c>
      <c r="E31" s="3" t="str">
        <f aca="false">PCBa_KRAKEKiCad6_250128_1359!U251</f>
        <v>RH-5000</v>
      </c>
      <c r="F31" s="3" t="str">
        <f aca="false">PCBa_KRAKEKiCad6_250128_1359!D251</f>
        <v>Vin</v>
      </c>
      <c r="G31" s="3" t="str">
        <f aca="false">PCBa_KRAKEKiCad6_250128_1359!F251</f>
        <v>TestPoint:TestPoint_Loop_D2.54mm_Drill1.5mm_Beaded</v>
      </c>
      <c r="H31" s="3" t="str">
        <f aca="false">PCBa_KRAKEKiCad6_250128_1359!I251</f>
        <v>HAND</v>
      </c>
      <c r="I31" s="3" t="str">
        <f aca="false">PCBa_KRAKEKiCad6_250128_1359!P251</f>
        <v>JLCPCB</v>
      </c>
    </row>
    <row r="32" customFormat="false" ht="12.8" hidden="false" customHeight="false" outlineLevel="0" collapsed="false">
      <c r="B32" s="3" t="str">
        <f aca="false">PCBa_KRAKEKiCad6_250128_1359!C252</f>
        <v>TP103</v>
      </c>
      <c r="C32" s="6" t="n">
        <f aca="false">PCBa_KRAKEKiCad6_250128_1359!B252</f>
        <v>1</v>
      </c>
      <c r="D32" s="3" t="str">
        <f aca="false">PCBa_KRAKEKiCad6_250128_1359!V252</f>
        <v>ronghe</v>
      </c>
      <c r="E32" s="3" t="str">
        <f aca="false">PCBa_KRAKEKiCad6_250128_1359!U252</f>
        <v>RH-5000</v>
      </c>
      <c r="F32" s="3" t="str">
        <f aca="false">PCBa_KRAKEKiCad6_250128_1359!D252</f>
        <v>+5V</v>
      </c>
      <c r="G32" s="3" t="str">
        <f aca="false">PCBa_KRAKEKiCad6_250128_1359!F252</f>
        <v>TestPoint:TestPoint_Loop_D2.54mm_Drill1.5mm_Beaded</v>
      </c>
      <c r="H32" s="3" t="str">
        <f aca="false">PCBa_KRAKEKiCad6_250128_1359!I252</f>
        <v>HAND</v>
      </c>
      <c r="I32" s="3" t="str">
        <f aca="false">PCBa_KRAKEKiCad6_250128_1359!P252</f>
        <v>JLCPCB</v>
      </c>
    </row>
    <row r="33" customFormat="false" ht="12.8" hidden="false" customHeight="false" outlineLevel="0" collapsed="false">
      <c r="B33" s="3" t="str">
        <f aca="false">PCBa_KRAKEKiCad6_250128_1359!C253</f>
        <v>TP201</v>
      </c>
      <c r="C33" s="6" t="n">
        <f aca="false">PCBa_KRAKEKiCad6_250128_1359!B253</f>
        <v>1</v>
      </c>
      <c r="D33" s="3" t="str">
        <f aca="false">PCBa_KRAKEKiCad6_250128_1359!V253</f>
        <v>ronghe</v>
      </c>
      <c r="E33" s="3" t="str">
        <f aca="false">PCBa_KRAKEKiCad6_250128_1359!U253</f>
        <v>RH-5000</v>
      </c>
      <c r="F33" s="3" t="str">
        <f aca="false">PCBa_KRAKEKiCad6_250128_1359!D253</f>
        <v>VBus</v>
      </c>
      <c r="G33" s="3" t="str">
        <f aca="false">PCBa_KRAKEKiCad6_250128_1359!F253</f>
        <v>TestPoint:TestPoint_Loop_D2.54mm_Drill1.5mm_Beaded</v>
      </c>
      <c r="H33" s="3" t="str">
        <f aca="false">PCBa_KRAKEKiCad6_250128_1359!I253</f>
        <v>HAND</v>
      </c>
      <c r="I33" s="3" t="str">
        <f aca="false">PCBa_KRAKEKiCad6_250128_1359!P253</f>
        <v>JLCPCB</v>
      </c>
    </row>
    <row r="34" customFormat="false" ht="12.8" hidden="false" customHeight="false" outlineLevel="0" collapsed="false">
      <c r="B34" s="3" t="str">
        <f aca="false">PCBa_KRAKEKiCad6_250128_1359!C254</f>
        <v>TP202</v>
      </c>
      <c r="C34" s="6" t="n">
        <f aca="false">PCBa_KRAKEKiCad6_250128_1359!B254</f>
        <v>1</v>
      </c>
      <c r="D34" s="3" t="str">
        <f aca="false">PCBa_KRAKEKiCad6_250128_1359!V254</f>
        <v>ronghe</v>
      </c>
      <c r="E34" s="3" t="str">
        <f aca="false">PCBa_KRAKEKiCad6_250128_1359!U254</f>
        <v>RH-5000</v>
      </c>
      <c r="F34" s="3" t="str">
        <f aca="false">PCBa_KRAKEKiCad6_250128_1359!D254</f>
        <v>V3</v>
      </c>
      <c r="G34" s="3" t="str">
        <f aca="false">PCBa_KRAKEKiCad6_250128_1359!F254</f>
        <v>TestPoint:TestPoint_Loop_D2.54mm_Drill1.5mm_Beaded</v>
      </c>
      <c r="H34" s="3" t="str">
        <f aca="false">PCBa_KRAKEKiCad6_250128_1359!I254</f>
        <v>HAND</v>
      </c>
      <c r="I34" s="3" t="str">
        <f aca="false">PCBa_KRAKEKiCad6_250128_1359!P254</f>
        <v>JLCPCB</v>
      </c>
    </row>
    <row r="35" customFormat="false" ht="12.8" hidden="false" customHeight="false" outlineLevel="0" collapsed="false">
      <c r="B35" s="3" t="str">
        <f aca="false">PCBa_KRAKEKiCad6_250128_1359!C255</f>
        <v>TP203</v>
      </c>
      <c r="C35" s="6" t="n">
        <f aca="false">PCBa_KRAKEKiCad6_250128_1359!B255</f>
        <v>1</v>
      </c>
      <c r="D35" s="3" t="str">
        <f aca="false">PCBa_KRAKEKiCad6_250128_1359!V255</f>
        <v>ronghe</v>
      </c>
      <c r="E35" s="3" t="str">
        <f aca="false">PCBa_KRAKEKiCad6_250128_1359!U255</f>
        <v>RH-5004</v>
      </c>
      <c r="F35" s="3" t="str">
        <f aca="false">PCBa_KRAKEKiCad6_250128_1359!D255</f>
        <v>nCTS</v>
      </c>
      <c r="G35" s="3" t="str">
        <f aca="false">PCBa_KRAKEKiCad6_250128_1359!F255</f>
        <v>TestPoint:TestPoint_Loop_D2.54mm_Drill1.5mm_Beaded</v>
      </c>
      <c r="H35" s="3" t="str">
        <f aca="false">PCBa_KRAKEKiCad6_250128_1359!I255</f>
        <v>HAND</v>
      </c>
      <c r="I35" s="3" t="str">
        <f aca="false">PCBa_KRAKEKiCad6_250128_1359!P255</f>
        <v>JLCPCB</v>
      </c>
    </row>
    <row r="36" customFormat="false" ht="12.8" hidden="false" customHeight="false" outlineLevel="0" collapsed="false">
      <c r="B36" s="3" t="str">
        <f aca="false">PCBa_KRAKEKiCad6_250128_1359!C256</f>
        <v>TP401</v>
      </c>
      <c r="C36" s="6" t="n">
        <f aca="false">PCBa_KRAKEKiCad6_250128_1359!B256</f>
        <v>1</v>
      </c>
      <c r="D36" s="3" t="str">
        <f aca="false">PCBa_KRAKEKiCad6_250128_1359!V256</f>
        <v>ronghe</v>
      </c>
      <c r="E36" s="3" t="str">
        <f aca="false">PCBa_KRAKEKiCad6_250128_1359!U256</f>
        <v>RH-5000</v>
      </c>
      <c r="F36" s="3" t="str">
        <f aca="false">PCBa_KRAKEKiCad6_250128_1359!D256</f>
        <v>Vcc_LCD</v>
      </c>
      <c r="G36" s="3" t="str">
        <f aca="false">PCBa_KRAKEKiCad6_250128_1359!F256</f>
        <v>TestPoint:TestPoint_Loop_D2.54mm_Drill1.5mm_Beaded</v>
      </c>
      <c r="H36" s="3" t="str">
        <f aca="false">PCBa_KRAKEKiCad6_250128_1359!I256</f>
        <v>HAND</v>
      </c>
      <c r="I36" s="3" t="str">
        <f aca="false">PCBa_KRAKEKiCad6_250128_1359!P256</f>
        <v>JLCPCB</v>
      </c>
    </row>
    <row r="37" customFormat="false" ht="12.8" hidden="false" customHeight="false" outlineLevel="0" collapsed="false">
      <c r="B37" s="3" t="str">
        <f aca="false">PCBa_KRAKEKiCad6_250128_1359!C257</f>
        <v>TP402</v>
      </c>
      <c r="C37" s="6" t="n">
        <f aca="false">PCBa_KRAKEKiCad6_250128_1359!B257</f>
        <v>1</v>
      </c>
      <c r="D37" s="3" t="str">
        <f aca="false">PCBa_KRAKEKiCad6_250128_1359!V257</f>
        <v>ronghe</v>
      </c>
      <c r="E37" s="3" t="str">
        <f aca="false">PCBa_KRAKEKiCad6_250128_1359!U257</f>
        <v>RH-5004</v>
      </c>
      <c r="F37" s="3" t="str">
        <f aca="false">PCBa_KRAKEKiCad6_250128_1359!D257</f>
        <v>nINT</v>
      </c>
      <c r="G37" s="3" t="str">
        <f aca="false">PCBa_KRAKEKiCad6_250128_1359!F257</f>
        <v>TestPoint:TestPoint_Loop_D2.54mm_Drill1.5mm_Beaded</v>
      </c>
      <c r="H37" s="3" t="str">
        <f aca="false">PCBa_KRAKEKiCad6_250128_1359!I257</f>
        <v>HAND</v>
      </c>
      <c r="I37" s="3" t="str">
        <f aca="false">PCBa_KRAKEKiCad6_250128_1359!P257</f>
        <v>JLCPCB</v>
      </c>
    </row>
    <row r="38" customFormat="false" ht="12.8" hidden="false" customHeight="false" outlineLevel="0" collapsed="false">
      <c r="B38" s="3" t="str">
        <f aca="false">PCBa_KRAKEKiCad6_250128_1359!C258</f>
        <v>TP403</v>
      </c>
      <c r="C38" s="6" t="n">
        <f aca="false">PCBa_KRAKEKiCad6_250128_1359!B258</f>
        <v>1</v>
      </c>
      <c r="D38" s="3" t="str">
        <f aca="false">PCBa_KRAKEKiCad6_250128_1359!V258</f>
        <v>ronghe</v>
      </c>
      <c r="E38" s="3" t="str">
        <f aca="false">PCBa_KRAKEKiCad6_250128_1359!U258</f>
        <v>RH-5004</v>
      </c>
      <c r="F38" s="3" t="str">
        <f aca="false">PCBa_KRAKEKiCad6_250128_1359!D258</f>
        <v>SCL</v>
      </c>
      <c r="G38" s="3" t="str">
        <f aca="false">PCBa_KRAKEKiCad6_250128_1359!F258</f>
        <v>TestPoint:TestPoint_Loop_D2.54mm_Drill1.5mm_Beaded</v>
      </c>
      <c r="H38" s="3" t="str">
        <f aca="false">PCBa_KRAKEKiCad6_250128_1359!I258</f>
        <v>HAND</v>
      </c>
      <c r="I38" s="3" t="str">
        <f aca="false">PCBa_KRAKEKiCad6_250128_1359!P258</f>
        <v>JLCPCB</v>
      </c>
    </row>
    <row r="39" customFormat="false" ht="12.8" hidden="false" customHeight="false" outlineLevel="0" collapsed="false">
      <c r="B39" s="3" t="str">
        <f aca="false">PCBa_KRAKEKiCad6_250128_1359!C259</f>
        <v>TP404</v>
      </c>
      <c r="C39" s="6" t="n">
        <f aca="false">PCBa_KRAKEKiCad6_250128_1359!B259</f>
        <v>1</v>
      </c>
      <c r="D39" s="3" t="str">
        <f aca="false">PCBa_KRAKEKiCad6_250128_1359!V259</f>
        <v>ronghe</v>
      </c>
      <c r="E39" s="3" t="str">
        <f aca="false">PCBa_KRAKEKiCad6_250128_1359!U259</f>
        <v>RH-5004</v>
      </c>
      <c r="F39" s="3" t="str">
        <f aca="false">PCBa_KRAKEKiCad6_250128_1359!D259</f>
        <v>SDA</v>
      </c>
      <c r="G39" s="3" t="str">
        <f aca="false">PCBa_KRAKEKiCad6_250128_1359!F259</f>
        <v>TestPoint:TestPoint_Loop_D2.54mm_Drill1.5mm_Beaded</v>
      </c>
      <c r="H39" s="3" t="str">
        <f aca="false">PCBa_KRAKEKiCad6_250128_1359!I259</f>
        <v>HAND</v>
      </c>
      <c r="I39" s="3" t="str">
        <f aca="false">PCBa_KRAKEKiCad6_250128_1359!P259</f>
        <v>JLCPCB</v>
      </c>
    </row>
    <row r="40" customFormat="false" ht="12.8" hidden="false" customHeight="false" outlineLevel="0" collapsed="false">
      <c r="B40" s="3" t="str">
        <f aca="false">PCBa_KRAKEKiCad6_250128_1359!C260</f>
        <v>TP405</v>
      </c>
      <c r="C40" s="6" t="n">
        <f aca="false">PCBa_KRAKEKiCad6_250128_1359!B260</f>
        <v>1</v>
      </c>
      <c r="D40" s="3" t="str">
        <f aca="false">PCBa_KRAKEKiCad6_250128_1359!V260</f>
        <v>ronghe</v>
      </c>
      <c r="E40" s="3" t="str">
        <f aca="false">PCBa_KRAKEKiCad6_250128_1359!U260</f>
        <v>RH-5000</v>
      </c>
      <c r="F40" s="3" t="str">
        <f aca="false">PCBa_KRAKEKiCad6_250128_1359!D260</f>
        <v>Vcontrast</v>
      </c>
      <c r="G40" s="3" t="str">
        <f aca="false">PCBa_KRAKEKiCad6_250128_1359!F260</f>
        <v>TestPoint:TestPoint_Loop_D2.54mm_Drill1.5mm_Beaded</v>
      </c>
      <c r="H40" s="3" t="str">
        <f aca="false">PCBa_KRAKEKiCad6_250128_1359!I260</f>
        <v>HAND</v>
      </c>
      <c r="I40" s="3" t="str">
        <f aca="false">PCBa_KRAKEKiCad6_250128_1359!P260</f>
        <v>JLCPCB</v>
      </c>
    </row>
    <row r="41" customFormat="false" ht="12.8" hidden="false" customHeight="false" outlineLevel="0" collapsed="false">
      <c r="B41" s="3" t="str">
        <f aca="false">PCBa_KRAKEKiCad6_250128_1359!C261</f>
        <v>U101</v>
      </c>
      <c r="C41" s="6" t="n">
        <f aca="false">PCBa_KRAKEKiCad6_250128_1359!B261</f>
        <v>1</v>
      </c>
      <c r="D41" s="3" t="str">
        <f aca="false">PCBa_KRAKEKiCad6_250128_1359!V261</f>
        <v>HANSCHIP semiconductor</v>
      </c>
      <c r="E41" s="3" t="str">
        <f aca="false">PCBa_KRAKEKiCad6_250128_1359!U261</f>
        <v>LM7805CTG</v>
      </c>
      <c r="F41" s="3" t="str">
        <f aca="false">PCBa_KRAKEKiCad6_250128_1359!D261</f>
        <v>LM7805_TO220</v>
      </c>
      <c r="G41" s="3" t="str">
        <f aca="false">PCBa_KRAKEKiCad6_250128_1359!F261</f>
        <v>Package_TO_SOT_THT:TO-220-3_Horizontal_TabDown</v>
      </c>
      <c r="H41" s="3" t="str">
        <f aca="false">PCBa_KRAKEKiCad6_250128_1359!I261</f>
        <v>HAND</v>
      </c>
      <c r="I41" s="3" t="str">
        <f aca="false">PCBa_KRAKEKiCad6_250128_1359!P261</f>
        <v>JLCPCB</v>
      </c>
    </row>
    <row r="42" customFormat="false" ht="12.8" hidden="false" customHeight="false" outlineLevel="0" collapsed="false">
      <c r="B42" s="3" t="str">
        <f aca="false">PCBa_KRAKEKiCad6_250128_1359!C262</f>
        <v>U102</v>
      </c>
      <c r="C42" s="6" t="n">
        <f aca="false">PCBa_KRAKEKiCad6_250128_1359!B262</f>
        <v>1</v>
      </c>
      <c r="D42" s="3" t="str">
        <f aca="false">PCBa_KRAKEKiCad6_250128_1359!V262</f>
        <v>Espressif Systems</v>
      </c>
      <c r="E42" s="3" t="str">
        <f aca="false">PCBa_KRAKEKiCad6_250128_1359!U262</f>
        <v>ESP32-WROOM-32E-N4</v>
      </c>
      <c r="F42" s="3" t="str">
        <f aca="false">PCBa_KRAKEKiCad6_250128_1359!D262</f>
        <v>ESP32-WROOM-32E-N4</v>
      </c>
      <c r="G42" s="3" t="str">
        <f aca="false">PCBa_KRAKEKiCad6_250128_1359!F262</f>
        <v>RF_Module:ESP32-WROOM-32D</v>
      </c>
      <c r="H42" s="3" t="str">
        <f aca="false">PCBa_KRAKEKiCad6_250128_1359!I262</f>
        <v>SMT</v>
      </c>
      <c r="I42" s="3" t="str">
        <f aca="false">PCBa_KRAKEKiCad6_250128_1359!P262</f>
        <v>JLCPCB</v>
      </c>
    </row>
    <row r="43" customFormat="false" ht="12.8" hidden="false" customHeight="false" outlineLevel="0" collapsed="false">
      <c r="B43" s="3" t="str">
        <f aca="false">PCBa_KRAKEKiCad6_250128_1359!C263</f>
        <v>U103</v>
      </c>
      <c r="C43" s="6" t="n">
        <f aca="false">PCBa_KRAKEKiCad6_250128_1359!B263</f>
        <v>1</v>
      </c>
      <c r="D43" s="3" t="str">
        <f aca="false">PCBa_KRAKEKiCad6_250128_1359!V263</f>
        <v>Advanced Monolithic Systems</v>
      </c>
      <c r="E43" s="3" t="str">
        <f aca="false">PCBa_KRAKEKiCad6_250128_1359!U263</f>
        <v>AMS1117-3.3</v>
      </c>
      <c r="F43" s="3" t="str">
        <f aca="false">PCBa_KRAKEKiCad6_250128_1359!D263</f>
        <v>AMS1117-3.3</v>
      </c>
      <c r="G43" s="3" t="str">
        <f aca="false">PCBa_KRAKEKiCad6_250128_1359!F263</f>
        <v>Package_TO_SOT_SMD:SOT-223-3_TabPin2</v>
      </c>
      <c r="H43" s="3" t="str">
        <f aca="false">PCBa_KRAKEKiCad6_250128_1359!I263</f>
        <v>SMT</v>
      </c>
      <c r="I43" s="3" t="str">
        <f aca="false">PCBa_KRAKEKiCad6_250128_1359!P263</f>
        <v>JLCPCB</v>
      </c>
    </row>
    <row r="44" customFormat="false" ht="12.8" hidden="false" customHeight="false" outlineLevel="0" collapsed="false">
      <c r="B44" s="3" t="str">
        <f aca="false">PCBa_KRAKEKiCad6_250128_1359!C264</f>
        <v>U301</v>
      </c>
      <c r="C44" s="6" t="n">
        <f aca="false">PCBa_KRAKEKiCad6_250128_1359!B264</f>
        <v>1</v>
      </c>
      <c r="D44" s="3" t="str">
        <f aca="false">PCBa_KRAKEKiCad6_250128_1359!V264</f>
        <v>NXP Semicon</v>
      </c>
      <c r="E44" s="3" t="str">
        <f aca="false">PCBa_KRAKEKiCad6_250128_1359!U264</f>
        <v>PCF8574AT_3_518</v>
      </c>
      <c r="F44" s="3" t="str">
        <f aca="false">PCBa_KRAKEKiCad6_250128_1359!D264</f>
        <v>PCF8574AT_3_518</v>
      </c>
      <c r="G44" s="3" t="str">
        <f aca="false">PCBa_KRAKEKiCad6_250128_1359!F264</f>
        <v>Package_SO:SOIC-16W_7.5x10.3mm_P1.27mm</v>
      </c>
      <c r="H44" s="3" t="str">
        <f aca="false">PCBa_KRAKEKiCad6_250128_1359!I264</f>
        <v>SMT</v>
      </c>
      <c r="I44" s="3" t="str">
        <f aca="false">PCBa_KRAKEKiCad6_250128_1359!P264</f>
        <v>JLCPCB</v>
      </c>
    </row>
    <row r="45" customFormat="false" ht="12.8" hidden="false" customHeight="false" outlineLevel="0" collapsed="false">
      <c r="B45" s="3" t="str">
        <f aca="false">PCBa_KRAKEKiCad6_250128_1359!C265</f>
        <v>U303</v>
      </c>
      <c r="C45" s="6" t="n">
        <f aca="false">PCBa_KRAKEKiCad6_250128_1359!B265</f>
        <v>1</v>
      </c>
      <c r="D45" s="3" t="str">
        <f aca="false">PCBa_KRAKEKiCad6_250128_1359!V265</f>
        <v>XFCN</v>
      </c>
      <c r="E45" s="3" t="str">
        <f aca="false">PCBa_KRAKEKiCad6_250128_1359!U265</f>
        <v>PZ254V-11-16P</v>
      </c>
      <c r="F45" s="3" t="str">
        <f aca="false">PCBa_KRAKEKiCad6_250128_1359!D265</f>
        <v>Conn_01x16</v>
      </c>
      <c r="G45" s="3" t="str">
        <f aca="false">PCBa_KRAKEKiCad6_250128_1359!F265</f>
        <v>Connector_PinHeader_2.54mm:PinHeader_1x16_P2.54mm_Vertical</v>
      </c>
      <c r="H45" s="3" t="str">
        <f aca="false">PCBa_KRAKEKiCad6_250128_1359!I265</f>
        <v>HAND</v>
      </c>
      <c r="I45" s="3" t="str">
        <f aca="false">PCBa_KRAKEKiCad6_250128_1359!P265</f>
        <v>JLCPCB</v>
      </c>
    </row>
    <row r="46" customFormat="false" ht="12.8" hidden="false" customHeight="false" outlineLevel="0" collapsed="false">
      <c r="B46" s="3" t="str">
        <f aca="false">PCBa_KRAKEKiCad6_250128_1359!C266</f>
        <v>U501</v>
      </c>
      <c r="C46" s="6" t="n">
        <f aca="false">PCBa_KRAKEKiCad6_250128_1359!B266</f>
        <v>1</v>
      </c>
      <c r="D46" s="3" t="str">
        <f aca="false">PCBa_KRAKEKiCad6_250128_1359!V266</f>
        <v>WCH(Jiangsu Qin Heng)</v>
      </c>
      <c r="E46" s="3" t="str">
        <f aca="false">PCBa_KRAKEKiCad6_250128_1359!U266</f>
        <v>CH340T</v>
      </c>
      <c r="F46" s="3" t="str">
        <f aca="false">PCBa_KRAKEKiCad6_250128_1359!D266</f>
        <v>CH340T</v>
      </c>
      <c r="G46" s="3" t="str">
        <f aca="false">PCBa_KRAKEKiCad6_250128_1359!F266</f>
        <v>GeneralPurposeAlarmDevicePCB:SSOP-20_5.3x7.2mm_P0.65mm_CH340T</v>
      </c>
      <c r="H46" s="3" t="str">
        <f aca="false">PCBa_KRAKEKiCad6_250128_1359!I266</f>
        <v>SMT</v>
      </c>
      <c r="I46" s="3" t="str">
        <f aca="false">PCBa_KRAKEKiCad6_250128_1359!P266</f>
        <v>JLCPCB</v>
      </c>
    </row>
    <row r="47" customFormat="false" ht="12.8" hidden="false" customHeight="false" outlineLevel="0" collapsed="false">
      <c r="B47" s="3" t="str">
        <f aca="false">PCBa_KRAKEKiCad6_250128_1359!C267</f>
        <v>U701</v>
      </c>
      <c r="C47" s="6" t="n">
        <f aca="false">PCBa_KRAKEKiCad6_250128_1359!B267</f>
        <v>1</v>
      </c>
      <c r="D47" s="3" t="str">
        <f aca="false">PCBa_KRAKEKiCad6_250128_1359!V267</f>
        <v>Texas Instruments</v>
      </c>
      <c r="E47" s="3" t="str">
        <f aca="false">PCBa_KRAKEKiCad6_250128_1359!U267</f>
        <v>MAX3232ID</v>
      </c>
      <c r="F47" s="3" t="str">
        <f aca="false">PCBa_KRAKEKiCad6_250128_1359!D267</f>
        <v>MAX3232</v>
      </c>
      <c r="G47" s="3" t="str">
        <f aca="false">PCBa_KRAKEKiCad6_250128_1359!F267</f>
        <v>Package_SO:SOIC-16_4.55x10.3mm_P1.27mm</v>
      </c>
      <c r="H47" s="3" t="str">
        <f aca="false">PCBa_KRAKEKiCad6_250128_1359!I267</f>
        <v>SMT</v>
      </c>
      <c r="I47" s="3" t="str">
        <f aca="false">PCBa_KRAKEKiCad6_250128_1359!P267</f>
        <v>JLCPCB</v>
      </c>
    </row>
    <row r="48" customFormat="false" ht="12.8" hidden="false" customHeight="false" outlineLevel="0" collapsed="false"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8.39"/>
    <col collapsed="false" customWidth="true" hidden="false" outlineLevel="0" max="2" min="2" style="3" width="25.3"/>
    <col collapsed="false" customWidth="true" hidden="false" outlineLevel="0" max="3" min="3" style="3" width="44.39"/>
    <col collapsed="false" customWidth="true" hidden="false" outlineLevel="0" max="4" min="4" style="3" width="8.93"/>
    <col collapsed="false" customWidth="true" hidden="false" outlineLevel="0" max="5" min="5" style="3" width="9.57"/>
    <col collapsed="false" customWidth="true" hidden="false" outlineLevel="0" max="6" min="6" style="3" width="4.2"/>
    <col collapsed="false" customWidth="true" hidden="false" outlineLevel="0" max="7" min="7" style="3" width="7.02"/>
  </cols>
  <sheetData>
    <row r="1" customFormat="false" ht="12.8" hidden="false" customHeight="false" outlineLevel="0" collapsed="false">
      <c r="A1" s="3" t="s">
        <v>611</v>
      </c>
      <c r="B1" s="3" t="s">
        <v>612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</row>
    <row r="2" customFormat="false" ht="12.8" hidden="false" customHeight="false" outlineLevel="0" collapsed="false">
      <c r="A2" s="3" t="s">
        <v>68</v>
      </c>
      <c r="B2" s="3" t="s">
        <v>69</v>
      </c>
      <c r="C2" s="3" t="s">
        <v>618</v>
      </c>
      <c r="D2" s="3" t="n">
        <v>189.23</v>
      </c>
      <c r="E2" s="3" t="n">
        <v>-54.61</v>
      </c>
      <c r="F2" s="3" t="n">
        <v>0</v>
      </c>
      <c r="G2" s="3" t="s">
        <v>619</v>
      </c>
    </row>
    <row r="3" customFormat="false" ht="12.8" hidden="false" customHeight="false" outlineLevel="0" collapsed="false">
      <c r="A3" s="3" t="s">
        <v>82</v>
      </c>
      <c r="B3" s="3" t="s">
        <v>83</v>
      </c>
      <c r="C3" s="3" t="s">
        <v>618</v>
      </c>
      <c r="D3" s="3" t="n">
        <v>71.12</v>
      </c>
      <c r="E3" s="3" t="n">
        <v>-74.93</v>
      </c>
      <c r="F3" s="3" t="n">
        <v>-90</v>
      </c>
      <c r="G3" s="3" t="s">
        <v>619</v>
      </c>
    </row>
    <row r="4" customFormat="false" ht="12.8" hidden="false" customHeight="false" outlineLevel="0" collapsed="false">
      <c r="A4" s="3" t="s">
        <v>88</v>
      </c>
      <c r="B4" s="3" t="s">
        <v>83</v>
      </c>
      <c r="C4" s="3" t="s">
        <v>618</v>
      </c>
      <c r="D4" s="3" t="n">
        <v>71.12</v>
      </c>
      <c r="E4" s="3" t="n">
        <v>-62.23</v>
      </c>
      <c r="F4" s="3" t="n">
        <v>-90</v>
      </c>
      <c r="G4" s="3" t="s">
        <v>619</v>
      </c>
    </row>
    <row r="5" customFormat="false" ht="12.8" hidden="false" customHeight="false" outlineLevel="0" collapsed="false">
      <c r="A5" s="3" t="s">
        <v>89</v>
      </c>
      <c r="B5" s="3" t="s">
        <v>83</v>
      </c>
      <c r="C5" s="3" t="s">
        <v>618</v>
      </c>
      <c r="D5" s="3" t="n">
        <v>71.12</v>
      </c>
      <c r="E5" s="3" t="n">
        <v>-49.53</v>
      </c>
      <c r="F5" s="3" t="n">
        <v>-90</v>
      </c>
      <c r="G5" s="3" t="s">
        <v>619</v>
      </c>
    </row>
    <row r="6" customFormat="false" ht="12.8" hidden="false" customHeight="false" outlineLevel="0" collapsed="false">
      <c r="A6" s="3" t="s">
        <v>90</v>
      </c>
      <c r="B6" s="3" t="s">
        <v>83</v>
      </c>
      <c r="C6" s="3" t="s">
        <v>618</v>
      </c>
      <c r="D6" s="3" t="n">
        <v>71.12</v>
      </c>
      <c r="E6" s="3" t="n">
        <v>-36.83</v>
      </c>
      <c r="F6" s="3" t="n">
        <v>-90</v>
      </c>
      <c r="G6" s="3" t="s">
        <v>619</v>
      </c>
    </row>
    <row r="7" customFormat="false" ht="12.8" hidden="false" customHeight="false" outlineLevel="0" collapsed="false">
      <c r="A7" s="3" t="s">
        <v>91</v>
      </c>
      <c r="B7" s="3" t="s">
        <v>83</v>
      </c>
      <c r="C7" s="3" t="s">
        <v>618</v>
      </c>
      <c r="D7" s="3" t="n">
        <v>71.12</v>
      </c>
      <c r="E7" s="3" t="n">
        <v>-24.13</v>
      </c>
      <c r="F7" s="3" t="n">
        <v>-90</v>
      </c>
      <c r="G7" s="3" t="s">
        <v>619</v>
      </c>
    </row>
    <row r="8" customFormat="false" ht="12.8" hidden="false" customHeight="false" outlineLevel="0" collapsed="false">
      <c r="A8" s="3" t="s">
        <v>554</v>
      </c>
      <c r="B8" s="3" t="s">
        <v>555</v>
      </c>
      <c r="C8" s="3" t="s">
        <v>555</v>
      </c>
      <c r="D8" s="3" t="n">
        <v>186.69</v>
      </c>
      <c r="E8" s="3" t="n">
        <v>-54.61</v>
      </c>
      <c r="F8" s="3" t="n">
        <v>0</v>
      </c>
      <c r="G8" s="3" t="s">
        <v>619</v>
      </c>
    </row>
    <row r="9" customFormat="false" ht="12.8" hidden="false" customHeight="false" outlineLevel="0" collapsed="false">
      <c r="A9" s="3" t="s">
        <v>558</v>
      </c>
      <c r="B9" s="3" t="s">
        <v>555</v>
      </c>
      <c r="C9" s="3" t="s">
        <v>555</v>
      </c>
      <c r="D9" s="3" t="n">
        <v>71.12</v>
      </c>
      <c r="E9" s="3" t="n">
        <v>-72.39</v>
      </c>
      <c r="F9" s="3" t="n">
        <v>-90</v>
      </c>
      <c r="G9" s="3" t="s">
        <v>619</v>
      </c>
    </row>
    <row r="10" customFormat="false" ht="12.8" hidden="false" customHeight="false" outlineLevel="0" collapsed="false">
      <c r="A10" s="3" t="s">
        <v>559</v>
      </c>
      <c r="B10" s="3" t="s">
        <v>555</v>
      </c>
      <c r="C10" s="3" t="s">
        <v>555</v>
      </c>
      <c r="D10" s="3" t="n">
        <v>71.12</v>
      </c>
      <c r="E10" s="3" t="n">
        <v>-59.817</v>
      </c>
      <c r="F10" s="3" t="n">
        <v>-90</v>
      </c>
      <c r="G10" s="3" t="s">
        <v>619</v>
      </c>
    </row>
    <row r="11" customFormat="false" ht="12.8" hidden="false" customHeight="false" outlineLevel="0" collapsed="false">
      <c r="A11" s="3" t="s">
        <v>560</v>
      </c>
      <c r="B11" s="3" t="s">
        <v>555</v>
      </c>
      <c r="C11" s="3" t="s">
        <v>555</v>
      </c>
      <c r="D11" s="3" t="n">
        <v>71.12</v>
      </c>
      <c r="E11" s="3" t="n">
        <v>-46.99</v>
      </c>
      <c r="F11" s="3" t="n">
        <v>-90</v>
      </c>
      <c r="G11" s="3" t="s">
        <v>619</v>
      </c>
    </row>
    <row r="12" customFormat="false" ht="12.8" hidden="false" customHeight="false" outlineLevel="0" collapsed="false">
      <c r="A12" s="3" t="s">
        <v>561</v>
      </c>
      <c r="B12" s="3" t="s">
        <v>555</v>
      </c>
      <c r="C12" s="3" t="s">
        <v>555</v>
      </c>
      <c r="D12" s="3" t="n">
        <v>71.12</v>
      </c>
      <c r="E12" s="3" t="n">
        <v>-34.163</v>
      </c>
      <c r="F12" s="3" t="n">
        <v>-90</v>
      </c>
      <c r="G12" s="3" t="s">
        <v>619</v>
      </c>
    </row>
    <row r="13" customFormat="false" ht="12.8" hidden="false" customHeight="false" outlineLevel="0" collapsed="false">
      <c r="A13" s="3" t="s">
        <v>562</v>
      </c>
      <c r="B13" s="3" t="s">
        <v>555</v>
      </c>
      <c r="C13" s="3" t="s">
        <v>555</v>
      </c>
      <c r="D13" s="3" t="n">
        <v>71.12</v>
      </c>
      <c r="E13" s="3" t="n">
        <v>-21.59</v>
      </c>
      <c r="F13" s="3" t="n">
        <v>-90</v>
      </c>
      <c r="G13" s="3" t="s">
        <v>619</v>
      </c>
    </row>
    <row r="14" customFormat="false" ht="12.8" hidden="false" customHeight="false" outlineLevel="0" collapsed="false">
      <c r="A14" s="3" t="s">
        <v>404</v>
      </c>
      <c r="B14" s="3" t="s">
        <v>405</v>
      </c>
      <c r="C14" s="3" t="s">
        <v>620</v>
      </c>
      <c r="D14" s="3" t="n">
        <v>182.88</v>
      </c>
      <c r="E14" s="3" t="n">
        <v>-41.275</v>
      </c>
      <c r="F14" s="3" t="n">
        <v>90</v>
      </c>
      <c r="G14" s="3" t="s">
        <v>619</v>
      </c>
    </row>
    <row r="15" customFormat="false" ht="12.8" hidden="false" customHeight="false" outlineLevel="0" collapsed="false">
      <c r="A15" s="3" t="s">
        <v>428</v>
      </c>
      <c r="B15" s="3" t="s">
        <v>429</v>
      </c>
      <c r="C15" s="3" t="s">
        <v>621</v>
      </c>
      <c r="D15" s="3" t="n">
        <v>93.98</v>
      </c>
      <c r="E15" s="3" t="n">
        <v>-88.9</v>
      </c>
      <c r="F15" s="3" t="n">
        <v>180</v>
      </c>
      <c r="G15" s="3" t="s">
        <v>619</v>
      </c>
    </row>
    <row r="16" customFormat="false" ht="12.8" hidden="false" customHeight="false" outlineLevel="0" collapsed="false">
      <c r="A16" s="3" t="s">
        <v>436</v>
      </c>
      <c r="B16" s="3" t="s">
        <v>437</v>
      </c>
      <c r="C16" s="3" t="s">
        <v>622</v>
      </c>
      <c r="D16" s="3" t="n">
        <v>73.62</v>
      </c>
      <c r="E16" s="3" t="n">
        <v>-93.864</v>
      </c>
      <c r="F16" s="3" t="n">
        <v>90</v>
      </c>
      <c r="G16" s="3" t="s">
        <v>619</v>
      </c>
    </row>
    <row r="17" customFormat="false" ht="12.8" hidden="false" customHeight="false" outlineLevel="0" collapsed="false">
      <c r="A17" s="3" t="s">
        <v>111</v>
      </c>
      <c r="B17" s="3" t="s">
        <v>112</v>
      </c>
      <c r="C17" s="3" t="s">
        <v>623</v>
      </c>
      <c r="D17" s="3" t="n">
        <v>127</v>
      </c>
      <c r="E17" s="3" t="n">
        <v>-50.8</v>
      </c>
      <c r="F17" s="3" t="n">
        <v>180</v>
      </c>
      <c r="G17" s="3" t="s">
        <v>619</v>
      </c>
    </row>
    <row r="18" customFormat="false" ht="12.8" hidden="false" customHeight="false" outlineLevel="0" collapsed="false">
      <c r="A18" s="3" t="s">
        <v>505</v>
      </c>
      <c r="B18" s="3" t="s">
        <v>506</v>
      </c>
      <c r="C18" s="3" t="s">
        <v>624</v>
      </c>
      <c r="D18" s="3" t="n">
        <v>166</v>
      </c>
      <c r="E18" s="3" t="n">
        <v>-23.3</v>
      </c>
      <c r="F18" s="3" t="n">
        <v>90</v>
      </c>
      <c r="G18" s="3" t="s">
        <v>619</v>
      </c>
    </row>
    <row r="19" customFormat="false" ht="12.8" hidden="false" customHeight="false" outlineLevel="0" collapsed="false">
      <c r="A19" s="3" t="s">
        <v>121</v>
      </c>
      <c r="B19" s="3" t="s">
        <v>121</v>
      </c>
      <c r="C19" s="3" t="s">
        <v>625</v>
      </c>
      <c r="D19" s="3" t="n">
        <v>170.856</v>
      </c>
      <c r="E19" s="3" t="n">
        <v>-51.816</v>
      </c>
      <c r="F19" s="3" t="n">
        <v>0</v>
      </c>
      <c r="G19" s="3" t="s">
        <v>626</v>
      </c>
    </row>
    <row r="20" customFormat="false" ht="12.8" hidden="false" customHeight="false" outlineLevel="0" collapsed="false">
      <c r="A20" s="3" t="s">
        <v>129</v>
      </c>
      <c r="B20" s="3" t="s">
        <v>130</v>
      </c>
      <c r="C20" s="3" t="s">
        <v>627</v>
      </c>
      <c r="D20" s="3" t="n">
        <v>170.18</v>
      </c>
      <c r="E20" s="3" t="n">
        <v>-87.8078</v>
      </c>
      <c r="F20" s="3" t="n">
        <v>0</v>
      </c>
      <c r="G20" s="3" t="s">
        <v>626</v>
      </c>
    </row>
    <row r="21" customFormat="false" ht="12.8" hidden="false" customHeight="false" outlineLevel="0" collapsed="false">
      <c r="A21" s="3" t="s">
        <v>137</v>
      </c>
      <c r="B21" s="3" t="s">
        <v>138</v>
      </c>
      <c r="C21" s="3" t="s">
        <v>628</v>
      </c>
      <c r="D21" s="3" t="n">
        <v>184.404</v>
      </c>
      <c r="E21" s="3" t="n">
        <v>-75.2375</v>
      </c>
      <c r="F21" s="3" t="n">
        <v>180</v>
      </c>
      <c r="G21" s="3" t="s">
        <v>626</v>
      </c>
    </row>
    <row r="22" customFormat="false" ht="12.8" hidden="false" customHeight="false" outlineLevel="0" collapsed="false">
      <c r="A22" s="3" t="s">
        <v>145</v>
      </c>
      <c r="B22" s="3" t="s">
        <v>146</v>
      </c>
      <c r="C22" s="3" t="s">
        <v>627</v>
      </c>
      <c r="D22" s="3" t="n">
        <v>94.742</v>
      </c>
      <c r="E22" s="3" t="n">
        <v>-28.194</v>
      </c>
      <c r="F22" s="3" t="n">
        <v>90</v>
      </c>
      <c r="G22" s="3" t="s">
        <v>626</v>
      </c>
    </row>
    <row r="23" customFormat="false" ht="12.8" hidden="false" customHeight="false" outlineLevel="0" collapsed="false">
      <c r="A23" s="3" t="s">
        <v>150</v>
      </c>
      <c r="B23" s="3" t="s">
        <v>146</v>
      </c>
      <c r="C23" s="3" t="s">
        <v>627</v>
      </c>
      <c r="D23" s="3" t="n">
        <v>189.23</v>
      </c>
      <c r="E23" s="3" t="n">
        <v>-72.644</v>
      </c>
      <c r="F23" s="3" t="n">
        <v>90</v>
      </c>
      <c r="G23" s="3" t="s">
        <v>626</v>
      </c>
    </row>
    <row r="24" customFormat="false" ht="12.8" hidden="false" customHeight="false" outlineLevel="0" collapsed="false">
      <c r="A24" s="3" t="s">
        <v>151</v>
      </c>
      <c r="B24" s="3" t="s">
        <v>138</v>
      </c>
      <c r="C24" s="3" t="s">
        <v>628</v>
      </c>
      <c r="D24" s="3" t="n">
        <v>90.932</v>
      </c>
      <c r="E24" s="3" t="n">
        <v>-28.956</v>
      </c>
      <c r="F24" s="3" t="n">
        <v>90</v>
      </c>
      <c r="G24" s="3" t="s">
        <v>626</v>
      </c>
    </row>
    <row r="25" customFormat="false" ht="12.8" hidden="false" customHeight="false" outlineLevel="0" collapsed="false">
      <c r="A25" s="3" t="s">
        <v>152</v>
      </c>
      <c r="B25" s="3" t="s">
        <v>146</v>
      </c>
      <c r="C25" s="3" t="s">
        <v>627</v>
      </c>
      <c r="D25" s="3" t="n">
        <v>188.722</v>
      </c>
      <c r="E25" s="3" t="n">
        <v>-60.452</v>
      </c>
      <c r="F25" s="3" t="n">
        <v>-90</v>
      </c>
      <c r="G25" s="3" t="s">
        <v>626</v>
      </c>
    </row>
    <row r="26" customFormat="false" ht="12.8" hidden="false" customHeight="false" outlineLevel="0" collapsed="false">
      <c r="A26" s="3" t="s">
        <v>153</v>
      </c>
      <c r="B26" s="3" t="s">
        <v>138</v>
      </c>
      <c r="C26" s="3" t="s">
        <v>628</v>
      </c>
      <c r="D26" s="3" t="n">
        <v>180.848</v>
      </c>
      <c r="E26" s="3" t="n">
        <v>-57.658</v>
      </c>
      <c r="F26" s="3" t="n">
        <v>180</v>
      </c>
      <c r="G26" s="3" t="s">
        <v>626</v>
      </c>
    </row>
    <row r="27" customFormat="false" ht="12.8" hidden="false" customHeight="false" outlineLevel="0" collapsed="false">
      <c r="A27" s="3" t="s">
        <v>154</v>
      </c>
      <c r="B27" s="3" t="s">
        <v>138</v>
      </c>
      <c r="C27" s="3" t="s">
        <v>628</v>
      </c>
      <c r="D27" s="3" t="n">
        <v>161.966</v>
      </c>
      <c r="E27" s="3" t="n">
        <v>-52.07</v>
      </c>
      <c r="F27" s="3" t="n">
        <v>180</v>
      </c>
      <c r="G27" s="3" t="s">
        <v>626</v>
      </c>
    </row>
    <row r="28" customFormat="false" ht="12.8" hidden="false" customHeight="false" outlineLevel="0" collapsed="false">
      <c r="A28" s="3" t="s">
        <v>155</v>
      </c>
      <c r="B28" s="3" t="s">
        <v>146</v>
      </c>
      <c r="C28" s="3" t="s">
        <v>627</v>
      </c>
      <c r="D28" s="3" t="n">
        <v>162.22</v>
      </c>
      <c r="E28" s="3" t="n">
        <v>-48.26</v>
      </c>
      <c r="F28" s="3" t="n">
        <v>180</v>
      </c>
      <c r="G28" s="3" t="s">
        <v>626</v>
      </c>
    </row>
    <row r="29" customFormat="false" ht="12.8" hidden="false" customHeight="false" outlineLevel="0" collapsed="false">
      <c r="A29" s="3" t="s">
        <v>156</v>
      </c>
      <c r="B29" s="3" t="s">
        <v>146</v>
      </c>
      <c r="C29" s="3" t="s">
        <v>627</v>
      </c>
      <c r="D29" s="3" t="n">
        <v>163.236</v>
      </c>
      <c r="E29" s="3" t="n">
        <v>-44.6035</v>
      </c>
      <c r="F29" s="3" t="n">
        <v>90</v>
      </c>
      <c r="G29" s="3" t="s">
        <v>626</v>
      </c>
    </row>
    <row r="30" customFormat="false" ht="12.8" hidden="false" customHeight="false" outlineLevel="0" collapsed="false">
      <c r="A30" s="3" t="s">
        <v>157</v>
      </c>
      <c r="B30" s="3" t="s">
        <v>138</v>
      </c>
      <c r="C30" s="3" t="s">
        <v>628</v>
      </c>
      <c r="D30" s="3" t="n">
        <v>168.316</v>
      </c>
      <c r="E30" s="3" t="n">
        <v>-39.37</v>
      </c>
      <c r="F30" s="3" t="n">
        <v>0</v>
      </c>
      <c r="G30" s="3" t="s">
        <v>626</v>
      </c>
    </row>
    <row r="31" customFormat="false" ht="12.8" hidden="false" customHeight="false" outlineLevel="0" collapsed="false">
      <c r="A31" s="3" t="s">
        <v>158</v>
      </c>
      <c r="B31" s="3" t="s">
        <v>146</v>
      </c>
      <c r="C31" s="3" t="s">
        <v>627</v>
      </c>
      <c r="D31" s="3" t="n">
        <v>165.1</v>
      </c>
      <c r="E31" s="3" t="n">
        <v>-27.94</v>
      </c>
      <c r="F31" s="3" t="n">
        <v>0</v>
      </c>
      <c r="G31" s="3" t="s">
        <v>626</v>
      </c>
    </row>
    <row r="32" customFormat="false" ht="12.8" hidden="false" customHeight="false" outlineLevel="0" collapsed="false">
      <c r="A32" s="3" t="s">
        <v>159</v>
      </c>
      <c r="B32" s="3" t="s">
        <v>138</v>
      </c>
      <c r="C32" s="3" t="s">
        <v>628</v>
      </c>
      <c r="D32" s="3" t="n">
        <v>165.1</v>
      </c>
      <c r="E32" s="3" t="n">
        <v>-33.02</v>
      </c>
      <c r="F32" s="3" t="n">
        <v>0</v>
      </c>
      <c r="G32" s="3" t="s">
        <v>626</v>
      </c>
    </row>
    <row r="33" customFormat="false" ht="12.8" hidden="false" customHeight="false" outlineLevel="0" collapsed="false">
      <c r="A33" s="3" t="s">
        <v>160</v>
      </c>
      <c r="B33" s="3" t="s">
        <v>146</v>
      </c>
      <c r="C33" s="3" t="s">
        <v>627</v>
      </c>
      <c r="D33" s="3" t="n">
        <v>157.48</v>
      </c>
      <c r="E33" s="3" t="n">
        <v>-72.39</v>
      </c>
      <c r="F33" s="3" t="n">
        <v>-90</v>
      </c>
      <c r="G33" s="3" t="s">
        <v>626</v>
      </c>
    </row>
    <row r="34" customFormat="false" ht="12.8" hidden="false" customHeight="false" outlineLevel="0" collapsed="false">
      <c r="A34" s="3" t="s">
        <v>161</v>
      </c>
      <c r="B34" s="3" t="s">
        <v>146</v>
      </c>
      <c r="C34" s="3" t="s">
        <v>627</v>
      </c>
      <c r="D34" s="3" t="n">
        <v>102.616</v>
      </c>
      <c r="E34" s="3" t="n">
        <v>-87.0215</v>
      </c>
      <c r="F34" s="3" t="n">
        <v>-90</v>
      </c>
      <c r="G34" s="3" t="s">
        <v>626</v>
      </c>
    </row>
    <row r="35" customFormat="false" ht="12.8" hidden="false" customHeight="false" outlineLevel="0" collapsed="false">
      <c r="A35" s="3" t="s">
        <v>162</v>
      </c>
      <c r="B35" s="3" t="s">
        <v>138</v>
      </c>
      <c r="C35" s="3" t="s">
        <v>628</v>
      </c>
      <c r="D35" s="3" t="n">
        <v>98.806</v>
      </c>
      <c r="E35" s="3" t="n">
        <v>-87.122</v>
      </c>
      <c r="F35" s="3" t="n">
        <v>-90</v>
      </c>
      <c r="G35" s="3" t="s">
        <v>626</v>
      </c>
    </row>
    <row r="36" customFormat="false" ht="12.8" hidden="false" customHeight="false" outlineLevel="0" collapsed="false">
      <c r="A36" s="3" t="s">
        <v>163</v>
      </c>
      <c r="B36" s="3" t="s">
        <v>146</v>
      </c>
      <c r="C36" s="3" t="s">
        <v>627</v>
      </c>
      <c r="D36" s="3" t="n">
        <v>113.03</v>
      </c>
      <c r="E36" s="3" t="n">
        <v>-85.865</v>
      </c>
      <c r="F36" s="3" t="n">
        <v>-90</v>
      </c>
      <c r="G36" s="3" t="s">
        <v>626</v>
      </c>
    </row>
    <row r="37" customFormat="false" ht="12.8" hidden="false" customHeight="false" outlineLevel="0" collapsed="false">
      <c r="A37" s="3" t="s">
        <v>164</v>
      </c>
      <c r="B37" s="3" t="s">
        <v>146</v>
      </c>
      <c r="C37" s="3" t="s">
        <v>627</v>
      </c>
      <c r="D37" s="3" t="n">
        <v>92.964</v>
      </c>
      <c r="E37" s="3" t="n">
        <v>-79.248</v>
      </c>
      <c r="F37" s="3" t="n">
        <v>-90</v>
      </c>
      <c r="G37" s="3" t="s">
        <v>626</v>
      </c>
    </row>
    <row r="38" customFormat="false" ht="12.8" hidden="false" customHeight="false" outlineLevel="0" collapsed="false">
      <c r="A38" s="3" t="s">
        <v>165</v>
      </c>
      <c r="B38" s="3" t="s">
        <v>138</v>
      </c>
      <c r="C38" s="3" t="s">
        <v>628</v>
      </c>
      <c r="D38" s="3" t="n">
        <v>88.138</v>
      </c>
      <c r="E38" s="3" t="n">
        <v>-64.77</v>
      </c>
      <c r="F38" s="3" t="n">
        <v>90</v>
      </c>
      <c r="G38" s="3" t="s">
        <v>626</v>
      </c>
    </row>
    <row r="39" customFormat="false" ht="12.8" hidden="false" customHeight="false" outlineLevel="0" collapsed="false">
      <c r="A39" s="3" t="s">
        <v>166</v>
      </c>
      <c r="B39" s="3" t="s">
        <v>146</v>
      </c>
      <c r="C39" s="3" t="s">
        <v>627</v>
      </c>
      <c r="D39" s="3" t="n">
        <v>82.042</v>
      </c>
      <c r="E39" s="3" t="n">
        <v>-84.074</v>
      </c>
      <c r="F39" s="3" t="n">
        <v>180</v>
      </c>
      <c r="G39" s="3" t="s">
        <v>626</v>
      </c>
    </row>
    <row r="40" customFormat="false" ht="12.8" hidden="false" customHeight="false" outlineLevel="0" collapsed="false">
      <c r="A40" s="3" t="s">
        <v>167</v>
      </c>
      <c r="B40" s="3" t="s">
        <v>146</v>
      </c>
      <c r="C40" s="3" t="s">
        <v>627</v>
      </c>
      <c r="D40" s="3" t="n">
        <v>123.5475</v>
      </c>
      <c r="E40" s="3" t="n">
        <v>-72.898</v>
      </c>
      <c r="F40" s="3" t="n">
        <v>-90</v>
      </c>
      <c r="G40" s="3" t="s">
        <v>626</v>
      </c>
    </row>
    <row r="41" customFormat="false" ht="12.8" hidden="false" customHeight="false" outlineLevel="0" collapsed="false">
      <c r="A41" s="3" t="s">
        <v>168</v>
      </c>
      <c r="B41" s="3" t="s">
        <v>146</v>
      </c>
      <c r="C41" s="3" t="s">
        <v>627</v>
      </c>
      <c r="D41" s="3" t="n">
        <v>123.5475</v>
      </c>
      <c r="E41" s="3" t="n">
        <v>-76.3535</v>
      </c>
      <c r="F41" s="3" t="n">
        <v>-90</v>
      </c>
      <c r="G41" s="3" t="s">
        <v>626</v>
      </c>
    </row>
    <row r="42" customFormat="false" ht="12.8" hidden="false" customHeight="false" outlineLevel="0" collapsed="false">
      <c r="A42" s="3" t="s">
        <v>169</v>
      </c>
      <c r="B42" s="3" t="s">
        <v>146</v>
      </c>
      <c r="C42" s="3" t="s">
        <v>627</v>
      </c>
      <c r="D42" s="3" t="n">
        <v>131.9325</v>
      </c>
      <c r="E42" s="3" t="n">
        <v>-67.31</v>
      </c>
      <c r="F42" s="3" t="n">
        <v>180</v>
      </c>
      <c r="G42" s="3" t="s">
        <v>626</v>
      </c>
    </row>
    <row r="43" customFormat="false" ht="12.8" hidden="false" customHeight="false" outlineLevel="0" collapsed="false">
      <c r="A43" s="3" t="s">
        <v>170</v>
      </c>
      <c r="B43" s="3" t="s">
        <v>146</v>
      </c>
      <c r="C43" s="3" t="s">
        <v>627</v>
      </c>
      <c r="D43" s="3" t="n">
        <v>123.2935</v>
      </c>
      <c r="E43" s="3" t="n">
        <v>-78.74</v>
      </c>
      <c r="F43" s="3" t="n">
        <v>180</v>
      </c>
      <c r="G43" s="3" t="s">
        <v>626</v>
      </c>
    </row>
    <row r="44" customFormat="false" ht="12.8" hidden="false" customHeight="false" outlineLevel="0" collapsed="false">
      <c r="A44" s="3" t="s">
        <v>171</v>
      </c>
      <c r="B44" s="3" t="s">
        <v>138</v>
      </c>
      <c r="C44" s="3" t="s">
        <v>628</v>
      </c>
      <c r="D44" s="3" t="n">
        <v>139.8035</v>
      </c>
      <c r="E44" s="3" t="n">
        <v>-71.374</v>
      </c>
      <c r="F44" s="3" t="n">
        <v>-90</v>
      </c>
      <c r="G44" s="3" t="s">
        <v>626</v>
      </c>
    </row>
    <row r="45" customFormat="false" ht="12.8" hidden="false" customHeight="false" outlineLevel="0" collapsed="false">
      <c r="A45" s="3" t="s">
        <v>172</v>
      </c>
      <c r="B45" s="3" t="s">
        <v>146</v>
      </c>
      <c r="C45" s="3" t="s">
        <v>627</v>
      </c>
      <c r="D45" s="3" t="n">
        <v>135.7395</v>
      </c>
      <c r="E45" s="3" t="n">
        <v>-72.39</v>
      </c>
      <c r="F45" s="3" t="n">
        <v>-90</v>
      </c>
      <c r="G45" s="3" t="s">
        <v>626</v>
      </c>
    </row>
    <row r="46" customFormat="false" ht="12.8" hidden="false" customHeight="false" outlineLevel="0" collapsed="false">
      <c r="A46" s="3" t="s">
        <v>173</v>
      </c>
      <c r="B46" s="3" t="s">
        <v>174</v>
      </c>
      <c r="C46" s="3" t="s">
        <v>629</v>
      </c>
      <c r="D46" s="3" t="n">
        <v>182.245</v>
      </c>
      <c r="E46" s="3" t="n">
        <v>-88.265</v>
      </c>
      <c r="F46" s="3" t="n">
        <v>-90</v>
      </c>
      <c r="G46" s="3" t="s">
        <v>626</v>
      </c>
    </row>
    <row r="47" customFormat="false" ht="12.8" hidden="false" customHeight="false" outlineLevel="0" collapsed="false">
      <c r="A47" s="3" t="s">
        <v>181</v>
      </c>
      <c r="B47" s="3" t="s">
        <v>174</v>
      </c>
      <c r="C47" s="3" t="s">
        <v>629</v>
      </c>
      <c r="D47" s="3" t="n">
        <v>80.518</v>
      </c>
      <c r="E47" s="3" t="n">
        <v>-33.528</v>
      </c>
      <c r="F47" s="3" t="n">
        <v>180</v>
      </c>
      <c r="G47" s="3" t="s">
        <v>626</v>
      </c>
    </row>
    <row r="48" customFormat="false" ht="12.8" hidden="false" customHeight="false" outlineLevel="0" collapsed="false">
      <c r="A48" s="3" t="s">
        <v>182</v>
      </c>
      <c r="B48" s="3" t="s">
        <v>174</v>
      </c>
      <c r="C48" s="3" t="s">
        <v>629</v>
      </c>
      <c r="D48" s="3" t="n">
        <v>166.37</v>
      </c>
      <c r="E48" s="3" t="n">
        <v>-78.105</v>
      </c>
      <c r="F48" s="3" t="n">
        <v>-90</v>
      </c>
      <c r="G48" s="3" t="s">
        <v>626</v>
      </c>
    </row>
    <row r="49" customFormat="false" ht="12.8" hidden="false" customHeight="false" outlineLevel="0" collapsed="false">
      <c r="A49" s="3" t="s">
        <v>183</v>
      </c>
      <c r="B49" s="3" t="s">
        <v>184</v>
      </c>
      <c r="C49" s="3" t="s">
        <v>630</v>
      </c>
      <c r="D49" s="3" t="n">
        <v>106.3657</v>
      </c>
      <c r="E49" s="3" t="n">
        <v>-50.0888</v>
      </c>
      <c r="F49" s="3" t="n">
        <v>0</v>
      </c>
      <c r="G49" s="3" t="s">
        <v>626</v>
      </c>
    </row>
    <row r="50" customFormat="false" ht="12.8" hidden="false" customHeight="false" outlineLevel="0" collapsed="false">
      <c r="A50" s="3" t="s">
        <v>193</v>
      </c>
      <c r="B50" s="3" t="s">
        <v>194</v>
      </c>
      <c r="C50" s="3" t="s">
        <v>631</v>
      </c>
      <c r="D50" s="3" t="n">
        <v>150.876</v>
      </c>
      <c r="E50" s="3" t="n">
        <v>-76.962</v>
      </c>
      <c r="F50" s="3" t="n">
        <v>-90</v>
      </c>
      <c r="G50" s="3" t="s">
        <v>626</v>
      </c>
    </row>
    <row r="51" customFormat="false" ht="12.8" hidden="false" customHeight="false" outlineLevel="0" collapsed="false">
      <c r="A51" s="3" t="s">
        <v>202</v>
      </c>
      <c r="B51" s="3" t="s">
        <v>194</v>
      </c>
      <c r="C51" s="3" t="s">
        <v>631</v>
      </c>
      <c r="D51" s="3" t="n">
        <v>160.782</v>
      </c>
      <c r="E51" s="3" t="n">
        <v>-76.962</v>
      </c>
      <c r="F51" s="3" t="n">
        <v>-90</v>
      </c>
      <c r="G51" s="3" t="s">
        <v>626</v>
      </c>
    </row>
    <row r="52" customFormat="false" ht="12.8" hidden="false" customHeight="false" outlineLevel="0" collapsed="false">
      <c r="A52" s="3" t="s">
        <v>203</v>
      </c>
      <c r="B52" s="3" t="s">
        <v>194</v>
      </c>
      <c r="C52" s="3" t="s">
        <v>631</v>
      </c>
      <c r="D52" s="3" t="n">
        <v>146.05</v>
      </c>
      <c r="E52" s="3" t="n">
        <v>-76.962</v>
      </c>
      <c r="F52" s="3" t="n">
        <v>-90</v>
      </c>
      <c r="G52" s="3" t="s">
        <v>626</v>
      </c>
    </row>
    <row r="53" customFormat="false" ht="12.8" hidden="false" customHeight="false" outlineLevel="0" collapsed="false">
      <c r="A53" s="3" t="s">
        <v>204</v>
      </c>
      <c r="B53" s="3" t="s">
        <v>194</v>
      </c>
      <c r="C53" s="3" t="s">
        <v>631</v>
      </c>
      <c r="D53" s="3" t="n">
        <v>155.702</v>
      </c>
      <c r="E53" s="3" t="n">
        <v>-76.962</v>
      </c>
      <c r="F53" s="3" t="n">
        <v>-90</v>
      </c>
      <c r="G53" s="3" t="s">
        <v>626</v>
      </c>
    </row>
    <row r="54" customFormat="false" ht="12.8" hidden="false" customHeight="false" outlineLevel="0" collapsed="false">
      <c r="A54" s="3" t="s">
        <v>205</v>
      </c>
      <c r="B54" s="3" t="s">
        <v>184</v>
      </c>
      <c r="C54" s="3" t="s">
        <v>632</v>
      </c>
      <c r="D54" s="3" t="n">
        <v>107.442</v>
      </c>
      <c r="E54" s="3" t="n">
        <v>-77.724</v>
      </c>
      <c r="F54" s="3" t="n">
        <v>180</v>
      </c>
      <c r="G54" s="3" t="s">
        <v>626</v>
      </c>
    </row>
    <row r="55" customFormat="false" ht="12.8" hidden="false" customHeight="false" outlineLevel="0" collapsed="false">
      <c r="A55" s="3" t="s">
        <v>209</v>
      </c>
      <c r="B55" s="3" t="s">
        <v>210</v>
      </c>
      <c r="C55" s="3" t="s">
        <v>633</v>
      </c>
      <c r="D55" s="3" t="n">
        <v>174.498</v>
      </c>
      <c r="E55" s="3" t="n">
        <v>-86.106</v>
      </c>
      <c r="F55" s="3" t="n">
        <v>180</v>
      </c>
      <c r="G55" s="3" t="s">
        <v>626</v>
      </c>
    </row>
    <row r="56" customFormat="false" ht="12.8" hidden="false" customHeight="false" outlineLevel="0" collapsed="false">
      <c r="A56" s="3" t="s">
        <v>217</v>
      </c>
      <c r="B56" s="3" t="s">
        <v>210</v>
      </c>
      <c r="C56" s="3" t="s">
        <v>633</v>
      </c>
      <c r="D56" s="3" t="n">
        <v>158.115</v>
      </c>
      <c r="E56" s="3" t="n">
        <v>-83.185</v>
      </c>
      <c r="F56" s="3" t="n">
        <v>90</v>
      </c>
      <c r="G56" s="3" t="s">
        <v>626</v>
      </c>
    </row>
    <row r="57" customFormat="false" ht="12.8" hidden="false" customHeight="false" outlineLevel="0" collapsed="false">
      <c r="A57" s="3" t="s">
        <v>218</v>
      </c>
      <c r="B57" s="3" t="s">
        <v>219</v>
      </c>
      <c r="C57" s="3" t="s">
        <v>634</v>
      </c>
      <c r="D57" s="3" t="n">
        <v>175.26</v>
      </c>
      <c r="E57" s="3" t="n">
        <v>-96.52</v>
      </c>
      <c r="F57" s="3" t="n">
        <v>90</v>
      </c>
      <c r="G57" s="3" t="s">
        <v>626</v>
      </c>
    </row>
    <row r="58" customFormat="false" ht="12.8" hidden="false" customHeight="false" outlineLevel="0" collapsed="false">
      <c r="A58" s="3" t="s">
        <v>229</v>
      </c>
      <c r="B58" s="3" t="s">
        <v>230</v>
      </c>
      <c r="C58" s="3" t="s">
        <v>635</v>
      </c>
      <c r="D58" s="3" t="n">
        <v>89.149</v>
      </c>
      <c r="E58" s="3" t="n">
        <v>-99.568</v>
      </c>
      <c r="F58" s="3" t="n">
        <v>90</v>
      </c>
      <c r="G58" s="3" t="s">
        <v>626</v>
      </c>
    </row>
    <row r="59" customFormat="false" ht="12.8" hidden="false" customHeight="false" outlineLevel="0" collapsed="false">
      <c r="A59" s="3" t="s">
        <v>243</v>
      </c>
      <c r="B59" s="3" t="s">
        <v>230</v>
      </c>
      <c r="C59" s="3" t="s">
        <v>635</v>
      </c>
      <c r="D59" s="3" t="n">
        <v>165.867</v>
      </c>
      <c r="E59" s="3" t="n">
        <v>-93.472</v>
      </c>
      <c r="F59" s="3" t="n">
        <v>-90</v>
      </c>
      <c r="G59" s="3" t="s">
        <v>626</v>
      </c>
    </row>
    <row r="60" customFormat="false" ht="12.8" hidden="false" customHeight="false" outlineLevel="0" collapsed="false">
      <c r="A60" s="3" t="s">
        <v>244</v>
      </c>
      <c r="B60" s="3" t="s">
        <v>245</v>
      </c>
      <c r="C60" s="3" t="s">
        <v>636</v>
      </c>
      <c r="D60" s="3" t="n">
        <v>151.13</v>
      </c>
      <c r="E60" s="3" t="n">
        <v>-87.63</v>
      </c>
      <c r="F60" s="3" t="n">
        <v>0</v>
      </c>
      <c r="G60" s="3" t="s">
        <v>626</v>
      </c>
    </row>
    <row r="61" customFormat="false" ht="12.8" hidden="false" customHeight="false" outlineLevel="0" collapsed="false">
      <c r="A61" s="3" t="s">
        <v>254</v>
      </c>
      <c r="B61" s="3" t="s">
        <v>255</v>
      </c>
      <c r="C61" s="3" t="s">
        <v>637</v>
      </c>
      <c r="D61" s="3" t="n">
        <v>108.204</v>
      </c>
      <c r="E61" s="3" t="n">
        <v>-99.06</v>
      </c>
      <c r="F61" s="3" t="n">
        <v>0</v>
      </c>
      <c r="G61" s="3" t="s">
        <v>626</v>
      </c>
    </row>
    <row r="62" customFormat="false" ht="12.8" hidden="false" customHeight="false" outlineLevel="0" collapsed="false">
      <c r="A62" s="3" t="s">
        <v>263</v>
      </c>
      <c r="B62" s="3" t="s">
        <v>264</v>
      </c>
      <c r="C62" s="3" t="s">
        <v>638</v>
      </c>
      <c r="D62" s="3" t="n">
        <v>140.97</v>
      </c>
      <c r="E62" s="3" t="n">
        <v>-64.262</v>
      </c>
      <c r="F62" s="3" t="n">
        <v>180</v>
      </c>
      <c r="G62" s="3" t="s">
        <v>626</v>
      </c>
    </row>
    <row r="63" customFormat="false" ht="12.8" hidden="false" customHeight="false" outlineLevel="0" collapsed="false">
      <c r="A63" s="3" t="s">
        <v>270</v>
      </c>
      <c r="B63" s="3" t="s">
        <v>230</v>
      </c>
      <c r="C63" s="3" t="s">
        <v>635</v>
      </c>
      <c r="D63" s="3" t="n">
        <v>75.438</v>
      </c>
      <c r="E63" s="3" t="n">
        <v>-98.278</v>
      </c>
      <c r="F63" s="3" t="n">
        <v>-90</v>
      </c>
      <c r="G63" s="3" t="s">
        <v>626</v>
      </c>
    </row>
    <row r="64" customFormat="false" ht="12.8" hidden="false" customHeight="false" outlineLevel="0" collapsed="false">
      <c r="A64" s="3" t="s">
        <v>44</v>
      </c>
      <c r="B64" s="3" t="s">
        <v>45</v>
      </c>
      <c r="C64" s="3" t="s">
        <v>639</v>
      </c>
      <c r="D64" s="3" t="n">
        <v>92.979</v>
      </c>
      <c r="E64" s="3" t="n">
        <v>-74.20971</v>
      </c>
      <c r="F64" s="3" t="n">
        <v>90</v>
      </c>
      <c r="G64" s="3" t="s">
        <v>626</v>
      </c>
    </row>
    <row r="65" customFormat="false" ht="12.8" hidden="false" customHeight="false" outlineLevel="0" collapsed="false">
      <c r="A65" s="3" t="s">
        <v>52</v>
      </c>
      <c r="B65" s="3" t="s">
        <v>53</v>
      </c>
      <c r="C65" s="3" t="s">
        <v>640</v>
      </c>
      <c r="D65" s="3" t="n">
        <v>135.89</v>
      </c>
      <c r="E65" s="3" t="n">
        <v>-89.281</v>
      </c>
      <c r="F65" s="3" t="n">
        <v>0</v>
      </c>
      <c r="G65" s="3" t="s">
        <v>626</v>
      </c>
    </row>
    <row r="66" customFormat="false" ht="12.8" hidden="false" customHeight="false" outlineLevel="0" collapsed="false">
      <c r="A66" s="3" t="s">
        <v>271</v>
      </c>
      <c r="B66" s="3" t="s">
        <v>272</v>
      </c>
      <c r="C66" s="3" t="s">
        <v>631</v>
      </c>
      <c r="D66" s="3" t="n">
        <v>65.1025</v>
      </c>
      <c r="E66" s="3" t="n">
        <v>-76.388</v>
      </c>
      <c r="F66" s="3" t="n">
        <v>180</v>
      </c>
      <c r="G66" s="3" t="s">
        <v>626</v>
      </c>
    </row>
    <row r="67" customFormat="false" ht="12.8" hidden="false" customHeight="false" outlineLevel="0" collapsed="false">
      <c r="A67" s="3" t="s">
        <v>282</v>
      </c>
      <c r="B67" s="3" t="s">
        <v>272</v>
      </c>
      <c r="C67" s="3" t="s">
        <v>631</v>
      </c>
      <c r="D67" s="3" t="n">
        <v>70.485</v>
      </c>
      <c r="E67" s="3" t="n">
        <v>-66.04</v>
      </c>
      <c r="F67" s="3" t="n">
        <v>180</v>
      </c>
      <c r="G67" s="3" t="s">
        <v>626</v>
      </c>
    </row>
    <row r="68" customFormat="false" ht="12.8" hidden="false" customHeight="false" outlineLevel="0" collapsed="false">
      <c r="A68" s="3" t="s">
        <v>283</v>
      </c>
      <c r="B68" s="3" t="s">
        <v>272</v>
      </c>
      <c r="C68" s="3" t="s">
        <v>631</v>
      </c>
      <c r="D68" s="3" t="n">
        <v>70.485</v>
      </c>
      <c r="E68" s="3" t="n">
        <v>-53.34</v>
      </c>
      <c r="F68" s="3" t="n">
        <v>180</v>
      </c>
      <c r="G68" s="3" t="s">
        <v>626</v>
      </c>
    </row>
    <row r="69" customFormat="false" ht="12.8" hidden="false" customHeight="false" outlineLevel="0" collapsed="false">
      <c r="A69" s="3" t="s">
        <v>284</v>
      </c>
      <c r="B69" s="3" t="s">
        <v>272</v>
      </c>
      <c r="C69" s="3" t="s">
        <v>631</v>
      </c>
      <c r="D69" s="3" t="n">
        <v>70.485</v>
      </c>
      <c r="E69" s="3" t="n">
        <v>-40.64</v>
      </c>
      <c r="F69" s="3" t="n">
        <v>180</v>
      </c>
      <c r="G69" s="3" t="s">
        <v>626</v>
      </c>
    </row>
    <row r="70" customFormat="false" ht="12.8" hidden="false" customHeight="false" outlineLevel="0" collapsed="false">
      <c r="A70" s="3" t="s">
        <v>285</v>
      </c>
      <c r="B70" s="3" t="s">
        <v>272</v>
      </c>
      <c r="C70" s="3" t="s">
        <v>631</v>
      </c>
      <c r="D70" s="3" t="n">
        <v>70.485</v>
      </c>
      <c r="E70" s="3" t="n">
        <v>-27.94</v>
      </c>
      <c r="F70" s="3" t="n">
        <v>180</v>
      </c>
      <c r="G70" s="3" t="s">
        <v>626</v>
      </c>
    </row>
    <row r="71" customFormat="false" ht="12.8" hidden="false" customHeight="false" outlineLevel="0" collapsed="false">
      <c r="A71" s="3" t="s">
        <v>286</v>
      </c>
      <c r="B71" s="3" t="s">
        <v>272</v>
      </c>
      <c r="C71" s="3" t="s">
        <v>631</v>
      </c>
      <c r="D71" s="3" t="n">
        <v>92.776</v>
      </c>
      <c r="E71" s="3" t="n">
        <v>-85.4225</v>
      </c>
      <c r="F71" s="3" t="n">
        <v>90</v>
      </c>
      <c r="G71" s="3" t="s">
        <v>626</v>
      </c>
    </row>
    <row r="72" customFormat="false" ht="12.8" hidden="false" customHeight="false" outlineLevel="0" collapsed="false">
      <c r="A72" s="3" t="s">
        <v>287</v>
      </c>
      <c r="B72" s="3" t="s">
        <v>272</v>
      </c>
      <c r="C72" s="3" t="s">
        <v>631</v>
      </c>
      <c r="D72" s="3" t="n">
        <v>117.094</v>
      </c>
      <c r="E72" s="3" t="n">
        <v>-79.756</v>
      </c>
      <c r="F72" s="3" t="n">
        <v>180</v>
      </c>
      <c r="G72" s="3" t="s">
        <v>626</v>
      </c>
    </row>
    <row r="73" customFormat="false" ht="12.8" hidden="false" customHeight="false" outlineLevel="0" collapsed="false">
      <c r="A73" s="3" t="s">
        <v>288</v>
      </c>
      <c r="B73" s="3" t="s">
        <v>289</v>
      </c>
      <c r="C73" s="3" t="s">
        <v>631</v>
      </c>
      <c r="D73" s="3" t="n">
        <v>127.95</v>
      </c>
      <c r="E73" s="3" t="n">
        <v>-29.21</v>
      </c>
      <c r="F73" s="3" t="n">
        <v>90</v>
      </c>
      <c r="G73" s="3" t="s">
        <v>626</v>
      </c>
    </row>
    <row r="74" customFormat="false" ht="12.8" hidden="false" customHeight="false" outlineLevel="0" collapsed="false">
      <c r="A74" s="3" t="s">
        <v>295</v>
      </c>
      <c r="B74" s="3" t="s">
        <v>289</v>
      </c>
      <c r="C74" s="3" t="s">
        <v>631</v>
      </c>
      <c r="D74" s="3" t="n">
        <v>153.4225</v>
      </c>
      <c r="E74" s="3" t="n">
        <v>-67.822</v>
      </c>
      <c r="F74" s="3" t="n">
        <v>0</v>
      </c>
      <c r="G74" s="3" t="s">
        <v>626</v>
      </c>
    </row>
    <row r="75" customFormat="false" ht="12.8" hidden="false" customHeight="false" outlineLevel="0" collapsed="false">
      <c r="A75" s="3" t="s">
        <v>296</v>
      </c>
      <c r="B75" s="3" t="s">
        <v>289</v>
      </c>
      <c r="C75" s="3" t="s">
        <v>631</v>
      </c>
      <c r="D75" s="3" t="n">
        <v>164.8675</v>
      </c>
      <c r="E75" s="3" t="n">
        <v>-59.512</v>
      </c>
      <c r="F75" s="3" t="n">
        <v>0</v>
      </c>
      <c r="G75" s="3" t="s">
        <v>626</v>
      </c>
    </row>
    <row r="76" customFormat="false" ht="12.8" hidden="false" customHeight="false" outlineLevel="0" collapsed="false">
      <c r="A76" s="3" t="s">
        <v>297</v>
      </c>
      <c r="B76" s="3" t="s">
        <v>289</v>
      </c>
      <c r="C76" s="3" t="s">
        <v>631</v>
      </c>
      <c r="D76" s="3" t="n">
        <v>153.937</v>
      </c>
      <c r="E76" s="3" t="n">
        <v>-59.69</v>
      </c>
      <c r="F76" s="3" t="n">
        <v>0</v>
      </c>
      <c r="G76" s="3" t="s">
        <v>626</v>
      </c>
    </row>
    <row r="77" customFormat="false" ht="12.8" hidden="false" customHeight="false" outlineLevel="0" collapsed="false">
      <c r="A77" s="3" t="s">
        <v>298</v>
      </c>
      <c r="B77" s="3" t="s">
        <v>289</v>
      </c>
      <c r="C77" s="3" t="s">
        <v>631</v>
      </c>
      <c r="D77" s="3" t="n">
        <v>165.003</v>
      </c>
      <c r="E77" s="3" t="n">
        <v>-67.7</v>
      </c>
      <c r="F77" s="3" t="n">
        <v>0</v>
      </c>
      <c r="G77" s="3" t="s">
        <v>626</v>
      </c>
    </row>
    <row r="78" customFormat="false" ht="12.8" hidden="false" customHeight="false" outlineLevel="0" collapsed="false">
      <c r="A78" s="3" t="s">
        <v>299</v>
      </c>
      <c r="B78" s="3" t="s">
        <v>289</v>
      </c>
      <c r="C78" s="3" t="s">
        <v>631</v>
      </c>
      <c r="D78" s="3" t="n">
        <v>138.7625</v>
      </c>
      <c r="E78" s="3" t="n">
        <v>-42.926</v>
      </c>
      <c r="F78" s="3" t="n">
        <v>0</v>
      </c>
      <c r="G78" s="3" t="s">
        <v>626</v>
      </c>
    </row>
    <row r="79" customFormat="false" ht="12.8" hidden="false" customHeight="false" outlineLevel="0" collapsed="false">
      <c r="A79" s="3" t="s">
        <v>300</v>
      </c>
      <c r="B79" s="3" t="s">
        <v>289</v>
      </c>
      <c r="C79" s="3" t="s">
        <v>631</v>
      </c>
      <c r="D79" s="3" t="n">
        <v>139.0165</v>
      </c>
      <c r="E79" s="3" t="n">
        <v>-50.038</v>
      </c>
      <c r="F79" s="3" t="n">
        <v>0</v>
      </c>
      <c r="G79" s="3" t="s">
        <v>626</v>
      </c>
    </row>
    <row r="80" customFormat="false" ht="12.8" hidden="false" customHeight="false" outlineLevel="0" collapsed="false">
      <c r="A80" s="3" t="s">
        <v>319</v>
      </c>
      <c r="B80" s="3" t="s">
        <v>302</v>
      </c>
      <c r="C80" s="3" t="s">
        <v>641</v>
      </c>
      <c r="D80" s="3" t="n">
        <v>82.042</v>
      </c>
      <c r="E80" s="3" t="n">
        <v>-29.464</v>
      </c>
      <c r="F80" s="3" t="n">
        <v>0</v>
      </c>
      <c r="G80" s="3" t="s">
        <v>626</v>
      </c>
    </row>
    <row r="81" customFormat="false" ht="12.8" hidden="false" customHeight="false" outlineLevel="0" collapsed="false">
      <c r="A81" s="3" t="s">
        <v>320</v>
      </c>
      <c r="B81" s="3" t="s">
        <v>307</v>
      </c>
      <c r="C81" s="3" t="s">
        <v>641</v>
      </c>
      <c r="D81" s="3" t="n">
        <v>85.344</v>
      </c>
      <c r="E81" s="3" t="n">
        <v>-33.6785</v>
      </c>
      <c r="F81" s="3" t="n">
        <v>90</v>
      </c>
      <c r="G81" s="3" t="s">
        <v>626</v>
      </c>
    </row>
    <row r="82" customFormat="false" ht="12.8" hidden="false" customHeight="false" outlineLevel="0" collapsed="false">
      <c r="A82" s="3" t="s">
        <v>103</v>
      </c>
      <c r="B82" s="3" t="s">
        <v>104</v>
      </c>
      <c r="C82" s="3" t="s">
        <v>641</v>
      </c>
      <c r="D82" s="3" t="n">
        <v>91.694</v>
      </c>
      <c r="E82" s="3" t="n">
        <v>-97.028</v>
      </c>
      <c r="F82" s="3" t="n">
        <v>180</v>
      </c>
      <c r="G82" s="3" t="s">
        <v>626</v>
      </c>
    </row>
    <row r="83" customFormat="false" ht="12.8" hidden="false" customHeight="false" outlineLevel="0" collapsed="false">
      <c r="A83" s="3" t="s">
        <v>108</v>
      </c>
      <c r="B83" s="3" t="s">
        <v>104</v>
      </c>
      <c r="C83" s="3" t="s">
        <v>641</v>
      </c>
      <c r="D83" s="3" t="n">
        <v>164.592</v>
      </c>
      <c r="E83" s="3" t="n">
        <v>-96.012</v>
      </c>
      <c r="F83" s="3" t="n">
        <v>0</v>
      </c>
      <c r="G83" s="3" t="s">
        <v>626</v>
      </c>
    </row>
    <row r="84" customFormat="false" ht="12.8" hidden="false" customHeight="false" outlineLevel="0" collapsed="false">
      <c r="A84" s="3" t="s">
        <v>321</v>
      </c>
      <c r="B84" s="3" t="s">
        <v>314</v>
      </c>
      <c r="C84" s="3" t="s">
        <v>641</v>
      </c>
      <c r="D84" s="3" t="n">
        <v>183.515</v>
      </c>
      <c r="E84" s="3" t="n">
        <v>-50.8</v>
      </c>
      <c r="F84" s="3" t="n">
        <v>180</v>
      </c>
      <c r="G84" s="3" t="s">
        <v>626</v>
      </c>
    </row>
    <row r="85" customFormat="false" ht="12.8" hidden="false" customHeight="false" outlineLevel="0" collapsed="false">
      <c r="A85" s="3" t="s">
        <v>322</v>
      </c>
      <c r="B85" s="3" t="s">
        <v>314</v>
      </c>
      <c r="C85" s="3" t="s">
        <v>641</v>
      </c>
      <c r="D85" s="3" t="n">
        <v>106.2755</v>
      </c>
      <c r="E85" s="3" t="n">
        <v>-48.26</v>
      </c>
      <c r="F85" s="3" t="n">
        <v>180</v>
      </c>
      <c r="G85" s="3" t="s">
        <v>626</v>
      </c>
    </row>
    <row r="86" customFormat="false" ht="12.8" hidden="false" customHeight="false" outlineLevel="0" collapsed="false">
      <c r="A86" s="3" t="s">
        <v>323</v>
      </c>
      <c r="B86" s="3" t="s">
        <v>324</v>
      </c>
      <c r="C86" s="3" t="s">
        <v>641</v>
      </c>
      <c r="D86" s="3" t="n">
        <v>122.936</v>
      </c>
      <c r="E86" s="3" t="n">
        <v>-28.956</v>
      </c>
      <c r="F86" s="3" t="n">
        <v>180</v>
      </c>
      <c r="G86" s="3" t="s">
        <v>626</v>
      </c>
    </row>
    <row r="87" customFormat="false" ht="12.8" hidden="false" customHeight="false" outlineLevel="0" collapsed="false">
      <c r="A87" s="3" t="s">
        <v>328</v>
      </c>
      <c r="B87" s="3" t="s">
        <v>324</v>
      </c>
      <c r="C87" s="3" t="s">
        <v>641</v>
      </c>
      <c r="D87" s="3" t="n">
        <v>122.936</v>
      </c>
      <c r="E87" s="3" t="n">
        <v>-36.068</v>
      </c>
      <c r="F87" s="3" t="n">
        <v>180</v>
      </c>
      <c r="G87" s="3" t="s">
        <v>626</v>
      </c>
    </row>
    <row r="88" customFormat="false" ht="12.8" hidden="false" customHeight="false" outlineLevel="0" collapsed="false">
      <c r="A88" s="3" t="s">
        <v>329</v>
      </c>
      <c r="B88" s="3" t="s">
        <v>324</v>
      </c>
      <c r="C88" s="3" t="s">
        <v>641</v>
      </c>
      <c r="D88" s="3" t="n">
        <v>122.936</v>
      </c>
      <c r="E88" s="3" t="n">
        <v>-37.592</v>
      </c>
      <c r="F88" s="3" t="n">
        <v>180</v>
      </c>
      <c r="G88" s="3" t="s">
        <v>626</v>
      </c>
    </row>
    <row r="89" customFormat="false" ht="12.8" hidden="false" customHeight="false" outlineLevel="0" collapsed="false">
      <c r="A89" s="3" t="s">
        <v>330</v>
      </c>
      <c r="B89" s="3" t="s">
        <v>324</v>
      </c>
      <c r="C89" s="3" t="s">
        <v>641</v>
      </c>
      <c r="D89" s="3" t="n">
        <v>122.936</v>
      </c>
      <c r="E89" s="3" t="n">
        <v>-39.116</v>
      </c>
      <c r="F89" s="3" t="n">
        <v>180</v>
      </c>
      <c r="G89" s="3" t="s">
        <v>626</v>
      </c>
    </row>
    <row r="90" customFormat="false" ht="12.8" hidden="false" customHeight="false" outlineLevel="0" collapsed="false">
      <c r="A90" s="3" t="s">
        <v>331</v>
      </c>
      <c r="B90" s="3" t="s">
        <v>332</v>
      </c>
      <c r="C90" s="3" t="s">
        <v>641</v>
      </c>
      <c r="D90" s="3" t="n">
        <v>75.946</v>
      </c>
      <c r="E90" s="3" t="n">
        <v>-72.39</v>
      </c>
      <c r="F90" s="3" t="n">
        <v>90</v>
      </c>
      <c r="G90" s="3" t="s">
        <v>626</v>
      </c>
    </row>
    <row r="91" customFormat="false" ht="12.8" hidden="false" customHeight="false" outlineLevel="0" collapsed="false">
      <c r="A91" s="3" t="s">
        <v>336</v>
      </c>
      <c r="B91" s="3" t="s">
        <v>314</v>
      </c>
      <c r="C91" s="3" t="s">
        <v>641</v>
      </c>
      <c r="D91" s="3" t="n">
        <v>64.262</v>
      </c>
      <c r="E91" s="3" t="n">
        <v>-72.39</v>
      </c>
      <c r="F91" s="3" t="n">
        <v>180</v>
      </c>
      <c r="G91" s="3" t="s">
        <v>626</v>
      </c>
    </row>
    <row r="92" customFormat="false" ht="12.8" hidden="false" customHeight="false" outlineLevel="0" collapsed="false">
      <c r="A92" s="3" t="s">
        <v>337</v>
      </c>
      <c r="B92" s="3" t="s">
        <v>332</v>
      </c>
      <c r="C92" s="3" t="s">
        <v>641</v>
      </c>
      <c r="D92" s="3" t="n">
        <v>73.66</v>
      </c>
      <c r="E92" s="3" t="n">
        <v>-66.04</v>
      </c>
      <c r="F92" s="3" t="n">
        <v>90</v>
      </c>
      <c r="G92" s="3" t="s">
        <v>626</v>
      </c>
    </row>
    <row r="93" customFormat="false" ht="12.8" hidden="false" customHeight="false" outlineLevel="0" collapsed="false">
      <c r="A93" s="3" t="s">
        <v>338</v>
      </c>
      <c r="B93" s="3" t="s">
        <v>314</v>
      </c>
      <c r="C93" s="3" t="s">
        <v>641</v>
      </c>
      <c r="D93" s="3" t="n">
        <v>64.262</v>
      </c>
      <c r="E93" s="3" t="n">
        <v>-59.69</v>
      </c>
      <c r="F93" s="3" t="n">
        <v>180</v>
      </c>
      <c r="G93" s="3" t="s">
        <v>626</v>
      </c>
    </row>
    <row r="94" customFormat="false" ht="12.8" hidden="false" customHeight="false" outlineLevel="0" collapsed="false">
      <c r="A94" s="3" t="s">
        <v>339</v>
      </c>
      <c r="B94" s="3" t="s">
        <v>332</v>
      </c>
      <c r="C94" s="3" t="s">
        <v>641</v>
      </c>
      <c r="D94" s="3" t="n">
        <v>73.66</v>
      </c>
      <c r="E94" s="3" t="n">
        <v>-53.34</v>
      </c>
      <c r="F94" s="3" t="n">
        <v>90</v>
      </c>
      <c r="G94" s="3" t="s">
        <v>626</v>
      </c>
    </row>
    <row r="95" customFormat="false" ht="12.8" hidden="false" customHeight="false" outlineLevel="0" collapsed="false">
      <c r="A95" s="3" t="s">
        <v>340</v>
      </c>
      <c r="B95" s="3" t="s">
        <v>314</v>
      </c>
      <c r="C95" s="3" t="s">
        <v>641</v>
      </c>
      <c r="D95" s="3" t="n">
        <v>64.262</v>
      </c>
      <c r="E95" s="3" t="n">
        <v>-46.99</v>
      </c>
      <c r="F95" s="3" t="n">
        <v>180</v>
      </c>
      <c r="G95" s="3" t="s">
        <v>626</v>
      </c>
    </row>
    <row r="96" customFormat="false" ht="12.8" hidden="false" customHeight="false" outlineLevel="0" collapsed="false">
      <c r="A96" s="3" t="s">
        <v>341</v>
      </c>
      <c r="B96" s="3" t="s">
        <v>332</v>
      </c>
      <c r="C96" s="3" t="s">
        <v>641</v>
      </c>
      <c r="D96" s="3" t="n">
        <v>73.66</v>
      </c>
      <c r="E96" s="3" t="n">
        <v>-40.64</v>
      </c>
      <c r="F96" s="3" t="n">
        <v>90</v>
      </c>
      <c r="G96" s="3" t="s">
        <v>626</v>
      </c>
    </row>
    <row r="97" customFormat="false" ht="12.8" hidden="false" customHeight="false" outlineLevel="0" collapsed="false">
      <c r="A97" s="3" t="s">
        <v>342</v>
      </c>
      <c r="B97" s="3" t="s">
        <v>314</v>
      </c>
      <c r="C97" s="3" t="s">
        <v>641</v>
      </c>
      <c r="D97" s="3" t="n">
        <v>64.262</v>
      </c>
      <c r="E97" s="3" t="n">
        <v>-34.29</v>
      </c>
      <c r="F97" s="3" t="n">
        <v>180</v>
      </c>
      <c r="G97" s="3" t="s">
        <v>626</v>
      </c>
    </row>
    <row r="98" customFormat="false" ht="12.8" hidden="false" customHeight="false" outlineLevel="0" collapsed="false">
      <c r="A98" s="3" t="s">
        <v>343</v>
      </c>
      <c r="B98" s="3" t="s">
        <v>332</v>
      </c>
      <c r="C98" s="3" t="s">
        <v>641</v>
      </c>
      <c r="D98" s="3" t="n">
        <v>70.612</v>
      </c>
      <c r="E98" s="3" t="n">
        <v>-30.734</v>
      </c>
      <c r="F98" s="3" t="n">
        <v>0</v>
      </c>
      <c r="G98" s="3" t="s">
        <v>626</v>
      </c>
    </row>
    <row r="99" customFormat="false" ht="12.8" hidden="false" customHeight="false" outlineLevel="0" collapsed="false">
      <c r="A99" s="3" t="s">
        <v>344</v>
      </c>
      <c r="B99" s="3" t="s">
        <v>314</v>
      </c>
      <c r="C99" s="3" t="s">
        <v>641</v>
      </c>
      <c r="D99" s="3" t="n">
        <v>64.262</v>
      </c>
      <c r="E99" s="3" t="n">
        <v>-30.734</v>
      </c>
      <c r="F99" s="3" t="n">
        <v>180</v>
      </c>
      <c r="G99" s="3" t="s">
        <v>626</v>
      </c>
    </row>
    <row r="100" customFormat="false" ht="12.8" hidden="false" customHeight="false" outlineLevel="0" collapsed="false">
      <c r="A100" s="3" t="s">
        <v>345</v>
      </c>
      <c r="B100" s="3" t="s">
        <v>346</v>
      </c>
      <c r="C100" s="3" t="s">
        <v>641</v>
      </c>
      <c r="D100" s="3" t="n">
        <v>112.014</v>
      </c>
      <c r="E100" s="3" t="n">
        <v>-92.0985</v>
      </c>
      <c r="F100" s="3" t="n">
        <v>-90</v>
      </c>
      <c r="G100" s="3" t="s">
        <v>626</v>
      </c>
    </row>
    <row r="101" customFormat="false" ht="12.8" hidden="false" customHeight="false" outlineLevel="0" collapsed="false">
      <c r="A101" s="3" t="s">
        <v>351</v>
      </c>
      <c r="B101" s="3" t="s">
        <v>346</v>
      </c>
      <c r="C101" s="3" t="s">
        <v>641</v>
      </c>
      <c r="D101" s="3" t="n">
        <v>101.9555</v>
      </c>
      <c r="E101" s="3" t="n">
        <v>-96.1495</v>
      </c>
      <c r="F101" s="3" t="n">
        <v>90</v>
      </c>
      <c r="G101" s="3" t="s">
        <v>626</v>
      </c>
    </row>
    <row r="102" customFormat="false" ht="12.8" hidden="false" customHeight="false" outlineLevel="0" collapsed="false">
      <c r="A102" s="3" t="s">
        <v>352</v>
      </c>
      <c r="B102" s="3" t="s">
        <v>302</v>
      </c>
      <c r="C102" s="3" t="s">
        <v>641</v>
      </c>
      <c r="D102" s="3" t="n">
        <v>102.6045</v>
      </c>
      <c r="E102" s="3" t="n">
        <v>-91.44</v>
      </c>
      <c r="F102" s="3" t="n">
        <v>90</v>
      </c>
      <c r="G102" s="3" t="s">
        <v>626</v>
      </c>
    </row>
    <row r="103" customFormat="false" ht="12.8" hidden="false" customHeight="false" outlineLevel="0" collapsed="false">
      <c r="A103" s="3" t="s">
        <v>353</v>
      </c>
      <c r="B103" s="3" t="s">
        <v>307</v>
      </c>
      <c r="C103" s="3" t="s">
        <v>641</v>
      </c>
      <c r="D103" s="3" t="n">
        <v>104.394</v>
      </c>
      <c r="E103" s="3" t="n">
        <v>-79.248</v>
      </c>
      <c r="F103" s="3" t="n">
        <v>90</v>
      </c>
      <c r="G103" s="3" t="s">
        <v>626</v>
      </c>
    </row>
    <row r="104" customFormat="false" ht="12.8" hidden="false" customHeight="false" outlineLevel="0" collapsed="false">
      <c r="A104" s="3" t="s">
        <v>354</v>
      </c>
      <c r="B104" s="3" t="s">
        <v>307</v>
      </c>
      <c r="C104" s="3" t="s">
        <v>641</v>
      </c>
      <c r="D104" s="3" t="n">
        <v>102.108</v>
      </c>
      <c r="E104" s="3" t="n">
        <v>-82.804</v>
      </c>
      <c r="F104" s="3" t="n">
        <v>90</v>
      </c>
      <c r="G104" s="3" t="s">
        <v>626</v>
      </c>
    </row>
    <row r="105" customFormat="false" ht="12.8" hidden="false" customHeight="false" outlineLevel="0" collapsed="false">
      <c r="A105" s="3" t="s">
        <v>355</v>
      </c>
      <c r="B105" s="3" t="s">
        <v>302</v>
      </c>
      <c r="C105" s="3" t="s">
        <v>641</v>
      </c>
      <c r="D105" s="3" t="n">
        <v>97.374</v>
      </c>
      <c r="E105" s="3" t="n">
        <v>-80.772</v>
      </c>
      <c r="F105" s="3" t="n">
        <v>-90</v>
      </c>
      <c r="G105" s="3" t="s">
        <v>626</v>
      </c>
    </row>
    <row r="106" customFormat="false" ht="12.8" hidden="false" customHeight="false" outlineLevel="0" collapsed="false">
      <c r="A106" s="3" t="s">
        <v>356</v>
      </c>
      <c r="B106" s="3" t="s">
        <v>332</v>
      </c>
      <c r="C106" s="3" t="s">
        <v>641</v>
      </c>
      <c r="D106" s="3" t="n">
        <v>156.845</v>
      </c>
      <c r="E106" s="3" t="n">
        <v>-39.37</v>
      </c>
      <c r="F106" s="3" t="n">
        <v>0</v>
      </c>
      <c r="G106" s="3" t="s">
        <v>626</v>
      </c>
    </row>
    <row r="107" customFormat="false" ht="12.8" hidden="false" customHeight="false" outlineLevel="0" collapsed="false">
      <c r="A107" s="3" t="s">
        <v>357</v>
      </c>
      <c r="B107" s="3" t="s">
        <v>332</v>
      </c>
      <c r="C107" s="3" t="s">
        <v>641</v>
      </c>
      <c r="D107" s="3" t="n">
        <v>154.94</v>
      </c>
      <c r="E107" s="3" t="n">
        <v>-45.72</v>
      </c>
      <c r="F107" s="3" t="n">
        <v>0</v>
      </c>
      <c r="G107" s="3" t="s">
        <v>626</v>
      </c>
    </row>
    <row r="108" customFormat="false" ht="12.8" hidden="false" customHeight="false" outlineLevel="0" collapsed="false">
      <c r="A108" s="3" t="s">
        <v>358</v>
      </c>
      <c r="B108" s="3" t="s">
        <v>332</v>
      </c>
      <c r="C108" s="3" t="s">
        <v>641</v>
      </c>
      <c r="D108" s="3" t="n">
        <v>149.86</v>
      </c>
      <c r="E108" s="3" t="n">
        <v>-45.72</v>
      </c>
      <c r="F108" s="3" t="n">
        <v>180</v>
      </c>
      <c r="G108" s="3" t="s">
        <v>626</v>
      </c>
    </row>
    <row r="109" customFormat="false" ht="12.8" hidden="false" customHeight="false" outlineLevel="0" collapsed="false">
      <c r="A109" s="3" t="s">
        <v>359</v>
      </c>
      <c r="B109" s="3" t="s">
        <v>360</v>
      </c>
      <c r="C109" s="3" t="s">
        <v>641</v>
      </c>
      <c r="D109" s="3" t="n">
        <v>138.43</v>
      </c>
      <c r="E109" s="3" t="n">
        <v>-36.195</v>
      </c>
      <c r="F109" s="3" t="n">
        <v>-90</v>
      </c>
      <c r="G109" s="3" t="s">
        <v>626</v>
      </c>
    </row>
    <row r="110" customFormat="false" ht="12.8" hidden="false" customHeight="false" outlineLevel="0" collapsed="false">
      <c r="A110" s="3" t="s">
        <v>364</v>
      </c>
      <c r="B110" s="3" t="s">
        <v>302</v>
      </c>
      <c r="C110" s="3" t="s">
        <v>641</v>
      </c>
      <c r="D110" s="3" t="n">
        <v>156.5675</v>
      </c>
      <c r="E110" s="3" t="n">
        <v>-36.83</v>
      </c>
      <c r="F110" s="3" t="n">
        <v>0</v>
      </c>
      <c r="G110" s="3" t="s">
        <v>626</v>
      </c>
    </row>
    <row r="111" customFormat="false" ht="12.8" hidden="false" customHeight="false" outlineLevel="0" collapsed="false">
      <c r="A111" s="3" t="s">
        <v>109</v>
      </c>
      <c r="B111" s="3" t="s">
        <v>104</v>
      </c>
      <c r="C111" s="3" t="s">
        <v>641</v>
      </c>
      <c r="D111" s="3" t="n">
        <v>178.425</v>
      </c>
      <c r="E111" s="3" t="n">
        <v>-41.995</v>
      </c>
      <c r="F111" s="3" t="n">
        <v>-90</v>
      </c>
      <c r="G111" s="3" t="s">
        <v>626</v>
      </c>
    </row>
    <row r="112" customFormat="false" ht="12.8" hidden="false" customHeight="false" outlineLevel="0" collapsed="false">
      <c r="A112" s="3" t="s">
        <v>365</v>
      </c>
      <c r="B112" s="3" t="s">
        <v>302</v>
      </c>
      <c r="C112" s="3" t="s">
        <v>641</v>
      </c>
      <c r="D112" s="3" t="n">
        <v>154.94</v>
      </c>
      <c r="E112" s="3" t="n">
        <v>-42.545</v>
      </c>
      <c r="F112" s="3" t="n">
        <v>0</v>
      </c>
      <c r="G112" s="3" t="s">
        <v>626</v>
      </c>
    </row>
    <row r="113" customFormat="false" ht="12.8" hidden="false" customHeight="false" outlineLevel="0" collapsed="false">
      <c r="A113" s="3" t="s">
        <v>110</v>
      </c>
      <c r="B113" s="3" t="s">
        <v>104</v>
      </c>
      <c r="C113" s="3" t="s">
        <v>641</v>
      </c>
      <c r="D113" s="3" t="n">
        <v>178.435</v>
      </c>
      <c r="E113" s="3" t="n">
        <v>-38.735</v>
      </c>
      <c r="F113" s="3" t="n">
        <v>-90</v>
      </c>
      <c r="G113" s="3" t="s">
        <v>626</v>
      </c>
    </row>
    <row r="114" customFormat="false" ht="12.8" hidden="false" customHeight="false" outlineLevel="0" collapsed="false">
      <c r="A114" s="3" t="s">
        <v>366</v>
      </c>
      <c r="B114" s="3" t="s">
        <v>302</v>
      </c>
      <c r="C114" s="3" t="s">
        <v>641</v>
      </c>
      <c r="D114" s="3" t="n">
        <v>149.5825</v>
      </c>
      <c r="E114" s="3" t="n">
        <v>-42.545</v>
      </c>
      <c r="F114" s="3" t="n">
        <v>180</v>
      </c>
      <c r="G114" s="3" t="s">
        <v>626</v>
      </c>
    </row>
    <row r="115" customFormat="false" ht="12.8" hidden="false" customHeight="false" outlineLevel="0" collapsed="false">
      <c r="A115" s="3" t="s">
        <v>367</v>
      </c>
      <c r="B115" s="3" t="s">
        <v>302</v>
      </c>
      <c r="C115" s="3" t="s">
        <v>641</v>
      </c>
      <c r="D115" s="3" t="n">
        <v>178.689</v>
      </c>
      <c r="E115" s="3" t="n">
        <v>-47.244</v>
      </c>
      <c r="F115" s="3" t="n">
        <v>0</v>
      </c>
      <c r="G115" s="3" t="s">
        <v>626</v>
      </c>
    </row>
    <row r="116" customFormat="false" ht="12.8" hidden="false" customHeight="false" outlineLevel="0" collapsed="false">
      <c r="A116" s="3" t="s">
        <v>368</v>
      </c>
      <c r="B116" s="3" t="s">
        <v>332</v>
      </c>
      <c r="C116" s="3" t="s">
        <v>641</v>
      </c>
      <c r="D116" s="3" t="n">
        <v>130.81</v>
      </c>
      <c r="E116" s="3" t="n">
        <v>-27.94</v>
      </c>
      <c r="F116" s="3" t="n">
        <v>90</v>
      </c>
      <c r="G116" s="3" t="s">
        <v>626</v>
      </c>
    </row>
    <row r="117" customFormat="false" ht="12.8" hidden="false" customHeight="false" outlineLevel="0" collapsed="false">
      <c r="A117" s="3" t="s">
        <v>369</v>
      </c>
      <c r="B117" s="3" t="s">
        <v>332</v>
      </c>
      <c r="C117" s="3" t="s">
        <v>641</v>
      </c>
      <c r="D117" s="3" t="n">
        <v>128.524</v>
      </c>
      <c r="E117" s="3" t="n">
        <v>-32.766</v>
      </c>
      <c r="F117" s="3" t="n">
        <v>0</v>
      </c>
      <c r="G117" s="3" t="s">
        <v>626</v>
      </c>
    </row>
    <row r="118" customFormat="false" ht="12.8" hidden="false" customHeight="false" outlineLevel="0" collapsed="false">
      <c r="A118" s="3" t="s">
        <v>370</v>
      </c>
      <c r="B118" s="3" t="s">
        <v>332</v>
      </c>
      <c r="C118" s="3" t="s">
        <v>641</v>
      </c>
      <c r="D118" s="3" t="n">
        <v>156.223</v>
      </c>
      <c r="E118" s="3" t="n">
        <v>-67.818</v>
      </c>
      <c r="F118" s="3" t="n">
        <v>-90</v>
      </c>
      <c r="G118" s="3" t="s">
        <v>626</v>
      </c>
    </row>
    <row r="119" customFormat="false" ht="12.8" hidden="false" customHeight="false" outlineLevel="0" collapsed="false">
      <c r="A119" s="3" t="s">
        <v>642</v>
      </c>
      <c r="B119" s="3" t="s">
        <v>104</v>
      </c>
      <c r="C119" s="3" t="s">
        <v>641</v>
      </c>
      <c r="D119" s="3" t="n">
        <v>153.429</v>
      </c>
      <c r="E119" s="3" t="n">
        <v>-70.358</v>
      </c>
      <c r="F119" s="3" t="n">
        <v>180</v>
      </c>
      <c r="G119" s="3" t="s">
        <v>626</v>
      </c>
    </row>
    <row r="120" customFormat="false" ht="12.8" hidden="false" customHeight="false" outlineLevel="0" collapsed="false">
      <c r="A120" s="3" t="s">
        <v>371</v>
      </c>
      <c r="B120" s="3" t="s">
        <v>332</v>
      </c>
      <c r="C120" s="3" t="s">
        <v>641</v>
      </c>
      <c r="D120" s="3" t="n">
        <v>150.381</v>
      </c>
      <c r="E120" s="3" t="n">
        <v>-67.818</v>
      </c>
      <c r="F120" s="3" t="n">
        <v>90</v>
      </c>
      <c r="G120" s="3" t="s">
        <v>626</v>
      </c>
    </row>
    <row r="121" customFormat="false" ht="12.8" hidden="false" customHeight="false" outlineLevel="0" collapsed="false">
      <c r="A121" s="3" t="s">
        <v>372</v>
      </c>
      <c r="B121" s="3" t="s">
        <v>332</v>
      </c>
      <c r="C121" s="3" t="s">
        <v>641</v>
      </c>
      <c r="D121" s="3" t="n">
        <v>167.907</v>
      </c>
      <c r="E121" s="3" t="n">
        <v>-59.436</v>
      </c>
      <c r="F121" s="3" t="n">
        <v>-90</v>
      </c>
      <c r="G121" s="3" t="s">
        <v>626</v>
      </c>
    </row>
    <row r="122" customFormat="false" ht="12.8" hidden="false" customHeight="false" outlineLevel="0" collapsed="false">
      <c r="A122" s="3" t="s">
        <v>643</v>
      </c>
      <c r="B122" s="3" t="s">
        <v>104</v>
      </c>
      <c r="C122" s="3" t="s">
        <v>641</v>
      </c>
      <c r="D122" s="3" t="n">
        <v>165.367</v>
      </c>
      <c r="E122" s="3" t="n">
        <v>-62.23</v>
      </c>
      <c r="F122" s="3" t="n">
        <v>180</v>
      </c>
      <c r="G122" s="3" t="s">
        <v>626</v>
      </c>
    </row>
    <row r="123" customFormat="false" ht="12.8" hidden="false" customHeight="false" outlineLevel="0" collapsed="false">
      <c r="A123" s="3" t="s">
        <v>373</v>
      </c>
      <c r="B123" s="3" t="s">
        <v>332</v>
      </c>
      <c r="C123" s="3" t="s">
        <v>641</v>
      </c>
      <c r="D123" s="3" t="n">
        <v>161.811</v>
      </c>
      <c r="E123" s="3" t="n">
        <v>-59.69</v>
      </c>
      <c r="F123" s="3" t="n">
        <v>90</v>
      </c>
      <c r="G123" s="3" t="s">
        <v>626</v>
      </c>
    </row>
    <row r="124" customFormat="false" ht="12.8" hidden="false" customHeight="false" outlineLevel="0" collapsed="false">
      <c r="A124" s="3" t="s">
        <v>374</v>
      </c>
      <c r="B124" s="3" t="s">
        <v>332</v>
      </c>
      <c r="C124" s="3" t="s">
        <v>641</v>
      </c>
      <c r="D124" s="3" t="n">
        <v>156.809</v>
      </c>
      <c r="E124" s="3" t="n">
        <v>-59.7595</v>
      </c>
      <c r="F124" s="3" t="n">
        <v>-90</v>
      </c>
      <c r="G124" s="3" t="s">
        <v>626</v>
      </c>
    </row>
    <row r="125" customFormat="false" ht="12.8" hidden="false" customHeight="false" outlineLevel="0" collapsed="false">
      <c r="A125" s="3" t="s">
        <v>644</v>
      </c>
      <c r="B125" s="3" t="s">
        <v>104</v>
      </c>
      <c r="C125" s="3" t="s">
        <v>641</v>
      </c>
      <c r="D125" s="3" t="n">
        <v>154.269</v>
      </c>
      <c r="E125" s="3" t="n">
        <v>-62.196</v>
      </c>
      <c r="F125" s="3" t="n">
        <v>180</v>
      </c>
      <c r="G125" s="3" t="s">
        <v>626</v>
      </c>
    </row>
    <row r="126" customFormat="false" ht="12.8" hidden="false" customHeight="false" outlineLevel="0" collapsed="false">
      <c r="A126" s="3" t="s">
        <v>375</v>
      </c>
      <c r="B126" s="3" t="s">
        <v>332</v>
      </c>
      <c r="C126" s="3" t="s">
        <v>641</v>
      </c>
      <c r="D126" s="3" t="n">
        <v>168.161</v>
      </c>
      <c r="E126" s="3" t="n">
        <v>-67.818</v>
      </c>
      <c r="F126" s="3" t="n">
        <v>-90</v>
      </c>
      <c r="G126" s="3" t="s">
        <v>626</v>
      </c>
    </row>
    <row r="127" customFormat="false" ht="12.8" hidden="false" customHeight="false" outlineLevel="0" collapsed="false">
      <c r="A127" s="3" t="s">
        <v>376</v>
      </c>
      <c r="B127" s="3" t="s">
        <v>332</v>
      </c>
      <c r="C127" s="3" t="s">
        <v>641</v>
      </c>
      <c r="D127" s="3" t="n">
        <v>150.967</v>
      </c>
      <c r="E127" s="3" t="n">
        <v>-59.8065</v>
      </c>
      <c r="F127" s="3" t="n">
        <v>90</v>
      </c>
      <c r="G127" s="3" t="s">
        <v>626</v>
      </c>
    </row>
    <row r="128" customFormat="false" ht="12.8" hidden="false" customHeight="false" outlineLevel="0" collapsed="false">
      <c r="A128" s="3" t="s">
        <v>645</v>
      </c>
      <c r="B128" s="3" t="s">
        <v>104</v>
      </c>
      <c r="C128" s="3" t="s">
        <v>641</v>
      </c>
      <c r="D128" s="3" t="n">
        <v>165.367</v>
      </c>
      <c r="E128" s="3" t="n">
        <v>-70.358</v>
      </c>
      <c r="F128" s="3" t="n">
        <v>180</v>
      </c>
      <c r="G128" s="3" t="s">
        <v>626</v>
      </c>
    </row>
    <row r="129" customFormat="false" ht="12.8" hidden="false" customHeight="false" outlineLevel="0" collapsed="false">
      <c r="A129" s="3" t="s">
        <v>377</v>
      </c>
      <c r="B129" s="3" t="s">
        <v>332</v>
      </c>
      <c r="C129" s="3" t="s">
        <v>641</v>
      </c>
      <c r="D129" s="3" t="n">
        <v>162.065</v>
      </c>
      <c r="E129" s="3" t="n">
        <v>-67.818</v>
      </c>
      <c r="F129" s="3" t="n">
        <v>90</v>
      </c>
      <c r="G129" s="3" t="s">
        <v>626</v>
      </c>
    </row>
    <row r="130" customFormat="false" ht="12.8" hidden="false" customHeight="false" outlineLevel="0" collapsed="false">
      <c r="A130" s="3" t="s">
        <v>378</v>
      </c>
      <c r="B130" s="3" t="s">
        <v>314</v>
      </c>
      <c r="C130" s="3" t="s">
        <v>641</v>
      </c>
      <c r="D130" s="3" t="n">
        <v>161.29</v>
      </c>
      <c r="E130" s="3" t="n">
        <v>-83.185</v>
      </c>
      <c r="F130" s="3" t="n">
        <v>-90</v>
      </c>
      <c r="G130" s="3" t="s">
        <v>626</v>
      </c>
    </row>
    <row r="131" customFormat="false" ht="12.8" hidden="false" customHeight="false" outlineLevel="0" collapsed="false">
      <c r="A131" s="3" t="s">
        <v>379</v>
      </c>
      <c r="B131" s="3" t="s">
        <v>314</v>
      </c>
      <c r="C131" s="3" t="s">
        <v>641</v>
      </c>
      <c r="D131" s="3" t="n">
        <v>154.94</v>
      </c>
      <c r="E131" s="3" t="n">
        <v>-83.185</v>
      </c>
      <c r="F131" s="3" t="n">
        <v>-90</v>
      </c>
      <c r="G131" s="3" t="s">
        <v>626</v>
      </c>
    </row>
    <row r="132" customFormat="false" ht="12.8" hidden="false" customHeight="false" outlineLevel="0" collapsed="false">
      <c r="A132" s="3" t="s">
        <v>380</v>
      </c>
      <c r="B132" s="3" t="s">
        <v>314</v>
      </c>
      <c r="C132" s="3" t="s">
        <v>641</v>
      </c>
      <c r="D132" s="3" t="n">
        <v>148.59</v>
      </c>
      <c r="E132" s="3" t="n">
        <v>-83.185</v>
      </c>
      <c r="F132" s="3" t="n">
        <v>-90</v>
      </c>
      <c r="G132" s="3" t="s">
        <v>626</v>
      </c>
    </row>
    <row r="133" customFormat="false" ht="12.8" hidden="false" customHeight="false" outlineLevel="0" collapsed="false">
      <c r="A133" s="3" t="s">
        <v>381</v>
      </c>
      <c r="B133" s="3" t="s">
        <v>314</v>
      </c>
      <c r="C133" s="3" t="s">
        <v>641</v>
      </c>
      <c r="D133" s="3" t="n">
        <v>151.765</v>
      </c>
      <c r="E133" s="3" t="n">
        <v>-83.185</v>
      </c>
      <c r="F133" s="3" t="n">
        <v>-90</v>
      </c>
      <c r="G133" s="3" t="s">
        <v>626</v>
      </c>
    </row>
    <row r="134" customFormat="false" ht="12.8" hidden="false" customHeight="false" outlineLevel="0" collapsed="false">
      <c r="A134" s="3" t="s">
        <v>382</v>
      </c>
      <c r="B134" s="3" t="s">
        <v>332</v>
      </c>
      <c r="C134" s="3" t="s">
        <v>641</v>
      </c>
      <c r="D134" s="3" t="n">
        <v>136.144</v>
      </c>
      <c r="E134" s="3" t="n">
        <v>-50.292</v>
      </c>
      <c r="F134" s="3" t="n">
        <v>90</v>
      </c>
      <c r="G134" s="3" t="s">
        <v>626</v>
      </c>
    </row>
    <row r="135" customFormat="false" ht="12.8" hidden="false" customHeight="false" outlineLevel="0" collapsed="false">
      <c r="A135" s="3" t="s">
        <v>383</v>
      </c>
      <c r="B135" s="3" t="s">
        <v>332</v>
      </c>
      <c r="C135" s="3" t="s">
        <v>641</v>
      </c>
      <c r="D135" s="3" t="n">
        <v>135.89</v>
      </c>
      <c r="E135" s="3" t="n">
        <v>-43.18</v>
      </c>
      <c r="F135" s="3" t="n">
        <v>90</v>
      </c>
      <c r="G135" s="3" t="s">
        <v>626</v>
      </c>
    </row>
    <row r="136" customFormat="false" ht="12.8" hidden="false" customHeight="false" outlineLevel="0" collapsed="false">
      <c r="A136" s="3" t="s">
        <v>646</v>
      </c>
      <c r="B136" s="3" t="s">
        <v>104</v>
      </c>
      <c r="C136" s="3" t="s">
        <v>641</v>
      </c>
      <c r="D136" s="3" t="n">
        <v>138.7625</v>
      </c>
      <c r="E136" s="3" t="n">
        <v>-45.466</v>
      </c>
      <c r="F136" s="3" t="n">
        <v>180</v>
      </c>
      <c r="G136" s="3" t="s">
        <v>626</v>
      </c>
    </row>
    <row r="137" customFormat="false" ht="12.8" hidden="false" customHeight="false" outlineLevel="0" collapsed="false">
      <c r="A137" s="3" t="s">
        <v>647</v>
      </c>
      <c r="B137" s="3" t="s">
        <v>104</v>
      </c>
      <c r="C137" s="3" t="s">
        <v>641</v>
      </c>
      <c r="D137" s="3" t="n">
        <v>139.0165</v>
      </c>
      <c r="E137" s="3" t="n">
        <v>-52.578</v>
      </c>
      <c r="F137" s="3" t="n">
        <v>180</v>
      </c>
      <c r="G137" s="3" t="s">
        <v>626</v>
      </c>
    </row>
    <row r="138" customFormat="false" ht="12.8" hidden="false" customHeight="false" outlineLevel="0" collapsed="false">
      <c r="A138" s="3" t="s">
        <v>384</v>
      </c>
      <c r="B138" s="3" t="s">
        <v>332</v>
      </c>
      <c r="C138" s="3" t="s">
        <v>641</v>
      </c>
      <c r="D138" s="3" t="n">
        <v>141.986</v>
      </c>
      <c r="E138" s="3" t="n">
        <v>-49.53</v>
      </c>
      <c r="F138" s="3" t="n">
        <v>90</v>
      </c>
      <c r="G138" s="3" t="s">
        <v>626</v>
      </c>
    </row>
    <row r="139" customFormat="false" ht="12.8" hidden="false" customHeight="false" outlineLevel="0" collapsed="false">
      <c r="A139" s="3" t="s">
        <v>385</v>
      </c>
      <c r="B139" s="3" t="s">
        <v>332</v>
      </c>
      <c r="C139" s="3" t="s">
        <v>641</v>
      </c>
      <c r="D139" s="3" t="n">
        <v>141.732</v>
      </c>
      <c r="E139" s="3" t="n">
        <v>-42.418</v>
      </c>
      <c r="F139" s="3" t="n">
        <v>-90</v>
      </c>
      <c r="G139" s="3" t="s">
        <v>626</v>
      </c>
    </row>
    <row r="140" customFormat="false" ht="12.8" hidden="false" customHeight="false" outlineLevel="0" collapsed="false">
      <c r="A140" s="3" t="s">
        <v>386</v>
      </c>
      <c r="B140" s="3" t="s">
        <v>314</v>
      </c>
      <c r="C140" s="3" t="s">
        <v>641</v>
      </c>
      <c r="D140" s="3" t="n">
        <v>107.696</v>
      </c>
      <c r="E140" s="3" t="n">
        <v>-80.01</v>
      </c>
      <c r="F140" s="3" t="n">
        <v>0</v>
      </c>
      <c r="G140" s="3" t="s">
        <v>626</v>
      </c>
    </row>
    <row r="141" customFormat="false" ht="12.8" hidden="false" customHeight="false" outlineLevel="0" collapsed="false">
      <c r="A141" s="3" t="s">
        <v>387</v>
      </c>
      <c r="B141" s="3" t="s">
        <v>314</v>
      </c>
      <c r="C141" s="3" t="s">
        <v>641</v>
      </c>
      <c r="D141" s="3" t="n">
        <v>114.046</v>
      </c>
      <c r="E141" s="3" t="n">
        <v>-82.1455</v>
      </c>
      <c r="F141" s="3" t="n">
        <v>-90</v>
      </c>
      <c r="G141" s="3" t="s">
        <v>626</v>
      </c>
    </row>
    <row r="142" customFormat="false" ht="12.8" hidden="false" customHeight="false" outlineLevel="0" collapsed="false">
      <c r="A142" s="3" t="s">
        <v>388</v>
      </c>
      <c r="B142" s="3" t="s">
        <v>314</v>
      </c>
      <c r="C142" s="3" t="s">
        <v>641</v>
      </c>
      <c r="D142" s="3" t="n">
        <v>122.936</v>
      </c>
      <c r="E142" s="3" t="n">
        <v>-31.242</v>
      </c>
      <c r="F142" s="3" t="n">
        <v>0</v>
      </c>
      <c r="G142" s="3" t="s">
        <v>626</v>
      </c>
    </row>
    <row r="143" customFormat="false" ht="12.8" hidden="false" customHeight="false" outlineLevel="0" collapsed="false">
      <c r="A143" s="3" t="s">
        <v>389</v>
      </c>
      <c r="B143" s="3" t="s">
        <v>332</v>
      </c>
      <c r="C143" s="3" t="s">
        <v>641</v>
      </c>
      <c r="D143" s="3" t="n">
        <v>111.3675</v>
      </c>
      <c r="E143" s="3" t="n">
        <v>-80.772</v>
      </c>
      <c r="F143" s="3" t="n">
        <v>0</v>
      </c>
      <c r="G143" s="3" t="s">
        <v>626</v>
      </c>
    </row>
    <row r="144" customFormat="false" ht="12.8" hidden="false" customHeight="false" outlineLevel="0" collapsed="false">
      <c r="A144" s="3" t="s">
        <v>390</v>
      </c>
      <c r="B144" s="3" t="s">
        <v>314</v>
      </c>
      <c r="C144" s="3" t="s">
        <v>641</v>
      </c>
      <c r="D144" s="3" t="n">
        <v>122.936</v>
      </c>
      <c r="E144" s="3" t="n">
        <v>-40.64</v>
      </c>
      <c r="F144" s="3" t="n">
        <v>180</v>
      </c>
      <c r="G144" s="3" t="s">
        <v>626</v>
      </c>
    </row>
    <row r="145" customFormat="false" ht="12.8" hidden="false" customHeight="false" outlineLevel="0" collapsed="false">
      <c r="A145" s="3" t="s">
        <v>391</v>
      </c>
      <c r="B145" s="3" t="s">
        <v>314</v>
      </c>
      <c r="C145" s="3" t="s">
        <v>641</v>
      </c>
      <c r="D145" s="3" t="n">
        <v>96.52</v>
      </c>
      <c r="E145" s="3" t="n">
        <v>-76.962</v>
      </c>
      <c r="F145" s="3" t="n">
        <v>0</v>
      </c>
      <c r="G145" s="3" t="s">
        <v>626</v>
      </c>
    </row>
    <row r="146" customFormat="false" ht="12.8" hidden="false" customHeight="false" outlineLevel="0" collapsed="false">
      <c r="A146" s="3" t="s">
        <v>392</v>
      </c>
      <c r="B146" s="3" t="s">
        <v>314</v>
      </c>
      <c r="C146" s="3" t="s">
        <v>641</v>
      </c>
      <c r="D146" s="3" t="n">
        <v>89.408</v>
      </c>
      <c r="E146" s="3" t="n">
        <v>-56.642</v>
      </c>
      <c r="F146" s="3" t="n">
        <v>180</v>
      </c>
      <c r="G146" s="3" t="s">
        <v>626</v>
      </c>
    </row>
    <row r="147" customFormat="false" ht="12.8" hidden="false" customHeight="false" outlineLevel="0" collapsed="false">
      <c r="A147" s="3" t="s">
        <v>393</v>
      </c>
      <c r="B147" s="3" t="s">
        <v>302</v>
      </c>
      <c r="C147" s="3" t="s">
        <v>641</v>
      </c>
      <c r="D147" s="3" t="n">
        <v>87.122</v>
      </c>
      <c r="E147" s="3" t="n">
        <v>-72.644</v>
      </c>
      <c r="F147" s="3" t="n">
        <v>180</v>
      </c>
      <c r="G147" s="3" t="s">
        <v>626</v>
      </c>
    </row>
    <row r="148" customFormat="false" ht="12.8" hidden="false" customHeight="false" outlineLevel="0" collapsed="false">
      <c r="A148" s="3" t="s">
        <v>394</v>
      </c>
      <c r="B148" s="3" t="s">
        <v>307</v>
      </c>
      <c r="C148" s="3" t="s">
        <v>641</v>
      </c>
      <c r="D148" s="3" t="n">
        <v>87.4795</v>
      </c>
      <c r="E148" s="3" t="n">
        <v>-37.592</v>
      </c>
      <c r="F148" s="3" t="n">
        <v>180</v>
      </c>
      <c r="G148" s="3" t="s">
        <v>626</v>
      </c>
    </row>
    <row r="149" customFormat="false" ht="12.8" hidden="false" customHeight="false" outlineLevel="0" collapsed="false">
      <c r="A149" s="3" t="s">
        <v>395</v>
      </c>
      <c r="B149" s="3" t="s">
        <v>314</v>
      </c>
      <c r="C149" s="3" t="s">
        <v>641</v>
      </c>
      <c r="D149" s="3" t="n">
        <v>137.0095</v>
      </c>
      <c r="E149" s="3" t="n">
        <v>-76.962</v>
      </c>
      <c r="F149" s="3" t="n">
        <v>180</v>
      </c>
      <c r="G149" s="3" t="s">
        <v>626</v>
      </c>
    </row>
    <row r="150" customFormat="false" ht="12.8" hidden="false" customHeight="false" outlineLevel="0" collapsed="false">
      <c r="A150" s="3" t="s">
        <v>396</v>
      </c>
      <c r="B150" s="3" t="s">
        <v>314</v>
      </c>
      <c r="C150" s="3" t="s">
        <v>641</v>
      </c>
      <c r="D150" s="3" t="n">
        <v>113.538</v>
      </c>
      <c r="E150" s="3" t="n">
        <v>-49.1725</v>
      </c>
      <c r="F150" s="3" t="n">
        <v>-90</v>
      </c>
      <c r="G150" s="3" t="s">
        <v>626</v>
      </c>
    </row>
    <row r="151" customFormat="false" ht="12.8" hidden="false" customHeight="false" outlineLevel="0" collapsed="false">
      <c r="A151" s="3" t="s">
        <v>397</v>
      </c>
      <c r="B151" s="3" t="s">
        <v>314</v>
      </c>
      <c r="C151" s="3" t="s">
        <v>641</v>
      </c>
      <c r="D151" s="3" t="n">
        <v>93.726</v>
      </c>
      <c r="E151" s="3" t="n">
        <v>-36.068</v>
      </c>
      <c r="F151" s="3" t="n">
        <v>180</v>
      </c>
      <c r="G151" s="3" t="s">
        <v>626</v>
      </c>
    </row>
    <row r="152" customFormat="false" ht="12.8" hidden="false" customHeight="false" outlineLevel="0" collapsed="false">
      <c r="A152" s="3" t="s">
        <v>398</v>
      </c>
      <c r="B152" s="3" t="s">
        <v>314</v>
      </c>
      <c r="C152" s="3" t="s">
        <v>641</v>
      </c>
      <c r="D152" s="3" t="n">
        <v>140.462</v>
      </c>
      <c r="E152" s="3" t="n">
        <v>-82.042</v>
      </c>
      <c r="F152" s="3" t="n">
        <v>180</v>
      </c>
      <c r="G152" s="3" t="s">
        <v>626</v>
      </c>
    </row>
    <row r="153" customFormat="false" ht="12.8" hidden="false" customHeight="false" outlineLevel="0" collapsed="false">
      <c r="A153" s="3" t="s">
        <v>399</v>
      </c>
      <c r="B153" s="3" t="s">
        <v>314</v>
      </c>
      <c r="C153" s="3" t="s">
        <v>641</v>
      </c>
      <c r="D153" s="3" t="n">
        <v>133.858</v>
      </c>
      <c r="E153" s="3" t="n">
        <v>-86.106</v>
      </c>
      <c r="F153" s="3" t="n">
        <v>180</v>
      </c>
      <c r="G153" s="3" t="s">
        <v>626</v>
      </c>
    </row>
    <row r="154" customFormat="false" ht="12.8" hidden="false" customHeight="false" outlineLevel="0" collapsed="false">
      <c r="A154" s="3" t="s">
        <v>400</v>
      </c>
      <c r="B154" s="3" t="s">
        <v>314</v>
      </c>
      <c r="C154" s="3" t="s">
        <v>641</v>
      </c>
      <c r="D154" s="3" t="n">
        <v>129.794</v>
      </c>
      <c r="E154" s="3" t="n">
        <v>-86.106</v>
      </c>
      <c r="F154" s="3" t="n">
        <v>0</v>
      </c>
      <c r="G154" s="3" t="s">
        <v>626</v>
      </c>
    </row>
    <row r="155" customFormat="false" ht="12.8" hidden="false" customHeight="false" outlineLevel="0" collapsed="false">
      <c r="A155" s="3" t="s">
        <v>648</v>
      </c>
      <c r="B155" s="3" t="s">
        <v>104</v>
      </c>
      <c r="C155" s="3" t="s">
        <v>641</v>
      </c>
      <c r="D155" s="3" t="n">
        <v>125.73</v>
      </c>
      <c r="E155" s="3" t="n">
        <v>-86.106</v>
      </c>
      <c r="F155" s="3" t="n">
        <v>0</v>
      </c>
      <c r="G155" s="3" t="s">
        <v>626</v>
      </c>
    </row>
    <row r="156" customFormat="false" ht="12.8" hidden="false" customHeight="false" outlineLevel="0" collapsed="false">
      <c r="A156" s="3" t="s">
        <v>649</v>
      </c>
      <c r="B156" s="3" t="s">
        <v>104</v>
      </c>
      <c r="C156" s="3" t="s">
        <v>641</v>
      </c>
      <c r="D156" s="3" t="n">
        <v>121.158</v>
      </c>
      <c r="E156" s="3" t="n">
        <v>-84.328</v>
      </c>
      <c r="F156" s="3" t="n">
        <v>180</v>
      </c>
      <c r="G156" s="3" t="s">
        <v>626</v>
      </c>
    </row>
    <row r="157" customFormat="false" ht="12.8" hidden="false" customHeight="false" outlineLevel="0" collapsed="false">
      <c r="A157" s="3" t="s">
        <v>401</v>
      </c>
      <c r="B157" s="3" t="s">
        <v>314</v>
      </c>
      <c r="C157" s="3" t="s">
        <v>641</v>
      </c>
      <c r="D157" s="3" t="n">
        <v>131.064</v>
      </c>
      <c r="E157" s="3" t="n">
        <v>-83.058</v>
      </c>
      <c r="F157" s="3" t="n">
        <v>0</v>
      </c>
      <c r="G157" s="3" t="s">
        <v>626</v>
      </c>
    </row>
    <row r="158" customFormat="false" ht="12.8" hidden="false" customHeight="false" outlineLevel="0" collapsed="false">
      <c r="A158" s="3" t="s">
        <v>402</v>
      </c>
      <c r="B158" s="3" t="s">
        <v>314</v>
      </c>
      <c r="C158" s="3" t="s">
        <v>641</v>
      </c>
      <c r="D158" s="3" t="n">
        <v>127.762</v>
      </c>
      <c r="E158" s="3" t="n">
        <v>-83.058</v>
      </c>
      <c r="F158" s="3" t="n">
        <v>0</v>
      </c>
      <c r="G158" s="3" t="s">
        <v>626</v>
      </c>
    </row>
    <row r="159" customFormat="false" ht="12.8" hidden="false" customHeight="false" outlineLevel="0" collapsed="false">
      <c r="A159" s="3" t="s">
        <v>403</v>
      </c>
      <c r="B159" s="3" t="s">
        <v>302</v>
      </c>
      <c r="C159" s="3" t="s">
        <v>641</v>
      </c>
      <c r="D159" s="3" t="n">
        <v>136.605</v>
      </c>
      <c r="E159" s="3" t="n">
        <v>-67.31</v>
      </c>
      <c r="F159" s="3" t="n">
        <v>0</v>
      </c>
      <c r="G159" s="3" t="s">
        <v>626</v>
      </c>
    </row>
    <row r="160" customFormat="false" ht="12.8" hidden="false" customHeight="false" outlineLevel="0" collapsed="false">
      <c r="A160" s="3" t="s">
        <v>301</v>
      </c>
      <c r="B160" s="3" t="s">
        <v>302</v>
      </c>
      <c r="C160" s="3" t="s">
        <v>641</v>
      </c>
      <c r="D160" s="3" t="n">
        <v>166.792</v>
      </c>
      <c r="E160" s="3" t="n">
        <v>-53.086</v>
      </c>
      <c r="F160" s="3" t="n">
        <v>-90</v>
      </c>
      <c r="G160" s="3" t="s">
        <v>626</v>
      </c>
    </row>
    <row r="161" customFormat="false" ht="12.8" hidden="false" customHeight="false" outlineLevel="0" collapsed="false">
      <c r="A161" s="3" t="s">
        <v>306</v>
      </c>
      <c r="B161" s="3" t="s">
        <v>307</v>
      </c>
      <c r="C161" s="3" t="s">
        <v>641</v>
      </c>
      <c r="D161" s="3" t="n">
        <v>59.2855</v>
      </c>
      <c r="E161" s="3" t="n">
        <v>-85.15</v>
      </c>
      <c r="F161" s="3" t="n">
        <v>180</v>
      </c>
      <c r="G161" s="3" t="s">
        <v>626</v>
      </c>
    </row>
    <row r="162" customFormat="false" ht="12.8" hidden="false" customHeight="false" outlineLevel="0" collapsed="false">
      <c r="A162" s="3" t="s">
        <v>311</v>
      </c>
      <c r="B162" s="3" t="s">
        <v>307</v>
      </c>
      <c r="C162" s="3" t="s">
        <v>641</v>
      </c>
      <c r="D162" s="3" t="n">
        <v>59.2855</v>
      </c>
      <c r="E162" s="3" t="n">
        <v>-87.66</v>
      </c>
      <c r="F162" s="3" t="n">
        <v>180</v>
      </c>
      <c r="G162" s="3" t="s">
        <v>626</v>
      </c>
    </row>
    <row r="163" customFormat="false" ht="12.8" hidden="false" customHeight="false" outlineLevel="0" collapsed="false">
      <c r="A163" s="3" t="s">
        <v>312</v>
      </c>
      <c r="B163" s="3" t="s">
        <v>307</v>
      </c>
      <c r="C163" s="3" t="s">
        <v>641</v>
      </c>
      <c r="D163" s="3" t="n">
        <v>59.2855</v>
      </c>
      <c r="E163" s="3" t="n">
        <v>-90.17</v>
      </c>
      <c r="F163" s="3" t="n">
        <v>180</v>
      </c>
      <c r="G163" s="3" t="s">
        <v>626</v>
      </c>
    </row>
    <row r="164" customFormat="false" ht="12.8" hidden="false" customHeight="false" outlineLevel="0" collapsed="false">
      <c r="A164" s="3" t="s">
        <v>313</v>
      </c>
      <c r="B164" s="3" t="s">
        <v>314</v>
      </c>
      <c r="C164" s="3" t="s">
        <v>641</v>
      </c>
      <c r="D164" s="3" t="n">
        <v>82.55</v>
      </c>
      <c r="E164" s="3" t="n">
        <v>-42.672</v>
      </c>
      <c r="F164" s="3" t="n">
        <v>0</v>
      </c>
      <c r="G164" s="3" t="s">
        <v>626</v>
      </c>
    </row>
    <row r="165" customFormat="false" ht="12.8" hidden="false" customHeight="false" outlineLevel="0" collapsed="false">
      <c r="A165" s="3" t="s">
        <v>318</v>
      </c>
      <c r="B165" s="3" t="s">
        <v>302</v>
      </c>
      <c r="C165" s="3" t="s">
        <v>641</v>
      </c>
      <c r="D165" s="3" t="n">
        <v>156.5675</v>
      </c>
      <c r="E165" s="3" t="n">
        <v>-55.88</v>
      </c>
      <c r="F165" s="3" t="n">
        <v>0</v>
      </c>
      <c r="G165" s="3" t="s">
        <v>626</v>
      </c>
    </row>
    <row r="166" customFormat="false" ht="12.8" hidden="false" customHeight="false" outlineLevel="0" collapsed="false">
      <c r="A166" s="3" t="s">
        <v>415</v>
      </c>
      <c r="B166" s="3" t="s">
        <v>416</v>
      </c>
      <c r="C166" s="3" t="s">
        <v>650</v>
      </c>
      <c r="D166" s="3" t="n">
        <v>90.02</v>
      </c>
      <c r="E166" s="3" t="n">
        <v>-46.264</v>
      </c>
      <c r="F166" s="3" t="n">
        <v>0</v>
      </c>
      <c r="G166" s="3" t="s">
        <v>626</v>
      </c>
    </row>
    <row r="167" customFormat="false" ht="12.8" hidden="false" customHeight="false" outlineLevel="0" collapsed="false">
      <c r="A167" s="3" t="s">
        <v>427</v>
      </c>
      <c r="B167" s="3" t="s">
        <v>416</v>
      </c>
      <c r="C167" s="3" t="s">
        <v>650</v>
      </c>
      <c r="D167" s="3" t="n">
        <v>119.686</v>
      </c>
      <c r="E167" s="3" t="n">
        <v>-46.264</v>
      </c>
      <c r="F167" s="3" t="n">
        <v>0</v>
      </c>
      <c r="G167" s="3" t="s">
        <v>626</v>
      </c>
    </row>
    <row r="168" customFormat="false" ht="12.8" hidden="false" customHeight="false" outlineLevel="0" collapsed="false">
      <c r="A168" s="3" t="s">
        <v>563</v>
      </c>
      <c r="B168" s="3" t="s">
        <v>564</v>
      </c>
      <c r="C168" s="3" t="s">
        <v>651</v>
      </c>
      <c r="D168" s="3" t="n">
        <v>57.785</v>
      </c>
      <c r="E168" s="3" t="n">
        <v>-27.305</v>
      </c>
      <c r="F168" s="3" t="n">
        <v>0</v>
      </c>
      <c r="G168" s="3" t="s">
        <v>626</v>
      </c>
    </row>
    <row r="169" customFormat="false" ht="12.8" hidden="false" customHeight="false" outlineLevel="0" collapsed="false">
      <c r="A169" s="3" t="s">
        <v>567</v>
      </c>
      <c r="B169" s="3" t="s">
        <v>564</v>
      </c>
      <c r="C169" s="3" t="s">
        <v>651</v>
      </c>
      <c r="D169" s="3" t="n">
        <v>65.278</v>
      </c>
      <c r="E169" s="3" t="n">
        <v>-99.187</v>
      </c>
      <c r="F169" s="3" t="n">
        <v>0</v>
      </c>
      <c r="G169" s="3" t="s">
        <v>626</v>
      </c>
    </row>
    <row r="170" customFormat="false" ht="12.8" hidden="false" customHeight="false" outlineLevel="0" collapsed="false">
      <c r="A170" s="3" t="s">
        <v>568</v>
      </c>
      <c r="B170" s="3" t="s">
        <v>564</v>
      </c>
      <c r="C170" s="3" t="s">
        <v>651</v>
      </c>
      <c r="D170" s="3" t="n">
        <v>184.785</v>
      </c>
      <c r="E170" s="3" t="n">
        <v>-27.305</v>
      </c>
      <c r="F170" s="3" t="n">
        <v>0</v>
      </c>
      <c r="G170" s="3" t="s">
        <v>626</v>
      </c>
    </row>
    <row r="171" customFormat="false" ht="12.8" hidden="false" customHeight="false" outlineLevel="0" collapsed="false">
      <c r="A171" s="3" t="s">
        <v>444</v>
      </c>
      <c r="B171" s="3" t="s">
        <v>445</v>
      </c>
      <c r="C171" s="3" t="s">
        <v>625</v>
      </c>
      <c r="D171" s="3" t="n">
        <v>189.23</v>
      </c>
      <c r="E171" s="3" t="n">
        <v>-29.972</v>
      </c>
      <c r="F171" s="3" t="n">
        <v>0</v>
      </c>
      <c r="G171" s="3" t="s">
        <v>626</v>
      </c>
    </row>
    <row r="172" customFormat="false" ht="12.8" hidden="false" customHeight="false" outlineLevel="0" collapsed="false">
      <c r="A172" s="3" t="s">
        <v>449</v>
      </c>
      <c r="B172" s="3" t="s">
        <v>450</v>
      </c>
      <c r="C172" s="3" t="s">
        <v>625</v>
      </c>
      <c r="D172" s="3" t="n">
        <v>177.8</v>
      </c>
      <c r="E172" s="3" t="n">
        <v>-83.566</v>
      </c>
      <c r="F172" s="3" t="n">
        <v>0</v>
      </c>
      <c r="G172" s="3" t="s">
        <v>626</v>
      </c>
    </row>
    <row r="173" customFormat="false" ht="12.8" hidden="false" customHeight="false" outlineLevel="0" collapsed="false">
      <c r="A173" s="3" t="s">
        <v>451</v>
      </c>
      <c r="B173" s="3" t="s">
        <v>452</v>
      </c>
      <c r="C173" s="3" t="s">
        <v>625</v>
      </c>
      <c r="D173" s="3" t="n">
        <v>190.5</v>
      </c>
      <c r="E173" s="3" t="n">
        <v>-49.53</v>
      </c>
      <c r="F173" s="3" t="n">
        <v>0</v>
      </c>
      <c r="G173" s="3" t="s">
        <v>626</v>
      </c>
    </row>
    <row r="174" customFormat="false" ht="12.8" hidden="false" customHeight="false" outlineLevel="0" collapsed="false">
      <c r="A174" s="3" t="s">
        <v>453</v>
      </c>
      <c r="B174" s="3" t="s">
        <v>454</v>
      </c>
      <c r="C174" s="3" t="s">
        <v>625</v>
      </c>
      <c r="D174" s="3" t="n">
        <v>95.504</v>
      </c>
      <c r="E174" s="3" t="n">
        <v>-98.806</v>
      </c>
      <c r="F174" s="3" t="n">
        <v>0</v>
      </c>
      <c r="G174" s="3" t="s">
        <v>626</v>
      </c>
    </row>
    <row r="175" customFormat="false" ht="12.8" hidden="false" customHeight="false" outlineLevel="0" collapsed="false">
      <c r="A175" s="3" t="s">
        <v>455</v>
      </c>
      <c r="B175" s="3" t="s">
        <v>456</v>
      </c>
      <c r="C175" s="3" t="s">
        <v>625</v>
      </c>
      <c r="D175" s="3" t="n">
        <v>97.79</v>
      </c>
      <c r="E175" s="3" t="n">
        <v>-93.98</v>
      </c>
      <c r="F175" s="3" t="n">
        <v>0</v>
      </c>
      <c r="G175" s="3" t="s">
        <v>626</v>
      </c>
    </row>
    <row r="176" customFormat="false" ht="12.8" hidden="false" customHeight="false" outlineLevel="0" collapsed="false">
      <c r="A176" s="3" t="s">
        <v>457</v>
      </c>
      <c r="B176" s="3" t="s">
        <v>458</v>
      </c>
      <c r="C176" s="3" t="s">
        <v>625</v>
      </c>
      <c r="D176" s="3" t="n">
        <v>117.856</v>
      </c>
      <c r="E176" s="3" t="n">
        <v>-75.184</v>
      </c>
      <c r="F176" s="3" t="n">
        <v>0</v>
      </c>
      <c r="G176" s="3" t="s">
        <v>626</v>
      </c>
    </row>
    <row r="177" customFormat="false" ht="12.8" hidden="false" customHeight="false" outlineLevel="0" collapsed="false">
      <c r="A177" s="3" t="s">
        <v>462</v>
      </c>
      <c r="B177" s="3" t="s">
        <v>463</v>
      </c>
      <c r="C177" s="3" t="s">
        <v>625</v>
      </c>
      <c r="D177" s="3" t="n">
        <v>158.75</v>
      </c>
      <c r="E177" s="3" t="n">
        <v>-30.48</v>
      </c>
      <c r="F177" s="3" t="n">
        <v>0</v>
      </c>
      <c r="G177" s="3" t="s">
        <v>626</v>
      </c>
    </row>
    <row r="178" customFormat="false" ht="12.8" hidden="false" customHeight="false" outlineLevel="0" collapsed="false">
      <c r="A178" s="3" t="s">
        <v>464</v>
      </c>
      <c r="B178" s="3" t="s">
        <v>465</v>
      </c>
      <c r="C178" s="3" t="s">
        <v>625</v>
      </c>
      <c r="D178" s="3" t="n">
        <v>135.89</v>
      </c>
      <c r="E178" s="3" t="n">
        <v>-30.48</v>
      </c>
      <c r="F178" s="3" t="n">
        <v>0</v>
      </c>
      <c r="G178" s="3" t="s">
        <v>626</v>
      </c>
    </row>
    <row r="179" customFormat="false" ht="12.8" hidden="false" customHeight="false" outlineLevel="0" collapsed="false">
      <c r="A179" s="3" t="s">
        <v>466</v>
      </c>
      <c r="B179" s="3" t="s">
        <v>467</v>
      </c>
      <c r="C179" s="3" t="s">
        <v>625</v>
      </c>
      <c r="D179" s="3" t="n">
        <v>135.636</v>
      </c>
      <c r="E179" s="3" t="n">
        <v>-38.1</v>
      </c>
      <c r="F179" s="3" t="n">
        <v>0</v>
      </c>
      <c r="G179" s="3" t="s">
        <v>626</v>
      </c>
    </row>
    <row r="180" customFormat="false" ht="12.8" hidden="false" customHeight="false" outlineLevel="0" collapsed="false">
      <c r="A180" s="3" t="s">
        <v>468</v>
      </c>
      <c r="B180" s="3" t="s">
        <v>469</v>
      </c>
      <c r="C180" s="3" t="s">
        <v>625</v>
      </c>
      <c r="D180" s="3" t="n">
        <v>146.304</v>
      </c>
      <c r="E180" s="3" t="n">
        <v>-45.974</v>
      </c>
      <c r="F180" s="3" t="n">
        <v>0</v>
      </c>
      <c r="G180" s="3" t="s">
        <v>626</v>
      </c>
    </row>
    <row r="181" customFormat="false" ht="12.8" hidden="false" customHeight="false" outlineLevel="0" collapsed="false">
      <c r="A181" s="3" t="s">
        <v>470</v>
      </c>
      <c r="B181" s="3" t="s">
        <v>471</v>
      </c>
      <c r="C181" s="3" t="s">
        <v>625</v>
      </c>
      <c r="D181" s="3" t="n">
        <v>180.086</v>
      </c>
      <c r="E181" s="3" t="n">
        <v>-32.766</v>
      </c>
      <c r="F181" s="3" t="n">
        <v>0</v>
      </c>
      <c r="G181" s="3" t="s">
        <v>626</v>
      </c>
    </row>
    <row r="182" customFormat="false" ht="12.8" hidden="false" customHeight="false" outlineLevel="0" collapsed="false">
      <c r="A182" s="3" t="s">
        <v>472</v>
      </c>
      <c r="B182" s="3" t="s">
        <v>473</v>
      </c>
      <c r="C182" s="3" t="s">
        <v>652</v>
      </c>
      <c r="D182" s="3" t="n">
        <v>190.205</v>
      </c>
      <c r="E182" s="3" t="n">
        <v>-68.58</v>
      </c>
      <c r="F182" s="3" t="n">
        <v>90</v>
      </c>
      <c r="G182" s="3" t="s">
        <v>626</v>
      </c>
    </row>
    <row r="183" customFormat="false" ht="12.8" hidden="false" customHeight="false" outlineLevel="0" collapsed="false">
      <c r="A183" s="3" t="s">
        <v>481</v>
      </c>
      <c r="B183" s="3" t="s">
        <v>482</v>
      </c>
      <c r="C183" s="3" t="s">
        <v>653</v>
      </c>
      <c r="D183" s="3" t="n">
        <v>108.458</v>
      </c>
      <c r="E183" s="3" t="n">
        <v>-34.169</v>
      </c>
      <c r="F183" s="3" t="n">
        <v>0</v>
      </c>
      <c r="G183" s="3" t="s">
        <v>626</v>
      </c>
    </row>
    <row r="184" customFormat="false" ht="12.8" hidden="false" customHeight="false" outlineLevel="0" collapsed="false">
      <c r="A184" s="3" t="s">
        <v>489</v>
      </c>
      <c r="B184" s="3" t="s">
        <v>490</v>
      </c>
      <c r="C184" s="3" t="s">
        <v>654</v>
      </c>
      <c r="D184" s="3" t="n">
        <v>168.5192</v>
      </c>
      <c r="E184" s="3" t="n">
        <v>-45.8724</v>
      </c>
      <c r="F184" s="3" t="n">
        <v>0</v>
      </c>
      <c r="G184" s="3" t="s">
        <v>626</v>
      </c>
    </row>
    <row r="185" customFormat="false" ht="12.8" hidden="false" customHeight="false" outlineLevel="0" collapsed="false">
      <c r="A185" s="3" t="s">
        <v>497</v>
      </c>
      <c r="B185" s="3" t="s">
        <v>498</v>
      </c>
      <c r="C185" s="3" t="s">
        <v>655</v>
      </c>
      <c r="D185" s="3" t="n">
        <v>147.32</v>
      </c>
      <c r="E185" s="3" t="n">
        <v>-34.29</v>
      </c>
      <c r="F185" s="3" t="n">
        <v>180</v>
      </c>
      <c r="G185" s="3" t="s">
        <v>626</v>
      </c>
    </row>
    <row r="186" customFormat="false" ht="12.8" hidden="false" customHeight="false" outlineLevel="0" collapsed="false">
      <c r="A186" s="3" t="s">
        <v>512</v>
      </c>
      <c r="B186" s="3" t="s">
        <v>513</v>
      </c>
      <c r="C186" s="3" t="s">
        <v>656</v>
      </c>
      <c r="D186" s="3" t="n">
        <v>107.4305</v>
      </c>
      <c r="E186" s="3" t="n">
        <v>-87.63</v>
      </c>
      <c r="F186" s="3" t="n">
        <v>90</v>
      </c>
      <c r="G186" s="3" t="s">
        <v>626</v>
      </c>
    </row>
    <row r="187" customFormat="false" ht="12.8" hidden="false" customHeight="false" outlineLevel="0" collapsed="false">
      <c r="A187" s="3" t="s">
        <v>520</v>
      </c>
      <c r="B187" s="3" t="s">
        <v>521</v>
      </c>
      <c r="C187" s="3" t="s">
        <v>657</v>
      </c>
      <c r="D187" s="3" t="n">
        <v>130.029</v>
      </c>
      <c r="E187" s="3" t="n">
        <v>-76.246</v>
      </c>
      <c r="F187" s="3" t="n">
        <v>0</v>
      </c>
      <c r="G187" s="3" t="s">
        <v>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C194" activeCellId="0" sqref="C194"/>
    </sheetView>
  </sheetViews>
  <sheetFormatPr defaultColWidth="11.53515625" defaultRowHeight="12.8" zeroHeight="false" outlineLevelRow="0" outlineLevelCol="0"/>
  <sheetData>
    <row r="1" customFormat="false" ht="13" hidden="false" customHeight="false" outlineLevel="0" collapsed="false">
      <c r="A1" s="3" t="s">
        <v>611</v>
      </c>
      <c r="B1" s="5" t="s">
        <v>608</v>
      </c>
      <c r="C1" s="3" t="s">
        <v>614</v>
      </c>
      <c r="D1" s="3" t="s">
        <v>615</v>
      </c>
      <c r="E1" s="7" t="s">
        <v>658</v>
      </c>
      <c r="F1" s="7" t="s">
        <v>659</v>
      </c>
      <c r="G1" s="7" t="s">
        <v>660</v>
      </c>
      <c r="H1" s="7" t="s">
        <v>661</v>
      </c>
      <c r="I1" s="3" t="s">
        <v>662</v>
      </c>
      <c r="J1" s="7" t="s">
        <v>663</v>
      </c>
    </row>
    <row r="2" customFormat="false" ht="12.8" hidden="false" customHeight="false" outlineLevel="0" collapsed="false">
      <c r="A2" s="3" t="str">
        <f aca="false">posRAW!A2</f>
        <v>D105</v>
      </c>
      <c r="B2" s="3" t="str">
        <f aca="false">posRAW!C2</f>
        <v>LED_5mm_Radial</v>
      </c>
      <c r="C2" s="3" t="s">
        <v>664</v>
      </c>
      <c r="D2" s="3" t="n">
        <f aca="false">posRAW!E2</f>
        <v>-54.61</v>
      </c>
      <c r="E2" s="3" t="n">
        <f aca="false">posRAW!D2</f>
        <v>189.23</v>
      </c>
      <c r="F2" s="3" t="n">
        <f aca="false">posRAW!E2</f>
        <v>-54.61</v>
      </c>
      <c r="I2" s="3" t="str">
        <f aca="false">posRAW!G2</f>
        <v>bottom</v>
      </c>
      <c r="J2" s="3" t="n">
        <f aca="false">posRAW!F2</f>
        <v>0</v>
      </c>
    </row>
    <row r="3" customFormat="false" ht="12.8" hidden="false" customHeight="false" outlineLevel="0" collapsed="false">
      <c r="A3" s="3" t="str">
        <f aca="false">posRAW!A3</f>
        <v>D201</v>
      </c>
      <c r="B3" s="3" t="str">
        <f aca="false">posRAW!C3</f>
        <v>LED_5mm_Radial</v>
      </c>
      <c r="C3" s="3" t="n">
        <f aca="false">posRAW!D3</f>
        <v>71.12</v>
      </c>
      <c r="D3" s="3" t="n">
        <f aca="false">posRAW!E3</f>
        <v>-74.93</v>
      </c>
      <c r="E3" s="3" t="n">
        <f aca="false">posRAW!D3</f>
        <v>71.12</v>
      </c>
      <c r="F3" s="3" t="n">
        <f aca="false">posRAW!E3</f>
        <v>-74.93</v>
      </c>
      <c r="I3" s="3" t="str">
        <f aca="false">posRAW!G3</f>
        <v>bottom</v>
      </c>
      <c r="J3" s="3" t="n">
        <f aca="false">posRAW!F3</f>
        <v>-90</v>
      </c>
    </row>
    <row r="4" customFormat="false" ht="12.8" hidden="false" customHeight="false" outlineLevel="0" collapsed="false">
      <c r="A4" s="3" t="str">
        <f aca="false">posRAW!A4</f>
        <v>D202</v>
      </c>
      <c r="B4" s="3" t="str">
        <f aca="false">posRAW!C4</f>
        <v>LED_5mm_Radial</v>
      </c>
      <c r="C4" s="3" t="n">
        <f aca="false">posRAW!D4</f>
        <v>71.12</v>
      </c>
      <c r="D4" s="3" t="n">
        <f aca="false">posRAW!E4</f>
        <v>-62.23</v>
      </c>
      <c r="E4" s="3" t="n">
        <f aca="false">posRAW!D4</f>
        <v>71.12</v>
      </c>
      <c r="F4" s="3" t="n">
        <f aca="false">posRAW!E4</f>
        <v>-62.23</v>
      </c>
      <c r="I4" s="3" t="str">
        <f aca="false">posRAW!G4</f>
        <v>bottom</v>
      </c>
      <c r="J4" s="3" t="n">
        <f aca="false">posRAW!F4</f>
        <v>-90</v>
      </c>
    </row>
    <row r="5" customFormat="false" ht="12.8" hidden="false" customHeight="false" outlineLevel="0" collapsed="false">
      <c r="A5" s="3" t="str">
        <f aca="false">posRAW!A5</f>
        <v>D203</v>
      </c>
      <c r="B5" s="3" t="str">
        <f aca="false">posRAW!C5</f>
        <v>LED_5mm_Radial</v>
      </c>
      <c r="C5" s="3" t="n">
        <f aca="false">posRAW!D5</f>
        <v>71.12</v>
      </c>
      <c r="D5" s="3" t="n">
        <f aca="false">posRAW!E5</f>
        <v>-49.53</v>
      </c>
      <c r="E5" s="3" t="n">
        <f aca="false">posRAW!D5</f>
        <v>71.12</v>
      </c>
      <c r="F5" s="3" t="n">
        <f aca="false">posRAW!E5</f>
        <v>-49.53</v>
      </c>
      <c r="I5" s="3" t="str">
        <f aca="false">posRAW!G5</f>
        <v>bottom</v>
      </c>
      <c r="J5" s="3" t="n">
        <f aca="false">posRAW!F5</f>
        <v>-90</v>
      </c>
    </row>
    <row r="6" customFormat="false" ht="12.8" hidden="false" customHeight="false" outlineLevel="0" collapsed="false">
      <c r="A6" s="3" t="str">
        <f aca="false">posRAW!A6</f>
        <v>D204</v>
      </c>
      <c r="B6" s="3" t="str">
        <f aca="false">posRAW!C6</f>
        <v>LED_5mm_Radial</v>
      </c>
      <c r="C6" s="3" t="n">
        <f aca="false">posRAW!D6</f>
        <v>71.12</v>
      </c>
      <c r="D6" s="3" t="n">
        <f aca="false">posRAW!E6</f>
        <v>-36.83</v>
      </c>
      <c r="E6" s="3" t="n">
        <f aca="false">posRAW!D6</f>
        <v>71.12</v>
      </c>
      <c r="F6" s="3" t="n">
        <f aca="false">posRAW!E6</f>
        <v>-36.83</v>
      </c>
      <c r="I6" s="3" t="str">
        <f aca="false">posRAW!G6</f>
        <v>bottom</v>
      </c>
      <c r="J6" s="3" t="n">
        <f aca="false">posRAW!F6</f>
        <v>-90</v>
      </c>
    </row>
    <row r="7" customFormat="false" ht="12.8" hidden="false" customHeight="false" outlineLevel="0" collapsed="false">
      <c r="A7" s="3" t="str">
        <f aca="false">posRAW!A7</f>
        <v>D205</v>
      </c>
      <c r="B7" s="3" t="str">
        <f aca="false">posRAW!C7</f>
        <v>LED_5mm_Radial</v>
      </c>
      <c r="C7" s="3" t="n">
        <f aca="false">posRAW!D7</f>
        <v>71.12</v>
      </c>
      <c r="D7" s="3" t="n">
        <f aca="false">posRAW!E7</f>
        <v>-24.13</v>
      </c>
      <c r="E7" s="3" t="n">
        <f aca="false">posRAW!D7</f>
        <v>71.12</v>
      </c>
      <c r="F7" s="3" t="n">
        <f aca="false">posRAW!E7</f>
        <v>-24.13</v>
      </c>
      <c r="I7" s="3" t="str">
        <f aca="false">posRAW!G7</f>
        <v>bottom</v>
      </c>
      <c r="J7" s="3" t="n">
        <f aca="false">posRAW!F7</f>
        <v>-90</v>
      </c>
    </row>
    <row r="8" customFormat="false" ht="12.8" hidden="false" customHeight="false" outlineLevel="0" collapsed="false">
      <c r="A8" s="3" t="str">
        <f aca="false">posRAW!A8</f>
        <v>MF103</v>
      </c>
      <c r="B8" s="3" t="str">
        <f aca="false">posRAW!C8</f>
        <v>U_Box_V104_General_Alarm_Device_LED_Standoff</v>
      </c>
      <c r="C8" s="3" t="n">
        <f aca="false">posRAW!D8</f>
        <v>186.69</v>
      </c>
      <c r="D8" s="3" t="n">
        <f aca="false">posRAW!E8</f>
        <v>-54.61</v>
      </c>
      <c r="E8" s="3" t="n">
        <f aca="false">posRAW!D8</f>
        <v>186.69</v>
      </c>
      <c r="F8" s="3" t="n">
        <f aca="false">posRAW!E8</f>
        <v>-54.61</v>
      </c>
      <c r="I8" s="3" t="str">
        <f aca="false">posRAW!G8</f>
        <v>bottom</v>
      </c>
      <c r="J8" s="3" t="n">
        <f aca="false">posRAW!F8</f>
        <v>0</v>
      </c>
    </row>
    <row r="9" customFormat="false" ht="12.8" hidden="false" customHeight="false" outlineLevel="0" collapsed="false">
      <c r="A9" s="3" t="str">
        <f aca="false">posRAW!A9</f>
        <v>MF601</v>
      </c>
      <c r="B9" s="3" t="str">
        <f aca="false">posRAW!C9</f>
        <v>U_Box_V104_General_Alarm_Device_LED_Standoff</v>
      </c>
      <c r="C9" s="3" t="n">
        <f aca="false">posRAW!D9</f>
        <v>71.12</v>
      </c>
      <c r="D9" s="3" t="n">
        <f aca="false">posRAW!E9</f>
        <v>-72.39</v>
      </c>
      <c r="E9" s="3" t="n">
        <f aca="false">posRAW!D9</f>
        <v>71.12</v>
      </c>
      <c r="F9" s="3" t="n">
        <f aca="false">posRAW!E9</f>
        <v>-72.39</v>
      </c>
      <c r="I9" s="3" t="str">
        <f aca="false">posRAW!G9</f>
        <v>bottom</v>
      </c>
      <c r="J9" s="3" t="n">
        <f aca="false">posRAW!F9</f>
        <v>-90</v>
      </c>
    </row>
    <row r="10" customFormat="false" ht="12.8" hidden="false" customHeight="false" outlineLevel="0" collapsed="false">
      <c r="A10" s="3" t="str">
        <f aca="false">posRAW!A10</f>
        <v>MF602</v>
      </c>
      <c r="B10" s="3" t="str">
        <f aca="false">posRAW!C10</f>
        <v>U_Box_V104_General_Alarm_Device_LED_Standoff</v>
      </c>
      <c r="C10" s="3" t="n">
        <f aca="false">posRAW!D10</f>
        <v>71.12</v>
      </c>
      <c r="D10" s="3" t="n">
        <f aca="false">posRAW!E10</f>
        <v>-59.817</v>
      </c>
      <c r="E10" s="3" t="n">
        <f aca="false">posRAW!D10</f>
        <v>71.12</v>
      </c>
      <c r="F10" s="3" t="n">
        <f aca="false">posRAW!E10</f>
        <v>-59.817</v>
      </c>
      <c r="I10" s="3" t="str">
        <f aca="false">posRAW!G10</f>
        <v>bottom</v>
      </c>
      <c r="J10" s="3" t="n">
        <f aca="false">posRAW!F10</f>
        <v>-90</v>
      </c>
    </row>
    <row r="11" customFormat="false" ht="12.8" hidden="false" customHeight="false" outlineLevel="0" collapsed="false">
      <c r="A11" s="3" t="str">
        <f aca="false">posRAW!A11</f>
        <v>MF603</v>
      </c>
      <c r="B11" s="3" t="str">
        <f aca="false">posRAW!C11</f>
        <v>U_Box_V104_General_Alarm_Device_LED_Standoff</v>
      </c>
      <c r="C11" s="3" t="n">
        <f aca="false">posRAW!D11</f>
        <v>71.12</v>
      </c>
      <c r="D11" s="3" t="n">
        <f aca="false">posRAW!E11</f>
        <v>-46.99</v>
      </c>
      <c r="E11" s="3" t="n">
        <f aca="false">posRAW!D11</f>
        <v>71.12</v>
      </c>
      <c r="F11" s="3" t="n">
        <f aca="false">posRAW!E11</f>
        <v>-46.99</v>
      </c>
      <c r="I11" s="3" t="str">
        <f aca="false">posRAW!G11</f>
        <v>bottom</v>
      </c>
      <c r="J11" s="3" t="n">
        <f aca="false">posRAW!F11</f>
        <v>-90</v>
      </c>
    </row>
    <row r="12" customFormat="false" ht="12.8" hidden="false" customHeight="false" outlineLevel="0" collapsed="false">
      <c r="A12" s="3" t="str">
        <f aca="false">posRAW!A12</f>
        <v>MF604</v>
      </c>
      <c r="B12" s="3" t="str">
        <f aca="false">posRAW!C12</f>
        <v>U_Box_V104_General_Alarm_Device_LED_Standoff</v>
      </c>
      <c r="C12" s="3" t="n">
        <f aca="false">posRAW!D12</f>
        <v>71.12</v>
      </c>
      <c r="D12" s="3" t="n">
        <f aca="false">posRAW!E12</f>
        <v>-34.163</v>
      </c>
      <c r="E12" s="3" t="n">
        <f aca="false">posRAW!D12</f>
        <v>71.12</v>
      </c>
      <c r="F12" s="3" t="n">
        <f aca="false">posRAW!E12</f>
        <v>-34.163</v>
      </c>
      <c r="I12" s="3" t="str">
        <f aca="false">posRAW!G12</f>
        <v>bottom</v>
      </c>
      <c r="J12" s="3" t="n">
        <f aca="false">posRAW!F12</f>
        <v>-90</v>
      </c>
    </row>
    <row r="13" customFormat="false" ht="12.8" hidden="false" customHeight="false" outlineLevel="0" collapsed="false">
      <c r="A13" s="3" t="str">
        <f aca="false">posRAW!A13</f>
        <v>MF605</v>
      </c>
      <c r="B13" s="3" t="str">
        <f aca="false">posRAW!C13</f>
        <v>U_Box_V104_General_Alarm_Device_LED_Standoff</v>
      </c>
      <c r="C13" s="3" t="n">
        <f aca="false">posRAW!D13</f>
        <v>71.12</v>
      </c>
      <c r="D13" s="3" t="n">
        <f aca="false">posRAW!E13</f>
        <v>-21.59</v>
      </c>
      <c r="E13" s="3" t="n">
        <f aca="false">posRAW!D13</f>
        <v>71.12</v>
      </c>
      <c r="F13" s="3" t="n">
        <f aca="false">posRAW!E13</f>
        <v>-21.59</v>
      </c>
      <c r="I13" s="3" t="str">
        <f aca="false">posRAW!G13</f>
        <v>bottom</v>
      </c>
      <c r="J13" s="3" t="n">
        <f aca="false">posRAW!F13</f>
        <v>-90</v>
      </c>
    </row>
    <row r="14" customFormat="false" ht="12.8" hidden="false" customHeight="false" outlineLevel="0" collapsed="false">
      <c r="A14" s="3" t="str">
        <f aca="false">posRAW!A14</f>
        <v>RV301</v>
      </c>
      <c r="B14" s="3" t="str">
        <f aca="false">posRAW!C14</f>
        <v>Potentiometer_Bourns_3386P_Vertical</v>
      </c>
      <c r="C14" s="3" t="n">
        <f aca="false">posRAW!D14</f>
        <v>182.88</v>
      </c>
      <c r="D14" s="3" t="n">
        <f aca="false">posRAW!E14</f>
        <v>-41.275</v>
      </c>
      <c r="E14" s="3" t="n">
        <f aca="false">posRAW!D14</f>
        <v>182.88</v>
      </c>
      <c r="F14" s="3" t="n">
        <f aca="false">posRAW!E14</f>
        <v>-41.275</v>
      </c>
      <c r="I14" s="3" t="str">
        <f aca="false">posRAW!G14</f>
        <v>bottom</v>
      </c>
      <c r="J14" s="3" t="n">
        <f aca="false">posRAW!F14</f>
        <v>90</v>
      </c>
    </row>
    <row r="15" customFormat="false" ht="12.8" hidden="false" customHeight="false" outlineLevel="0" collapsed="false">
      <c r="A15" s="3" t="str">
        <f aca="false">posRAW!A15</f>
        <v>S601</v>
      </c>
      <c r="B15" s="3" t="str">
        <f aca="false">posRAW!C15</f>
        <v>SW_PUSH-12mm_WithCap_Green</v>
      </c>
      <c r="C15" s="3" t="n">
        <f aca="false">posRAW!D15</f>
        <v>93.98</v>
      </c>
      <c r="D15" s="3" t="n">
        <f aca="false">posRAW!E15</f>
        <v>-88.9</v>
      </c>
      <c r="E15" s="3" t="n">
        <f aca="false">posRAW!D15</f>
        <v>93.98</v>
      </c>
      <c r="F15" s="3" t="n">
        <f aca="false">posRAW!E15</f>
        <v>-88.9</v>
      </c>
      <c r="I15" s="3" t="str">
        <f aca="false">posRAW!G15</f>
        <v>bottom</v>
      </c>
      <c r="J15" s="3" t="n">
        <f aca="false">posRAW!F15</f>
        <v>180</v>
      </c>
    </row>
    <row r="16" customFormat="false" ht="12.8" hidden="false" customHeight="false" outlineLevel="0" collapsed="false">
      <c r="A16" s="3" t="str">
        <f aca="false">posRAW!A16</f>
        <v>SW101</v>
      </c>
      <c r="B16" s="3" t="str">
        <f aca="false">posRAW!C16</f>
        <v>RotaryEncoder_Alps_EC12E-Switch_Vertical_H20mm</v>
      </c>
      <c r="C16" s="3" t="n">
        <f aca="false">posRAW!D16</f>
        <v>73.62</v>
      </c>
      <c r="D16" s="3" t="n">
        <f aca="false">posRAW!E16</f>
        <v>-93.864</v>
      </c>
      <c r="E16" s="3" t="n">
        <f aca="false">posRAW!D16</f>
        <v>73.62</v>
      </c>
      <c r="F16" s="3" t="n">
        <f aca="false">posRAW!E16</f>
        <v>-93.864</v>
      </c>
      <c r="I16" s="3" t="str">
        <f aca="false">posRAW!G16</f>
        <v>bottom</v>
      </c>
      <c r="J16" s="3" t="n">
        <f aca="false">posRAW!F16</f>
        <v>90</v>
      </c>
    </row>
    <row r="17" customFormat="false" ht="12.8" hidden="false" customHeight="false" outlineLevel="0" collapsed="false">
      <c r="A17" s="3" t="str">
        <f aca="false">posRAW!A17</f>
        <v>U302</v>
      </c>
      <c r="B17" s="3" t="str">
        <f aca="false">posRAW!C17</f>
        <v>LCD_2004A</v>
      </c>
      <c r="C17" s="3" t="n">
        <f aca="false">posRAW!D17</f>
        <v>127</v>
      </c>
      <c r="D17" s="3" t="n">
        <f aca="false">posRAW!E17</f>
        <v>-50.8</v>
      </c>
      <c r="E17" s="3" t="n">
        <f aca="false">posRAW!D17</f>
        <v>127</v>
      </c>
      <c r="F17" s="3" t="n">
        <f aca="false">posRAW!E17</f>
        <v>-50.8</v>
      </c>
      <c r="I17" s="3" t="str">
        <f aca="false">posRAW!G17</f>
        <v>bottom</v>
      </c>
      <c r="J17" s="3" t="n">
        <f aca="false">posRAW!F17</f>
        <v>180</v>
      </c>
    </row>
    <row r="18" customFormat="false" ht="12.8" hidden="false" customHeight="false" outlineLevel="0" collapsed="false">
      <c r="A18" s="3" t="str">
        <f aca="false">posRAW!A18</f>
        <v>U303</v>
      </c>
      <c r="B18" s="3" t="str">
        <f aca="false">posRAW!C18</f>
        <v>PinHeader_1x16_P2.54mm_Vertical</v>
      </c>
      <c r="C18" s="3" t="n">
        <f aca="false">posRAW!D18</f>
        <v>166</v>
      </c>
      <c r="D18" s="3" t="n">
        <f aca="false">posRAW!E18</f>
        <v>-23.3</v>
      </c>
      <c r="E18" s="3" t="n">
        <f aca="false">posRAW!D18</f>
        <v>166</v>
      </c>
      <c r="F18" s="3" t="n">
        <f aca="false">posRAW!E18</f>
        <v>-23.3</v>
      </c>
      <c r="I18" s="3" t="str">
        <f aca="false">posRAW!G18</f>
        <v>bottom</v>
      </c>
      <c r="J18" s="3" t="n">
        <f aca="false">posRAW!F18</f>
        <v>90</v>
      </c>
    </row>
    <row r="19" customFormat="false" ht="12.8" hidden="false" customHeight="false" outlineLevel="0" collapsed="false">
      <c r="A19" s="3" t="str">
        <f aca="false">posRAW!A19</f>
        <v>+5esp32</v>
      </c>
      <c r="B19" s="3" t="str">
        <f aca="false">posRAW!C19</f>
        <v>TestPoint_Loop_D2.54mm_Drill1.5mm_Beaded</v>
      </c>
      <c r="C19" s="3" t="n">
        <f aca="false">posRAW!D19</f>
        <v>170.856</v>
      </c>
      <c r="D19" s="3" t="n">
        <f aca="false">posRAW!E19</f>
        <v>-51.816</v>
      </c>
      <c r="E19" s="3" t="n">
        <f aca="false">posRAW!D19</f>
        <v>170.856</v>
      </c>
      <c r="F19" s="3" t="n">
        <f aca="false">posRAW!E19</f>
        <v>-51.816</v>
      </c>
      <c r="I19" s="3" t="str">
        <f aca="false">posRAW!G19</f>
        <v>top</v>
      </c>
      <c r="J19" s="3" t="n">
        <f aca="false">posRAW!F19</f>
        <v>0</v>
      </c>
    </row>
    <row r="20" customFormat="false" ht="12.8" hidden="false" customHeight="false" outlineLevel="0" collapsed="false">
      <c r="A20" s="3" t="str">
        <f aca="false">posRAW!A20</f>
        <v>C101</v>
      </c>
      <c r="B20" s="3" t="str">
        <f aca="false">posRAW!C20</f>
        <v>C_0603_1608Metric_Pad1.08x0.95mm_HandSolder</v>
      </c>
      <c r="C20" s="3" t="n">
        <f aca="false">posRAW!D20</f>
        <v>170.18</v>
      </c>
      <c r="D20" s="3" t="n">
        <f aca="false">posRAW!E20</f>
        <v>-87.8078</v>
      </c>
      <c r="E20" s="3" t="n">
        <f aca="false">posRAW!D20</f>
        <v>170.18</v>
      </c>
      <c r="F20" s="3" t="n">
        <f aca="false">posRAW!E20</f>
        <v>-87.8078</v>
      </c>
      <c r="I20" s="3" t="str">
        <f aca="false">posRAW!G20</f>
        <v>top</v>
      </c>
      <c r="J20" s="3" t="n">
        <f aca="false">posRAW!F20</f>
        <v>0</v>
      </c>
    </row>
    <row r="21" customFormat="false" ht="12.8" hidden="false" customHeight="false" outlineLevel="0" collapsed="false">
      <c r="A21" s="3" t="str">
        <f aca="false">posRAW!A21</f>
        <v>C102</v>
      </c>
      <c r="B21" s="3" t="str">
        <f aca="false">posRAW!C21</f>
        <v>CP_Elec_5x5.4</v>
      </c>
      <c r="C21" s="3" t="n">
        <f aca="false">posRAW!D21</f>
        <v>184.404</v>
      </c>
      <c r="D21" s="3" t="n">
        <f aca="false">posRAW!E21</f>
        <v>-75.2375</v>
      </c>
      <c r="E21" s="3" t="n">
        <f aca="false">posRAW!D21</f>
        <v>184.404</v>
      </c>
      <c r="F21" s="3" t="n">
        <f aca="false">posRAW!E21</f>
        <v>-75.2375</v>
      </c>
      <c r="I21" s="3" t="str">
        <f aca="false">posRAW!G21</f>
        <v>top</v>
      </c>
      <c r="J21" s="3" t="n">
        <f aca="false">posRAW!F21</f>
        <v>180</v>
      </c>
    </row>
    <row r="22" customFormat="false" ht="12.8" hidden="false" customHeight="false" outlineLevel="0" collapsed="false">
      <c r="A22" s="3" t="str">
        <f aca="false">posRAW!A22</f>
        <v>C103</v>
      </c>
      <c r="B22" s="3" t="str">
        <f aca="false">posRAW!C22</f>
        <v>C_0603_1608Metric_Pad1.08x0.95mm_HandSolder</v>
      </c>
      <c r="C22" s="3" t="n">
        <f aca="false">posRAW!D22</f>
        <v>94.742</v>
      </c>
      <c r="D22" s="3" t="n">
        <f aca="false">posRAW!E22</f>
        <v>-28.194</v>
      </c>
      <c r="E22" s="3" t="n">
        <f aca="false">posRAW!D22</f>
        <v>94.742</v>
      </c>
      <c r="F22" s="3" t="n">
        <f aca="false">posRAW!E22</f>
        <v>-28.194</v>
      </c>
      <c r="I22" s="3" t="str">
        <f aca="false">posRAW!G22</f>
        <v>top</v>
      </c>
      <c r="J22" s="3" t="n">
        <f aca="false">posRAW!F22</f>
        <v>90</v>
      </c>
    </row>
    <row r="23" customFormat="false" ht="12.8" hidden="false" customHeight="false" outlineLevel="0" collapsed="false">
      <c r="A23" s="3" t="str">
        <f aca="false">posRAW!A23</f>
        <v>C105</v>
      </c>
      <c r="B23" s="3" t="str">
        <f aca="false">posRAW!C23</f>
        <v>C_0603_1608Metric_Pad1.08x0.95mm_HandSolder</v>
      </c>
      <c r="C23" s="3" t="n">
        <f aca="false">posRAW!D23</f>
        <v>189.23</v>
      </c>
      <c r="D23" s="3" t="n">
        <f aca="false">posRAW!E23</f>
        <v>-72.644</v>
      </c>
      <c r="E23" s="3" t="n">
        <f aca="false">posRAW!D23</f>
        <v>189.23</v>
      </c>
      <c r="F23" s="3" t="n">
        <f aca="false">posRAW!E23</f>
        <v>-72.644</v>
      </c>
      <c r="I23" s="3" t="str">
        <f aca="false">posRAW!G23</f>
        <v>top</v>
      </c>
      <c r="J23" s="3" t="n">
        <f aca="false">posRAW!F23</f>
        <v>90</v>
      </c>
    </row>
    <row r="24" customFormat="false" ht="12.8" hidden="false" customHeight="false" outlineLevel="0" collapsed="false">
      <c r="A24" s="3" t="str">
        <f aca="false">posRAW!A24</f>
        <v>C106</v>
      </c>
      <c r="B24" s="3" t="str">
        <f aca="false">posRAW!C24</f>
        <v>CP_Elec_5x5.4</v>
      </c>
      <c r="C24" s="3" t="n">
        <f aca="false">posRAW!D24</f>
        <v>90.932</v>
      </c>
      <c r="D24" s="3" t="n">
        <f aca="false">posRAW!E24</f>
        <v>-28.956</v>
      </c>
      <c r="E24" s="3" t="n">
        <f aca="false">posRAW!D24</f>
        <v>90.932</v>
      </c>
      <c r="F24" s="3" t="n">
        <f aca="false">posRAW!E24</f>
        <v>-28.956</v>
      </c>
      <c r="I24" s="3" t="str">
        <f aca="false">posRAW!G24</f>
        <v>top</v>
      </c>
      <c r="J24" s="3" t="n">
        <f aca="false">posRAW!F24</f>
        <v>90</v>
      </c>
    </row>
    <row r="25" customFormat="false" ht="12.8" hidden="false" customHeight="false" outlineLevel="0" collapsed="false">
      <c r="A25" s="3" t="str">
        <f aca="false">posRAW!A25</f>
        <v>C108</v>
      </c>
      <c r="B25" s="3" t="str">
        <f aca="false">posRAW!C25</f>
        <v>C_0603_1608Metric_Pad1.08x0.95mm_HandSolder</v>
      </c>
      <c r="C25" s="3" t="n">
        <f aca="false">posRAW!D25</f>
        <v>188.722</v>
      </c>
      <c r="D25" s="3" t="n">
        <f aca="false">posRAW!E25</f>
        <v>-60.452</v>
      </c>
      <c r="E25" s="3" t="n">
        <f aca="false">posRAW!D25</f>
        <v>188.722</v>
      </c>
      <c r="F25" s="3" t="n">
        <f aca="false">posRAW!E25</f>
        <v>-60.452</v>
      </c>
      <c r="I25" s="3" t="str">
        <f aca="false">posRAW!G25</f>
        <v>top</v>
      </c>
      <c r="J25" s="3" t="n">
        <f aca="false">posRAW!F25</f>
        <v>-90</v>
      </c>
    </row>
    <row r="26" customFormat="false" ht="12.8" hidden="false" customHeight="false" outlineLevel="0" collapsed="false">
      <c r="A26" s="3" t="str">
        <f aca="false">posRAW!A26</f>
        <v>C109</v>
      </c>
      <c r="B26" s="3" t="str">
        <f aca="false">posRAW!C26</f>
        <v>CP_Elec_5x5.4</v>
      </c>
      <c r="C26" s="3" t="n">
        <f aca="false">posRAW!D26</f>
        <v>180.848</v>
      </c>
      <c r="D26" s="3" t="n">
        <f aca="false">posRAW!E26</f>
        <v>-57.658</v>
      </c>
      <c r="E26" s="3" t="n">
        <f aca="false">posRAW!D26</f>
        <v>180.848</v>
      </c>
      <c r="F26" s="3" t="n">
        <f aca="false">posRAW!E26</f>
        <v>-57.658</v>
      </c>
      <c r="I26" s="3" t="str">
        <f aca="false">posRAW!G26</f>
        <v>top</v>
      </c>
      <c r="J26" s="3" t="n">
        <f aca="false">posRAW!F26</f>
        <v>180</v>
      </c>
    </row>
    <row r="27" customFormat="false" ht="12.8" hidden="false" customHeight="false" outlineLevel="0" collapsed="false">
      <c r="A27" s="3" t="str">
        <f aca="false">posRAW!A27</f>
        <v>C115</v>
      </c>
      <c r="B27" s="3" t="str">
        <f aca="false">posRAW!C27</f>
        <v>CP_Elec_5x5.4</v>
      </c>
      <c r="C27" s="3" t="n">
        <f aca="false">posRAW!D27</f>
        <v>161.966</v>
      </c>
      <c r="D27" s="3" t="n">
        <f aca="false">posRAW!E27</f>
        <v>-52.07</v>
      </c>
      <c r="E27" s="3" t="n">
        <f aca="false">posRAW!D27</f>
        <v>161.966</v>
      </c>
      <c r="F27" s="3" t="n">
        <f aca="false">posRAW!E27</f>
        <v>-52.07</v>
      </c>
      <c r="I27" s="3" t="str">
        <f aca="false">posRAW!G27</f>
        <v>top</v>
      </c>
      <c r="J27" s="3" t="n">
        <f aca="false">posRAW!F27</f>
        <v>180</v>
      </c>
    </row>
    <row r="28" customFormat="false" ht="12.8" hidden="false" customHeight="false" outlineLevel="0" collapsed="false">
      <c r="A28" s="3" t="str">
        <f aca="false">posRAW!A28</f>
        <v>C116</v>
      </c>
      <c r="B28" s="3" t="str">
        <f aca="false">posRAW!C28</f>
        <v>C_0603_1608Metric_Pad1.08x0.95mm_HandSolder</v>
      </c>
      <c r="C28" s="3" t="n">
        <f aca="false">posRAW!D28</f>
        <v>162.22</v>
      </c>
      <c r="D28" s="3" t="n">
        <f aca="false">posRAW!E28</f>
        <v>-48.26</v>
      </c>
      <c r="E28" s="3" t="n">
        <f aca="false">posRAW!D28</f>
        <v>162.22</v>
      </c>
      <c r="F28" s="3" t="n">
        <f aca="false">posRAW!E28</f>
        <v>-48.26</v>
      </c>
      <c r="I28" s="3" t="str">
        <f aca="false">posRAW!G28</f>
        <v>top</v>
      </c>
      <c r="J28" s="3" t="n">
        <f aca="false">posRAW!F28</f>
        <v>180</v>
      </c>
    </row>
    <row r="29" customFormat="false" ht="12.8" hidden="false" customHeight="false" outlineLevel="0" collapsed="false">
      <c r="A29" s="3" t="str">
        <f aca="false">posRAW!A29</f>
        <v>C117</v>
      </c>
      <c r="B29" s="3" t="str">
        <f aca="false">posRAW!C29</f>
        <v>C_0603_1608Metric_Pad1.08x0.95mm_HandSolder</v>
      </c>
      <c r="C29" s="3" t="n">
        <f aca="false">posRAW!D29</f>
        <v>163.236</v>
      </c>
      <c r="D29" s="3" t="n">
        <f aca="false">posRAW!E29</f>
        <v>-44.6035</v>
      </c>
      <c r="E29" s="3" t="n">
        <f aca="false">posRAW!D29</f>
        <v>163.236</v>
      </c>
      <c r="F29" s="3" t="n">
        <f aca="false">posRAW!E29</f>
        <v>-44.6035</v>
      </c>
      <c r="I29" s="3" t="str">
        <f aca="false">posRAW!G29</f>
        <v>top</v>
      </c>
      <c r="J29" s="3" t="n">
        <f aca="false">posRAW!F29</f>
        <v>90</v>
      </c>
    </row>
    <row r="30" customFormat="false" ht="12.8" hidden="false" customHeight="false" outlineLevel="0" collapsed="false">
      <c r="A30" s="3" t="str">
        <f aca="false">posRAW!A30</f>
        <v>C118</v>
      </c>
      <c r="B30" s="3" t="str">
        <f aca="false">posRAW!C30</f>
        <v>CP_Elec_5x5.4</v>
      </c>
      <c r="C30" s="3" t="n">
        <f aca="false">posRAW!D30</f>
        <v>168.316</v>
      </c>
      <c r="D30" s="3" t="n">
        <f aca="false">posRAW!E30</f>
        <v>-39.37</v>
      </c>
      <c r="E30" s="3" t="n">
        <f aca="false">posRAW!D30</f>
        <v>168.316</v>
      </c>
      <c r="F30" s="3" t="n">
        <f aca="false">posRAW!E30</f>
        <v>-39.37</v>
      </c>
      <c r="I30" s="3" t="str">
        <f aca="false">posRAW!G30</f>
        <v>top</v>
      </c>
      <c r="J30" s="3" t="n">
        <f aca="false">posRAW!F30</f>
        <v>0</v>
      </c>
    </row>
    <row r="31" customFormat="false" ht="12.8" hidden="false" customHeight="false" outlineLevel="0" collapsed="false">
      <c r="A31" s="3" t="str">
        <f aca="false">posRAW!A31</f>
        <v>C301</v>
      </c>
      <c r="B31" s="3" t="str">
        <f aca="false">posRAW!C31</f>
        <v>C_0603_1608Metric_Pad1.08x0.95mm_HandSolder</v>
      </c>
      <c r="C31" s="3" t="n">
        <f aca="false">posRAW!D31</f>
        <v>165.1</v>
      </c>
      <c r="D31" s="3" t="n">
        <f aca="false">posRAW!E31</f>
        <v>-27.94</v>
      </c>
      <c r="E31" s="3" t="n">
        <f aca="false">posRAW!D31</f>
        <v>165.1</v>
      </c>
      <c r="F31" s="3" t="n">
        <f aca="false">posRAW!E31</f>
        <v>-27.94</v>
      </c>
      <c r="I31" s="3" t="str">
        <f aca="false">posRAW!G31</f>
        <v>top</v>
      </c>
      <c r="J31" s="3" t="n">
        <f aca="false">posRAW!F31</f>
        <v>0</v>
      </c>
    </row>
    <row r="32" customFormat="false" ht="12.8" hidden="false" customHeight="false" outlineLevel="0" collapsed="false">
      <c r="A32" s="3" t="str">
        <f aca="false">posRAW!A32</f>
        <v>C302</v>
      </c>
      <c r="B32" s="3" t="str">
        <f aca="false">posRAW!C32</f>
        <v>CP_Elec_5x5.4</v>
      </c>
      <c r="C32" s="3" t="n">
        <f aca="false">posRAW!D32</f>
        <v>165.1</v>
      </c>
      <c r="D32" s="3" t="n">
        <f aca="false">posRAW!E32</f>
        <v>-33.02</v>
      </c>
      <c r="E32" s="3" t="n">
        <f aca="false">posRAW!D32</f>
        <v>165.1</v>
      </c>
      <c r="F32" s="3" t="n">
        <f aca="false">posRAW!E32</f>
        <v>-33.02</v>
      </c>
      <c r="I32" s="3" t="str">
        <f aca="false">posRAW!G32</f>
        <v>top</v>
      </c>
      <c r="J32" s="3" t="n">
        <f aca="false">posRAW!F32</f>
        <v>0</v>
      </c>
    </row>
    <row r="33" customFormat="false" ht="12.8" hidden="false" customHeight="false" outlineLevel="0" collapsed="false">
      <c r="A33" s="3" t="str">
        <f aca="false">posRAW!A33</f>
        <v>C303</v>
      </c>
      <c r="B33" s="3" t="str">
        <f aca="false">posRAW!C33</f>
        <v>C_0603_1608Metric_Pad1.08x0.95mm_HandSolder</v>
      </c>
      <c r="C33" s="3" t="n">
        <f aca="false">posRAW!D33</f>
        <v>157.48</v>
      </c>
      <c r="D33" s="3" t="n">
        <f aca="false">posRAW!E33</f>
        <v>-72.39</v>
      </c>
      <c r="E33" s="3" t="n">
        <f aca="false">posRAW!D33</f>
        <v>157.48</v>
      </c>
      <c r="F33" s="3" t="n">
        <f aca="false">posRAW!E33</f>
        <v>-72.39</v>
      </c>
      <c r="I33" s="3" t="str">
        <f aca="false">posRAW!G33</f>
        <v>top</v>
      </c>
      <c r="J33" s="3" t="n">
        <f aca="false">posRAW!F33</f>
        <v>-90</v>
      </c>
    </row>
    <row r="34" customFormat="false" ht="12.8" hidden="false" customHeight="false" outlineLevel="0" collapsed="false">
      <c r="A34" s="3" t="str">
        <f aca="false">posRAW!A34</f>
        <v>C501</v>
      </c>
      <c r="B34" s="3" t="str">
        <f aca="false">posRAW!C34</f>
        <v>C_0603_1608Metric_Pad1.08x0.95mm_HandSolder</v>
      </c>
      <c r="C34" s="3" t="n">
        <f aca="false">posRAW!D34</f>
        <v>102.616</v>
      </c>
      <c r="D34" s="3" t="n">
        <f aca="false">posRAW!E34</f>
        <v>-87.0215</v>
      </c>
      <c r="E34" s="3" t="n">
        <f aca="false">posRAW!D34</f>
        <v>102.616</v>
      </c>
      <c r="F34" s="3" t="n">
        <f aca="false">posRAW!E34</f>
        <v>-87.0215</v>
      </c>
      <c r="I34" s="3" t="str">
        <f aca="false">posRAW!G34</f>
        <v>top</v>
      </c>
      <c r="J34" s="3" t="n">
        <f aca="false">posRAW!F34</f>
        <v>-90</v>
      </c>
    </row>
    <row r="35" customFormat="false" ht="12.8" hidden="false" customHeight="false" outlineLevel="0" collapsed="false">
      <c r="A35" s="3" t="str">
        <f aca="false">posRAW!A35</f>
        <v>C502</v>
      </c>
      <c r="B35" s="3" t="str">
        <f aca="false">posRAW!C35</f>
        <v>CP_Elec_5x5.4</v>
      </c>
      <c r="C35" s="3" t="n">
        <f aca="false">posRAW!D35</f>
        <v>98.806</v>
      </c>
      <c r="D35" s="3" t="n">
        <f aca="false">posRAW!E35</f>
        <v>-87.122</v>
      </c>
      <c r="E35" s="3" t="n">
        <f aca="false">posRAW!D35</f>
        <v>98.806</v>
      </c>
      <c r="F35" s="3" t="n">
        <f aca="false">posRAW!E35</f>
        <v>-87.122</v>
      </c>
      <c r="I35" s="3" t="str">
        <f aca="false">posRAW!G35</f>
        <v>top</v>
      </c>
      <c r="J35" s="3" t="n">
        <f aca="false">posRAW!F35</f>
        <v>-90</v>
      </c>
    </row>
    <row r="36" customFormat="false" ht="12.8" hidden="false" customHeight="false" outlineLevel="0" collapsed="false">
      <c r="A36" s="3" t="str">
        <f aca="false">posRAW!A36</f>
        <v>C503</v>
      </c>
      <c r="B36" s="3" t="str">
        <f aca="false">posRAW!C36</f>
        <v>C_0603_1608Metric_Pad1.08x0.95mm_HandSolder</v>
      </c>
      <c r="C36" s="3" t="n">
        <f aca="false">posRAW!D36</f>
        <v>113.03</v>
      </c>
      <c r="D36" s="3" t="n">
        <f aca="false">posRAW!E36</f>
        <v>-85.865</v>
      </c>
      <c r="E36" s="3" t="n">
        <f aca="false">posRAW!D36</f>
        <v>113.03</v>
      </c>
      <c r="F36" s="3" t="n">
        <f aca="false">posRAW!E36</f>
        <v>-85.865</v>
      </c>
      <c r="I36" s="3" t="str">
        <f aca="false">posRAW!G36</f>
        <v>top</v>
      </c>
      <c r="J36" s="3" t="n">
        <f aca="false">posRAW!F36</f>
        <v>-90</v>
      </c>
    </row>
    <row r="37" customFormat="false" ht="12.8" hidden="false" customHeight="false" outlineLevel="0" collapsed="false">
      <c r="A37" s="3" t="str">
        <f aca="false">posRAW!A37</f>
        <v>C504</v>
      </c>
      <c r="B37" s="3" t="str">
        <f aca="false">posRAW!C37</f>
        <v>C_0603_1608Metric_Pad1.08x0.95mm_HandSolder</v>
      </c>
      <c r="C37" s="3" t="n">
        <f aca="false">posRAW!D37</f>
        <v>92.964</v>
      </c>
      <c r="D37" s="3" t="n">
        <f aca="false">posRAW!E37</f>
        <v>-79.248</v>
      </c>
      <c r="E37" s="3" t="n">
        <f aca="false">posRAW!D37</f>
        <v>92.964</v>
      </c>
      <c r="F37" s="3" t="n">
        <f aca="false">posRAW!E37</f>
        <v>-79.248</v>
      </c>
      <c r="I37" s="3" t="str">
        <f aca="false">posRAW!G37</f>
        <v>top</v>
      </c>
      <c r="J37" s="3" t="n">
        <f aca="false">posRAW!F37</f>
        <v>-90</v>
      </c>
    </row>
    <row r="38" customFormat="false" ht="12.8" hidden="false" customHeight="false" outlineLevel="0" collapsed="false">
      <c r="A38" s="3" t="str">
        <f aca="false">posRAW!A38</f>
        <v>C505</v>
      </c>
      <c r="B38" s="3" t="str">
        <f aca="false">posRAW!C38</f>
        <v>CP_Elec_5x5.4</v>
      </c>
      <c r="C38" s="3" t="n">
        <f aca="false">posRAW!D38</f>
        <v>88.138</v>
      </c>
      <c r="D38" s="3" t="n">
        <f aca="false">posRAW!E38</f>
        <v>-64.77</v>
      </c>
      <c r="E38" s="3" t="n">
        <f aca="false">posRAW!D38</f>
        <v>88.138</v>
      </c>
      <c r="F38" s="3" t="n">
        <f aca="false">posRAW!E38</f>
        <v>-64.77</v>
      </c>
      <c r="I38" s="3" t="str">
        <f aca="false">posRAW!G38</f>
        <v>top</v>
      </c>
      <c r="J38" s="3" t="n">
        <f aca="false">posRAW!F38</f>
        <v>90</v>
      </c>
    </row>
    <row r="39" customFormat="false" ht="12.8" hidden="false" customHeight="false" outlineLevel="0" collapsed="false">
      <c r="A39" s="3" t="str">
        <f aca="false">posRAW!A39</f>
        <v>C602</v>
      </c>
      <c r="B39" s="3" t="str">
        <f aca="false">posRAW!C39</f>
        <v>C_0603_1608Metric_Pad1.08x0.95mm_HandSolder</v>
      </c>
      <c r="C39" s="3" t="n">
        <f aca="false">posRAW!D39</f>
        <v>82.042</v>
      </c>
      <c r="D39" s="3" t="n">
        <f aca="false">posRAW!E39</f>
        <v>-84.074</v>
      </c>
      <c r="E39" s="3" t="n">
        <f aca="false">posRAW!D39</f>
        <v>82.042</v>
      </c>
      <c r="F39" s="3" t="n">
        <f aca="false">posRAW!E39</f>
        <v>-84.074</v>
      </c>
      <c r="I39" s="3" t="str">
        <f aca="false">posRAW!G39</f>
        <v>top</v>
      </c>
      <c r="J39" s="3" t="n">
        <f aca="false">posRAW!F39</f>
        <v>180</v>
      </c>
    </row>
    <row r="40" customFormat="false" ht="12.8" hidden="false" customHeight="false" outlineLevel="0" collapsed="false">
      <c r="A40" s="3" t="str">
        <f aca="false">posRAW!A40</f>
        <v>C701</v>
      </c>
      <c r="B40" s="3" t="str">
        <f aca="false">posRAW!C40</f>
        <v>C_0603_1608Metric_Pad1.08x0.95mm_HandSolder</v>
      </c>
      <c r="C40" s="3" t="n">
        <f aca="false">posRAW!D40</f>
        <v>123.5475</v>
      </c>
      <c r="D40" s="3" t="n">
        <f aca="false">posRAW!E40</f>
        <v>-72.898</v>
      </c>
      <c r="E40" s="3" t="n">
        <f aca="false">posRAW!D40</f>
        <v>123.5475</v>
      </c>
      <c r="F40" s="3" t="n">
        <f aca="false">posRAW!E40</f>
        <v>-72.898</v>
      </c>
      <c r="I40" s="3" t="str">
        <f aca="false">posRAW!G40</f>
        <v>top</v>
      </c>
      <c r="J40" s="3" t="n">
        <f aca="false">posRAW!F40</f>
        <v>-90</v>
      </c>
    </row>
    <row r="41" customFormat="false" ht="12.8" hidden="false" customHeight="false" outlineLevel="0" collapsed="false">
      <c r="A41" s="3" t="str">
        <f aca="false">posRAW!A41</f>
        <v>C702</v>
      </c>
      <c r="B41" s="3" t="str">
        <f aca="false">posRAW!C41</f>
        <v>C_0603_1608Metric_Pad1.08x0.95mm_HandSolder</v>
      </c>
      <c r="C41" s="3" t="n">
        <f aca="false">posRAW!D41</f>
        <v>123.5475</v>
      </c>
      <c r="D41" s="3" t="n">
        <f aca="false">posRAW!E41</f>
        <v>-76.3535</v>
      </c>
      <c r="E41" s="3" t="n">
        <f aca="false">posRAW!D41</f>
        <v>123.5475</v>
      </c>
      <c r="F41" s="3" t="n">
        <f aca="false">posRAW!E41</f>
        <v>-76.3535</v>
      </c>
      <c r="I41" s="3" t="str">
        <f aca="false">posRAW!G41</f>
        <v>top</v>
      </c>
      <c r="J41" s="3" t="n">
        <f aca="false">posRAW!F41</f>
        <v>-90</v>
      </c>
    </row>
    <row r="42" customFormat="false" ht="12.8" hidden="false" customHeight="false" outlineLevel="0" collapsed="false">
      <c r="A42" s="3" t="str">
        <f aca="false">posRAW!A42</f>
        <v>C703</v>
      </c>
      <c r="B42" s="3" t="str">
        <f aca="false">posRAW!C42</f>
        <v>C_0603_1608Metric_Pad1.08x0.95mm_HandSolder</v>
      </c>
      <c r="C42" s="3" t="n">
        <f aca="false">posRAW!D42</f>
        <v>131.9325</v>
      </c>
      <c r="D42" s="3" t="n">
        <f aca="false">posRAW!E42</f>
        <v>-67.31</v>
      </c>
      <c r="E42" s="3" t="n">
        <f aca="false">posRAW!D42</f>
        <v>131.9325</v>
      </c>
      <c r="F42" s="3" t="n">
        <f aca="false">posRAW!E42</f>
        <v>-67.31</v>
      </c>
      <c r="I42" s="3" t="str">
        <f aca="false">posRAW!G42</f>
        <v>top</v>
      </c>
      <c r="J42" s="3" t="n">
        <f aca="false">posRAW!F42</f>
        <v>180</v>
      </c>
    </row>
    <row r="43" customFormat="false" ht="12.8" hidden="false" customHeight="false" outlineLevel="0" collapsed="false">
      <c r="A43" s="3" t="str">
        <f aca="false">posRAW!A43</f>
        <v>C704</v>
      </c>
      <c r="B43" s="3" t="str">
        <f aca="false">posRAW!C43</f>
        <v>C_0603_1608Metric_Pad1.08x0.95mm_HandSolder</v>
      </c>
      <c r="C43" s="3" t="n">
        <f aca="false">posRAW!D43</f>
        <v>123.2935</v>
      </c>
      <c r="D43" s="3" t="n">
        <f aca="false">posRAW!E43</f>
        <v>-78.74</v>
      </c>
      <c r="E43" s="3" t="n">
        <f aca="false">posRAW!D43</f>
        <v>123.2935</v>
      </c>
      <c r="F43" s="3" t="n">
        <f aca="false">posRAW!E43</f>
        <v>-78.74</v>
      </c>
      <c r="I43" s="3" t="str">
        <f aca="false">posRAW!G43</f>
        <v>top</v>
      </c>
      <c r="J43" s="3" t="n">
        <f aca="false">posRAW!F43</f>
        <v>180</v>
      </c>
    </row>
    <row r="44" customFormat="false" ht="12.8" hidden="false" customHeight="false" outlineLevel="0" collapsed="false">
      <c r="A44" s="3" t="str">
        <f aca="false">posRAW!A44</f>
        <v>C705</v>
      </c>
      <c r="B44" s="3" t="str">
        <f aca="false">posRAW!C44</f>
        <v>CP_Elec_5x5.4</v>
      </c>
      <c r="C44" s="3" t="n">
        <f aca="false">posRAW!D44</f>
        <v>139.8035</v>
      </c>
      <c r="D44" s="3" t="n">
        <f aca="false">posRAW!E44</f>
        <v>-71.374</v>
      </c>
      <c r="E44" s="3" t="n">
        <f aca="false">posRAW!D44</f>
        <v>139.8035</v>
      </c>
      <c r="F44" s="3" t="n">
        <f aca="false">posRAW!E44</f>
        <v>-71.374</v>
      </c>
      <c r="I44" s="3" t="str">
        <f aca="false">posRAW!G44</f>
        <v>top</v>
      </c>
      <c r="J44" s="3" t="n">
        <f aca="false">posRAW!F44</f>
        <v>-90</v>
      </c>
    </row>
    <row r="45" customFormat="false" ht="12.8" hidden="false" customHeight="false" outlineLevel="0" collapsed="false">
      <c r="A45" s="3" t="str">
        <f aca="false">posRAW!A45</f>
        <v>C706</v>
      </c>
      <c r="B45" s="3" t="str">
        <f aca="false">posRAW!C45</f>
        <v>C_0603_1608Metric_Pad1.08x0.95mm_HandSolder</v>
      </c>
      <c r="C45" s="3" t="n">
        <f aca="false">posRAW!D45</f>
        <v>135.7395</v>
      </c>
      <c r="D45" s="3" t="n">
        <f aca="false">posRAW!E45</f>
        <v>-72.39</v>
      </c>
      <c r="E45" s="3" t="n">
        <f aca="false">posRAW!D45</f>
        <v>135.7395</v>
      </c>
      <c r="F45" s="3" t="n">
        <f aca="false">posRAW!E45</f>
        <v>-72.39</v>
      </c>
      <c r="I45" s="3" t="str">
        <f aca="false">posRAW!G45</f>
        <v>top</v>
      </c>
      <c r="J45" s="3" t="n">
        <f aca="false">posRAW!F45</f>
        <v>-90</v>
      </c>
    </row>
    <row r="46" customFormat="false" ht="12.8" hidden="false" customHeight="false" outlineLevel="0" collapsed="false">
      <c r="A46" s="3" t="str">
        <f aca="false">posRAW!A46</f>
        <v>D101</v>
      </c>
      <c r="B46" s="3" t="str">
        <f aca="false">posRAW!C46</f>
        <v>D_SMB</v>
      </c>
      <c r="C46" s="3" t="n">
        <f aca="false">posRAW!D46</f>
        <v>182.245</v>
      </c>
      <c r="D46" s="3" t="n">
        <f aca="false">posRAW!E46</f>
        <v>-88.265</v>
      </c>
      <c r="E46" s="3" t="n">
        <f aca="false">posRAW!D46</f>
        <v>182.245</v>
      </c>
      <c r="F46" s="3" t="n">
        <f aca="false">posRAW!E46</f>
        <v>-88.265</v>
      </c>
      <c r="I46" s="3" t="str">
        <f aca="false">posRAW!G46</f>
        <v>top</v>
      </c>
      <c r="J46" s="3" t="n">
        <f aca="false">posRAW!F46</f>
        <v>-90</v>
      </c>
    </row>
    <row r="47" customFormat="false" ht="12.8" hidden="false" customHeight="false" outlineLevel="0" collapsed="false">
      <c r="A47" s="3" t="str">
        <f aca="false">posRAW!A47</f>
        <v>D103</v>
      </c>
      <c r="B47" s="3" t="str">
        <f aca="false">posRAW!C47</f>
        <v>D_SMB</v>
      </c>
      <c r="C47" s="3" t="n">
        <f aca="false">posRAW!D47</f>
        <v>80.518</v>
      </c>
      <c r="D47" s="3" t="n">
        <f aca="false">posRAW!E47</f>
        <v>-33.528</v>
      </c>
      <c r="E47" s="3" t="n">
        <f aca="false">posRAW!D47</f>
        <v>80.518</v>
      </c>
      <c r="F47" s="3" t="n">
        <f aca="false">posRAW!E47</f>
        <v>-33.528</v>
      </c>
      <c r="I47" s="3" t="str">
        <f aca="false">posRAW!G47</f>
        <v>top</v>
      </c>
      <c r="J47" s="3" t="n">
        <f aca="false">posRAW!F47</f>
        <v>180</v>
      </c>
    </row>
    <row r="48" customFormat="false" ht="12.8" hidden="false" customHeight="false" outlineLevel="0" collapsed="false">
      <c r="A48" s="3" t="str">
        <f aca="false">posRAW!A48</f>
        <v>D104</v>
      </c>
      <c r="B48" s="3" t="str">
        <f aca="false">posRAW!C48</f>
        <v>D_SMB</v>
      </c>
      <c r="C48" s="3" t="n">
        <f aca="false">posRAW!D48</f>
        <v>166.37</v>
      </c>
      <c r="D48" s="3" t="n">
        <f aca="false">posRAW!E48</f>
        <v>-78.105</v>
      </c>
      <c r="E48" s="3" t="n">
        <f aca="false">posRAW!D48</f>
        <v>166.37</v>
      </c>
      <c r="F48" s="3" t="n">
        <f aca="false">posRAW!E48</f>
        <v>-78.105</v>
      </c>
      <c r="I48" s="3" t="str">
        <f aca="false">posRAW!G48</f>
        <v>top</v>
      </c>
      <c r="J48" s="3" t="n">
        <f aca="false">posRAW!F48</f>
        <v>-90</v>
      </c>
    </row>
    <row r="49" customFormat="false" ht="12.8" hidden="false" customHeight="false" outlineLevel="0" collapsed="false">
      <c r="A49" s="3" t="str">
        <f aca="false">posRAW!A49</f>
        <v>D106</v>
      </c>
      <c r="B49" s="3" t="str">
        <f aca="false">posRAW!C49</f>
        <v>LED_0603_1608Metric_Pad1.05x0.95mm_HandSolder</v>
      </c>
      <c r="C49" s="3" t="n">
        <f aca="false">posRAW!D49</f>
        <v>106.3657</v>
      </c>
      <c r="D49" s="3" t="n">
        <f aca="false">posRAW!E49</f>
        <v>-50.0888</v>
      </c>
      <c r="E49" s="3" t="n">
        <f aca="false">posRAW!D49</f>
        <v>106.3657</v>
      </c>
      <c r="F49" s="3" t="n">
        <f aca="false">posRAW!E49</f>
        <v>-50.0888</v>
      </c>
      <c r="I49" s="3" t="str">
        <f aca="false">posRAW!G49</f>
        <v>top</v>
      </c>
      <c r="J49" s="3" t="n">
        <f aca="false">posRAW!F49</f>
        <v>0</v>
      </c>
    </row>
    <row r="50" customFormat="false" ht="12.8" hidden="false" customHeight="false" outlineLevel="0" collapsed="false">
      <c r="A50" s="3" t="str">
        <f aca="false">posRAW!A50</f>
        <v>D301</v>
      </c>
      <c r="B50" s="3" t="str">
        <f aca="false">posRAW!C50</f>
        <v>SOT-23</v>
      </c>
      <c r="C50" s="3" t="n">
        <f aca="false">posRAW!D50</f>
        <v>150.876</v>
      </c>
      <c r="D50" s="3" t="n">
        <f aca="false">posRAW!E50</f>
        <v>-76.962</v>
      </c>
      <c r="E50" s="3" t="n">
        <f aca="false">posRAW!D50</f>
        <v>150.876</v>
      </c>
      <c r="F50" s="3" t="n">
        <f aca="false">posRAW!E50</f>
        <v>-76.962</v>
      </c>
      <c r="I50" s="3" t="str">
        <f aca="false">posRAW!G50</f>
        <v>top</v>
      </c>
      <c r="J50" s="3" t="n">
        <f aca="false">posRAW!F50</f>
        <v>-90</v>
      </c>
    </row>
    <row r="51" customFormat="false" ht="12.8" hidden="false" customHeight="false" outlineLevel="0" collapsed="false">
      <c r="A51" s="3" t="str">
        <f aca="false">posRAW!A51</f>
        <v>D302</v>
      </c>
      <c r="B51" s="3" t="str">
        <f aca="false">posRAW!C51</f>
        <v>SOT-23</v>
      </c>
      <c r="C51" s="3" t="n">
        <f aca="false">posRAW!D51</f>
        <v>160.782</v>
      </c>
      <c r="D51" s="3" t="n">
        <f aca="false">posRAW!E51</f>
        <v>-76.962</v>
      </c>
      <c r="E51" s="3" t="n">
        <f aca="false">posRAW!D51</f>
        <v>160.782</v>
      </c>
      <c r="F51" s="3" t="n">
        <f aca="false">posRAW!E51</f>
        <v>-76.962</v>
      </c>
      <c r="I51" s="3" t="str">
        <f aca="false">posRAW!G51</f>
        <v>top</v>
      </c>
      <c r="J51" s="3" t="n">
        <f aca="false">posRAW!F51</f>
        <v>-90</v>
      </c>
    </row>
    <row r="52" customFormat="false" ht="12.8" hidden="false" customHeight="false" outlineLevel="0" collapsed="false">
      <c r="A52" s="3" t="str">
        <f aca="false">posRAW!A52</f>
        <v>D303</v>
      </c>
      <c r="B52" s="3" t="str">
        <f aca="false">posRAW!C52</f>
        <v>SOT-23</v>
      </c>
      <c r="C52" s="3" t="n">
        <f aca="false">posRAW!D52</f>
        <v>146.05</v>
      </c>
      <c r="D52" s="3" t="n">
        <f aca="false">posRAW!E52</f>
        <v>-76.962</v>
      </c>
      <c r="E52" s="3" t="n">
        <f aca="false">posRAW!D52</f>
        <v>146.05</v>
      </c>
      <c r="F52" s="3" t="n">
        <f aca="false">posRAW!E52</f>
        <v>-76.962</v>
      </c>
      <c r="I52" s="3" t="str">
        <f aca="false">posRAW!G52</f>
        <v>top</v>
      </c>
      <c r="J52" s="3" t="n">
        <f aca="false">posRAW!F52</f>
        <v>-90</v>
      </c>
    </row>
    <row r="53" customFormat="false" ht="12.8" hidden="false" customHeight="false" outlineLevel="0" collapsed="false">
      <c r="A53" s="3" t="str">
        <f aca="false">posRAW!A53</f>
        <v>D304</v>
      </c>
      <c r="B53" s="3" t="str">
        <f aca="false">posRAW!C53</f>
        <v>SOT-23</v>
      </c>
      <c r="C53" s="3" t="n">
        <f aca="false">posRAW!D53</f>
        <v>155.702</v>
      </c>
      <c r="D53" s="3" t="n">
        <f aca="false">posRAW!E53</f>
        <v>-76.962</v>
      </c>
      <c r="E53" s="3" t="n">
        <f aca="false">posRAW!D53</f>
        <v>155.702</v>
      </c>
      <c r="F53" s="3" t="n">
        <f aca="false">posRAW!E53</f>
        <v>-76.962</v>
      </c>
      <c r="I53" s="3" t="str">
        <f aca="false">posRAW!G53</f>
        <v>top</v>
      </c>
      <c r="J53" s="3" t="n">
        <f aca="false">posRAW!F53</f>
        <v>-90</v>
      </c>
    </row>
    <row r="54" customFormat="false" ht="12.8" hidden="false" customHeight="false" outlineLevel="0" collapsed="false">
      <c r="A54" s="3" t="str">
        <f aca="false">posRAW!A54</f>
        <v>D501</v>
      </c>
      <c r="B54" s="3" t="str">
        <f aca="false">posRAW!C54</f>
        <v>LED_0603_1608Metric</v>
      </c>
      <c r="C54" s="3" t="n">
        <f aca="false">posRAW!D54</f>
        <v>107.442</v>
      </c>
      <c r="D54" s="3" t="n">
        <f aca="false">posRAW!E54</f>
        <v>-77.724</v>
      </c>
      <c r="E54" s="3" t="n">
        <f aca="false">posRAW!D54</f>
        <v>107.442</v>
      </c>
      <c r="F54" s="3" t="n">
        <f aca="false">posRAW!E54</f>
        <v>-77.724</v>
      </c>
      <c r="I54" s="3" t="str">
        <f aca="false">posRAW!G54</f>
        <v>top</v>
      </c>
      <c r="J54" s="3" t="n">
        <f aca="false">posRAW!F54</f>
        <v>180</v>
      </c>
    </row>
    <row r="55" customFormat="false" ht="12.8" hidden="false" customHeight="false" outlineLevel="0" collapsed="false">
      <c r="A55" s="3" t="str">
        <f aca="false">posRAW!A55</f>
        <v>F101</v>
      </c>
      <c r="B55" s="3" t="str">
        <f aca="false">posRAW!C55</f>
        <v>Fuse_0603_1608Metric</v>
      </c>
      <c r="C55" s="3" t="n">
        <f aca="false">posRAW!D55</f>
        <v>174.498</v>
      </c>
      <c r="D55" s="3" t="n">
        <f aca="false">posRAW!E55</f>
        <v>-86.106</v>
      </c>
      <c r="E55" s="3" t="n">
        <f aca="false">posRAW!D55</f>
        <v>174.498</v>
      </c>
      <c r="F55" s="3" t="n">
        <f aca="false">posRAW!E55</f>
        <v>-86.106</v>
      </c>
      <c r="I55" s="3" t="str">
        <f aca="false">posRAW!G55</f>
        <v>top</v>
      </c>
      <c r="J55" s="3" t="n">
        <f aca="false">posRAW!F55</f>
        <v>180</v>
      </c>
    </row>
    <row r="56" customFormat="false" ht="12.8" hidden="false" customHeight="false" outlineLevel="0" collapsed="false">
      <c r="A56" s="3" t="str">
        <f aca="false">posRAW!A56</f>
        <v>F401</v>
      </c>
      <c r="B56" s="3" t="str">
        <f aca="false">posRAW!C56</f>
        <v>Fuse_0603_1608Metric</v>
      </c>
      <c r="C56" s="3" t="n">
        <f aca="false">posRAW!D56</f>
        <v>158.115</v>
      </c>
      <c r="D56" s="3" t="n">
        <f aca="false">posRAW!E56</f>
        <v>-83.185</v>
      </c>
      <c r="E56" s="3" t="n">
        <f aca="false">posRAW!D56</f>
        <v>158.115</v>
      </c>
      <c r="F56" s="3" t="n">
        <f aca="false">posRAW!E56</f>
        <v>-83.185</v>
      </c>
      <c r="I56" s="3" t="str">
        <f aca="false">posRAW!G56</f>
        <v>top</v>
      </c>
      <c r="J56" s="3" t="n">
        <f aca="false">posRAW!F56</f>
        <v>90</v>
      </c>
    </row>
    <row r="57" customFormat="false" ht="12.8" hidden="false" customHeight="false" outlineLevel="0" collapsed="false">
      <c r="A57" s="3" t="str">
        <f aca="false">posRAW!A57</f>
        <v>J101</v>
      </c>
      <c r="B57" s="3" t="str">
        <f aca="false">posRAW!C57</f>
        <v>BarrelJack_CLIFF_FC681465S_SMT_Horizontal</v>
      </c>
      <c r="C57" s="3" t="n">
        <f aca="false">posRAW!D57</f>
        <v>175.26</v>
      </c>
      <c r="D57" s="3" t="n">
        <f aca="false">posRAW!E57</f>
        <v>-96.52</v>
      </c>
      <c r="E57" s="3" t="n">
        <f aca="false">posRAW!D57</f>
        <v>175.26</v>
      </c>
      <c r="F57" s="3" t="n">
        <f aca="false">posRAW!E57</f>
        <v>-96.52</v>
      </c>
      <c r="I57" s="3" t="str">
        <f aca="false">posRAW!G57</f>
        <v>top</v>
      </c>
      <c r="J57" s="3" t="n">
        <f aca="false">posRAW!F57</f>
        <v>90</v>
      </c>
    </row>
    <row r="58" customFormat="false" ht="12.8" hidden="false" customHeight="false" outlineLevel="0" collapsed="false">
      <c r="A58" s="3" t="str">
        <f aca="false">posRAW!A58</f>
        <v>J102</v>
      </c>
      <c r="B58" s="3" t="str">
        <f aca="false">posRAW!C58</f>
        <v>PinHeader_1x02_P2.54mm_Vertical</v>
      </c>
      <c r="C58" s="3" t="n">
        <f aca="false">posRAW!D58</f>
        <v>89.149</v>
      </c>
      <c r="D58" s="3" t="n">
        <f aca="false">posRAW!E58</f>
        <v>-99.568</v>
      </c>
      <c r="E58" s="3" t="n">
        <f aca="false">posRAW!D58</f>
        <v>89.149</v>
      </c>
      <c r="F58" s="3" t="n">
        <f aca="false">posRAW!E58</f>
        <v>-99.568</v>
      </c>
      <c r="I58" s="3" t="str">
        <f aca="false">posRAW!G58</f>
        <v>top</v>
      </c>
      <c r="J58" s="3" t="n">
        <f aca="false">posRAW!F58</f>
        <v>90</v>
      </c>
    </row>
    <row r="59" customFormat="false" ht="12.8" hidden="false" customHeight="false" outlineLevel="0" collapsed="false">
      <c r="A59" s="3" t="str">
        <f aca="false">posRAW!A59</f>
        <v>J103</v>
      </c>
      <c r="B59" s="3" t="str">
        <f aca="false">posRAW!C59</f>
        <v>PinHeader_1x02_P2.54mm_Vertical</v>
      </c>
      <c r="C59" s="3" t="n">
        <f aca="false">posRAW!D59</f>
        <v>165.867</v>
      </c>
      <c r="D59" s="3" t="n">
        <f aca="false">posRAW!E59</f>
        <v>-93.472</v>
      </c>
      <c r="E59" s="3" t="n">
        <f aca="false">posRAW!D59</f>
        <v>165.867</v>
      </c>
      <c r="F59" s="3" t="n">
        <f aca="false">posRAW!E59</f>
        <v>-93.472</v>
      </c>
      <c r="I59" s="3" t="str">
        <f aca="false">posRAW!G59</f>
        <v>top</v>
      </c>
      <c r="J59" s="3" t="n">
        <f aca="false">posRAW!F59</f>
        <v>-90</v>
      </c>
    </row>
    <row r="60" customFormat="false" ht="12.8" hidden="false" customHeight="false" outlineLevel="0" collapsed="false">
      <c r="A60" s="3" t="str">
        <f aca="false">posRAW!A60</f>
        <v>J401</v>
      </c>
      <c r="B60" s="3" t="str">
        <f aca="false">posRAW!C60</f>
        <v>RJ12_Amphenol_54601</v>
      </c>
      <c r="C60" s="3" t="n">
        <f aca="false">posRAW!D60</f>
        <v>151.13</v>
      </c>
      <c r="D60" s="3" t="n">
        <f aca="false">posRAW!E60</f>
        <v>-87.63</v>
      </c>
      <c r="E60" s="3" t="n">
        <f aca="false">posRAW!D60</f>
        <v>151.13</v>
      </c>
      <c r="F60" s="3" t="n">
        <f aca="false">posRAW!E60</f>
        <v>-87.63</v>
      </c>
      <c r="I60" s="3" t="str">
        <f aca="false">posRAW!G60</f>
        <v>top</v>
      </c>
      <c r="J60" s="3" t="n">
        <f aca="false">posRAW!F60</f>
        <v>0</v>
      </c>
    </row>
    <row r="61" customFormat="false" ht="12.8" hidden="false" customHeight="false" outlineLevel="0" collapsed="false">
      <c r="A61" s="3" t="str">
        <f aca="false">posRAW!A61</f>
        <v>J501</v>
      </c>
      <c r="B61" s="3" t="str">
        <f aca="false">posRAW!C61</f>
        <v>USB_C_Receptacle_HRO_TYPE-C-31-M-12</v>
      </c>
      <c r="C61" s="3" t="n">
        <f aca="false">posRAW!D61</f>
        <v>108.204</v>
      </c>
      <c r="D61" s="3" t="n">
        <f aca="false">posRAW!E61</f>
        <v>-99.06</v>
      </c>
      <c r="E61" s="3" t="n">
        <f aca="false">posRAW!D61</f>
        <v>108.204</v>
      </c>
      <c r="F61" s="3" t="n">
        <f aca="false">posRAW!E61</f>
        <v>-99.06</v>
      </c>
      <c r="I61" s="3" t="str">
        <f aca="false">posRAW!G61</f>
        <v>top</v>
      </c>
      <c r="J61" s="3" t="n">
        <f aca="false">posRAW!F61</f>
        <v>0</v>
      </c>
    </row>
    <row r="62" customFormat="false" ht="12.8" hidden="false" customHeight="false" outlineLevel="0" collapsed="false">
      <c r="A62" s="3" t="str">
        <f aca="false">posRAW!A62</f>
        <v>J601</v>
      </c>
      <c r="B62" s="3" t="str">
        <f aca="false">posRAW!C62</f>
        <v>PinHeader_1x02_P1.27mm_Vertical</v>
      </c>
      <c r="C62" s="3" t="n">
        <f aca="false">posRAW!D62</f>
        <v>140.97</v>
      </c>
      <c r="D62" s="3" t="n">
        <f aca="false">posRAW!E62</f>
        <v>-64.262</v>
      </c>
      <c r="E62" s="3" t="n">
        <f aca="false">posRAW!D62</f>
        <v>140.97</v>
      </c>
      <c r="F62" s="3" t="n">
        <f aca="false">posRAW!E62</f>
        <v>-64.262</v>
      </c>
      <c r="I62" s="3" t="str">
        <f aca="false">posRAW!G62</f>
        <v>top</v>
      </c>
      <c r="J62" s="3" t="n">
        <f aca="false">posRAW!F62</f>
        <v>180</v>
      </c>
    </row>
    <row r="63" customFormat="false" ht="12.8" hidden="false" customHeight="false" outlineLevel="0" collapsed="false">
      <c r="A63" s="3" t="str">
        <f aca="false">posRAW!A63</f>
        <v>J602</v>
      </c>
      <c r="B63" s="3" t="str">
        <f aca="false">posRAW!C63</f>
        <v>PinHeader_1x02_P2.54mm_Vertical</v>
      </c>
      <c r="C63" s="3" t="n">
        <f aca="false">posRAW!D63</f>
        <v>75.438</v>
      </c>
      <c r="D63" s="3" t="n">
        <f aca="false">posRAW!E63</f>
        <v>-98.278</v>
      </c>
      <c r="E63" s="3" t="n">
        <f aca="false">posRAW!D63</f>
        <v>75.438</v>
      </c>
      <c r="F63" s="3" t="n">
        <f aca="false">posRAW!E63</f>
        <v>-98.278</v>
      </c>
      <c r="I63" s="3" t="str">
        <f aca="false">posRAW!G63</f>
        <v>top</v>
      </c>
      <c r="J63" s="3" t="n">
        <f aca="false">posRAW!F63</f>
        <v>-90</v>
      </c>
    </row>
    <row r="64" customFormat="false" ht="12.8" hidden="false" customHeight="false" outlineLevel="0" collapsed="false">
      <c r="A64" s="3" t="str">
        <f aca="false">posRAW!A64</f>
        <v>J603</v>
      </c>
      <c r="B64" s="3" t="str">
        <f aca="false">posRAW!C64</f>
        <v>DFPlayer_mini_20241116</v>
      </c>
      <c r="C64" s="3" t="n">
        <f aca="false">posRAW!D64</f>
        <v>92.979</v>
      </c>
      <c r="D64" s="3" t="n">
        <f aca="false">posRAW!E64</f>
        <v>-74.20971</v>
      </c>
      <c r="E64" s="3" t="n">
        <f aca="false">posRAW!D64</f>
        <v>92.979</v>
      </c>
      <c r="F64" s="3" t="n">
        <f aca="false">posRAW!E64</f>
        <v>-74.20971</v>
      </c>
      <c r="I64" s="3" t="str">
        <f aca="false">posRAW!G64</f>
        <v>top</v>
      </c>
      <c r="J64" s="3" t="n">
        <f aca="false">posRAW!F64</f>
        <v>90</v>
      </c>
    </row>
    <row r="65" customFormat="false" ht="12.8" hidden="false" customHeight="false" outlineLevel="0" collapsed="false">
      <c r="A65" s="3" t="str">
        <f aca="false">posRAW!A65</f>
        <v>J701</v>
      </c>
      <c r="B65" s="3" t="str">
        <f aca="false">posRAW!C65</f>
        <v>DSUB-9_Female_Horizontal_P2.77x2.84mm_EdgePinOffset9.90mm_Housed_MountingHolesOffset11.32mm</v>
      </c>
      <c r="C65" s="3" t="n">
        <f aca="false">posRAW!D65</f>
        <v>135.89</v>
      </c>
      <c r="D65" s="3" t="n">
        <f aca="false">posRAW!E65</f>
        <v>-89.281</v>
      </c>
      <c r="E65" s="3" t="n">
        <f aca="false">posRAW!D65</f>
        <v>135.89</v>
      </c>
      <c r="F65" s="3" t="n">
        <f aca="false">posRAW!E65</f>
        <v>-89.281</v>
      </c>
      <c r="I65" s="3" t="str">
        <f aca="false">posRAW!G65</f>
        <v>top</v>
      </c>
      <c r="J65" s="3" t="n">
        <f aca="false">posRAW!F65</f>
        <v>0</v>
      </c>
    </row>
    <row r="66" customFormat="false" ht="12.8" hidden="false" customHeight="false" outlineLevel="0" collapsed="false">
      <c r="A66" s="3" t="str">
        <f aca="false">posRAW!A66</f>
        <v>Q201</v>
      </c>
      <c r="B66" s="3" t="str">
        <f aca="false">posRAW!C66</f>
        <v>SOT-23</v>
      </c>
      <c r="C66" s="3" t="n">
        <f aca="false">posRAW!D66</f>
        <v>65.1025</v>
      </c>
      <c r="D66" s="3" t="n">
        <f aca="false">posRAW!E66</f>
        <v>-76.388</v>
      </c>
      <c r="E66" s="3" t="n">
        <f aca="false">posRAW!D66</f>
        <v>65.1025</v>
      </c>
      <c r="F66" s="3" t="n">
        <f aca="false">posRAW!E66</f>
        <v>-76.388</v>
      </c>
      <c r="I66" s="3" t="str">
        <f aca="false">posRAW!G66</f>
        <v>top</v>
      </c>
      <c r="J66" s="3" t="n">
        <f aca="false">posRAW!F66</f>
        <v>180</v>
      </c>
    </row>
    <row r="67" customFormat="false" ht="12.8" hidden="false" customHeight="false" outlineLevel="0" collapsed="false">
      <c r="A67" s="3" t="str">
        <f aca="false">posRAW!A67</f>
        <v>Q202</v>
      </c>
      <c r="B67" s="3" t="str">
        <f aca="false">posRAW!C67</f>
        <v>SOT-23</v>
      </c>
      <c r="C67" s="3" t="n">
        <f aca="false">posRAW!D67</f>
        <v>70.485</v>
      </c>
      <c r="D67" s="3" t="n">
        <f aca="false">posRAW!E67</f>
        <v>-66.04</v>
      </c>
      <c r="E67" s="3" t="n">
        <f aca="false">posRAW!D67</f>
        <v>70.485</v>
      </c>
      <c r="F67" s="3" t="n">
        <f aca="false">posRAW!E67</f>
        <v>-66.04</v>
      </c>
      <c r="I67" s="3" t="str">
        <f aca="false">posRAW!G67</f>
        <v>top</v>
      </c>
      <c r="J67" s="3" t="n">
        <f aca="false">posRAW!F67</f>
        <v>180</v>
      </c>
    </row>
    <row r="68" customFormat="false" ht="12.8" hidden="false" customHeight="false" outlineLevel="0" collapsed="false">
      <c r="A68" s="3" t="str">
        <f aca="false">posRAW!A68</f>
        <v>Q203</v>
      </c>
      <c r="B68" s="3" t="str">
        <f aca="false">posRAW!C68</f>
        <v>SOT-23</v>
      </c>
      <c r="C68" s="3" t="n">
        <f aca="false">posRAW!D68</f>
        <v>70.485</v>
      </c>
      <c r="D68" s="3" t="n">
        <f aca="false">posRAW!E68</f>
        <v>-53.34</v>
      </c>
      <c r="E68" s="3" t="n">
        <f aca="false">posRAW!D68</f>
        <v>70.485</v>
      </c>
      <c r="F68" s="3" t="n">
        <f aca="false">posRAW!E68</f>
        <v>-53.34</v>
      </c>
      <c r="I68" s="3" t="str">
        <f aca="false">posRAW!G68</f>
        <v>top</v>
      </c>
      <c r="J68" s="3" t="n">
        <f aca="false">posRAW!F68</f>
        <v>180</v>
      </c>
    </row>
    <row r="69" customFormat="false" ht="12.8" hidden="false" customHeight="false" outlineLevel="0" collapsed="false">
      <c r="A69" s="3" t="str">
        <f aca="false">posRAW!A69</f>
        <v>Q204</v>
      </c>
      <c r="B69" s="3" t="str">
        <f aca="false">posRAW!C69</f>
        <v>SOT-23</v>
      </c>
      <c r="C69" s="3" t="n">
        <f aca="false">posRAW!D69</f>
        <v>70.485</v>
      </c>
      <c r="D69" s="3" t="n">
        <f aca="false">posRAW!E69</f>
        <v>-40.64</v>
      </c>
      <c r="E69" s="3" t="n">
        <f aca="false">posRAW!D69</f>
        <v>70.485</v>
      </c>
      <c r="F69" s="3" t="n">
        <f aca="false">posRAW!E69</f>
        <v>-40.64</v>
      </c>
      <c r="I69" s="3" t="str">
        <f aca="false">posRAW!G69</f>
        <v>top</v>
      </c>
      <c r="J69" s="3" t="n">
        <f aca="false">posRAW!F69</f>
        <v>180</v>
      </c>
    </row>
    <row r="70" customFormat="false" ht="12.8" hidden="false" customHeight="false" outlineLevel="0" collapsed="false">
      <c r="A70" s="3" t="str">
        <f aca="false">posRAW!A70</f>
        <v>Q205</v>
      </c>
      <c r="B70" s="3" t="str">
        <f aca="false">posRAW!C70</f>
        <v>SOT-23</v>
      </c>
      <c r="C70" s="3" t="n">
        <f aca="false">posRAW!D70</f>
        <v>70.485</v>
      </c>
      <c r="D70" s="3" t="n">
        <f aca="false">posRAW!E70</f>
        <v>-27.94</v>
      </c>
      <c r="E70" s="3" t="n">
        <f aca="false">posRAW!D70</f>
        <v>70.485</v>
      </c>
      <c r="F70" s="3" t="n">
        <f aca="false">posRAW!E70</f>
        <v>-27.94</v>
      </c>
      <c r="I70" s="3" t="str">
        <f aca="false">posRAW!G70</f>
        <v>top</v>
      </c>
      <c r="J70" s="3" t="n">
        <f aca="false">posRAW!F70</f>
        <v>180</v>
      </c>
    </row>
    <row r="71" customFormat="false" ht="12.8" hidden="false" customHeight="false" outlineLevel="0" collapsed="false">
      <c r="A71" s="3" t="str">
        <f aca="false">posRAW!A71</f>
        <v>Q206</v>
      </c>
      <c r="B71" s="3" t="str">
        <f aca="false">posRAW!C71</f>
        <v>SOT-23</v>
      </c>
      <c r="C71" s="3" t="n">
        <f aca="false">posRAW!D71</f>
        <v>92.776</v>
      </c>
      <c r="D71" s="3" t="n">
        <f aca="false">posRAW!E71</f>
        <v>-85.4225</v>
      </c>
      <c r="E71" s="3" t="n">
        <f aca="false">posRAW!D71</f>
        <v>92.776</v>
      </c>
      <c r="F71" s="3" t="n">
        <f aca="false">posRAW!E71</f>
        <v>-85.4225</v>
      </c>
      <c r="I71" s="3" t="str">
        <f aca="false">posRAW!G71</f>
        <v>top</v>
      </c>
      <c r="J71" s="3" t="n">
        <f aca="false">posRAW!F71</f>
        <v>90</v>
      </c>
    </row>
    <row r="72" customFormat="false" ht="12.8" hidden="false" customHeight="false" outlineLevel="0" collapsed="false">
      <c r="A72" s="3" t="str">
        <f aca="false">posRAW!A72</f>
        <v>Q207</v>
      </c>
      <c r="B72" s="3" t="str">
        <f aca="false">posRAW!C72</f>
        <v>SOT-23</v>
      </c>
      <c r="C72" s="3" t="n">
        <f aca="false">posRAW!D72</f>
        <v>117.094</v>
      </c>
      <c r="D72" s="3" t="n">
        <f aca="false">posRAW!E72</f>
        <v>-79.756</v>
      </c>
      <c r="E72" s="3" t="n">
        <f aca="false">posRAW!D72</f>
        <v>117.094</v>
      </c>
      <c r="F72" s="3" t="n">
        <f aca="false">posRAW!E72</f>
        <v>-79.756</v>
      </c>
      <c r="I72" s="3" t="str">
        <f aca="false">posRAW!G72</f>
        <v>top</v>
      </c>
      <c r="J72" s="3" t="n">
        <f aca="false">posRAW!F72</f>
        <v>180</v>
      </c>
    </row>
    <row r="73" customFormat="false" ht="12.8" hidden="false" customHeight="false" outlineLevel="0" collapsed="false">
      <c r="A73" s="3" t="str">
        <f aca="false">posRAW!A73</f>
        <v>Q301</v>
      </c>
      <c r="B73" s="3" t="str">
        <f aca="false">posRAW!C73</f>
        <v>SOT-23</v>
      </c>
      <c r="C73" s="3" t="n">
        <f aca="false">posRAW!D73</f>
        <v>127.95</v>
      </c>
      <c r="D73" s="3" t="n">
        <f aca="false">posRAW!E73</f>
        <v>-29.21</v>
      </c>
      <c r="E73" s="3" t="n">
        <f aca="false">posRAW!D73</f>
        <v>127.95</v>
      </c>
      <c r="F73" s="3" t="n">
        <f aca="false">posRAW!E73</f>
        <v>-29.21</v>
      </c>
      <c r="I73" s="3" t="str">
        <f aca="false">posRAW!G73</f>
        <v>top</v>
      </c>
      <c r="J73" s="3" t="n">
        <f aca="false">posRAW!F73</f>
        <v>90</v>
      </c>
    </row>
    <row r="74" customFormat="false" ht="12.8" hidden="false" customHeight="false" outlineLevel="0" collapsed="false">
      <c r="A74" s="3" t="str">
        <f aca="false">posRAW!A74</f>
        <v>Q302</v>
      </c>
      <c r="B74" s="3" t="str">
        <f aca="false">posRAW!C74</f>
        <v>SOT-23</v>
      </c>
      <c r="C74" s="3" t="n">
        <f aca="false">posRAW!D74</f>
        <v>153.4225</v>
      </c>
      <c r="D74" s="3" t="n">
        <f aca="false">posRAW!E74</f>
        <v>-67.822</v>
      </c>
      <c r="E74" s="3" t="n">
        <f aca="false">posRAW!D74</f>
        <v>153.4225</v>
      </c>
      <c r="F74" s="3" t="n">
        <f aca="false">posRAW!E74</f>
        <v>-67.822</v>
      </c>
      <c r="I74" s="3" t="str">
        <f aca="false">posRAW!G74</f>
        <v>top</v>
      </c>
      <c r="J74" s="3" t="n">
        <f aca="false">posRAW!F74</f>
        <v>0</v>
      </c>
    </row>
    <row r="75" customFormat="false" ht="12.8" hidden="false" customHeight="false" outlineLevel="0" collapsed="false">
      <c r="A75" s="3" t="str">
        <f aca="false">posRAW!A75</f>
        <v>Q303</v>
      </c>
      <c r="B75" s="3" t="str">
        <f aca="false">posRAW!C75</f>
        <v>SOT-23</v>
      </c>
      <c r="C75" s="3" t="n">
        <f aca="false">posRAW!D75</f>
        <v>164.8675</v>
      </c>
      <c r="D75" s="3" t="n">
        <f aca="false">posRAW!E75</f>
        <v>-59.512</v>
      </c>
      <c r="E75" s="3" t="n">
        <f aca="false">posRAW!D75</f>
        <v>164.8675</v>
      </c>
      <c r="F75" s="3" t="n">
        <f aca="false">posRAW!E75</f>
        <v>-59.512</v>
      </c>
      <c r="I75" s="3" t="str">
        <f aca="false">posRAW!G75</f>
        <v>top</v>
      </c>
      <c r="J75" s="3" t="n">
        <f aca="false">posRAW!F75</f>
        <v>0</v>
      </c>
    </row>
    <row r="76" customFormat="false" ht="12.8" hidden="false" customHeight="false" outlineLevel="0" collapsed="false">
      <c r="A76" s="3" t="str">
        <f aca="false">posRAW!A76</f>
        <v>Q304</v>
      </c>
      <c r="B76" s="3" t="str">
        <f aca="false">posRAW!C76</f>
        <v>SOT-23</v>
      </c>
      <c r="C76" s="3" t="n">
        <f aca="false">posRAW!D76</f>
        <v>153.937</v>
      </c>
      <c r="D76" s="3" t="n">
        <f aca="false">posRAW!E76</f>
        <v>-59.69</v>
      </c>
      <c r="E76" s="3" t="n">
        <f aca="false">posRAW!D76</f>
        <v>153.937</v>
      </c>
      <c r="F76" s="3" t="n">
        <f aca="false">posRAW!E76</f>
        <v>-59.69</v>
      </c>
      <c r="I76" s="3" t="str">
        <f aca="false">posRAW!G76</f>
        <v>top</v>
      </c>
      <c r="J76" s="3" t="n">
        <f aca="false">posRAW!F76</f>
        <v>0</v>
      </c>
    </row>
    <row r="77" customFormat="false" ht="12.8" hidden="false" customHeight="false" outlineLevel="0" collapsed="false">
      <c r="A77" s="3" t="str">
        <f aca="false">posRAW!A77</f>
        <v>Q305</v>
      </c>
      <c r="B77" s="3" t="str">
        <f aca="false">posRAW!C77</f>
        <v>SOT-23</v>
      </c>
      <c r="C77" s="3" t="n">
        <f aca="false">posRAW!D77</f>
        <v>165.003</v>
      </c>
      <c r="D77" s="3" t="n">
        <f aca="false">posRAW!E77</f>
        <v>-67.7</v>
      </c>
      <c r="E77" s="3" t="n">
        <f aca="false">posRAW!D77</f>
        <v>165.003</v>
      </c>
      <c r="F77" s="3" t="n">
        <f aca="false">posRAW!E77</f>
        <v>-67.7</v>
      </c>
      <c r="I77" s="3" t="str">
        <f aca="false">posRAW!G77</f>
        <v>top</v>
      </c>
      <c r="J77" s="3" t="n">
        <f aca="false">posRAW!F77</f>
        <v>0</v>
      </c>
    </row>
    <row r="78" customFormat="false" ht="12.8" hidden="false" customHeight="false" outlineLevel="0" collapsed="false">
      <c r="A78" s="3" t="str">
        <f aca="false">posRAW!A78</f>
        <v>Q401</v>
      </c>
      <c r="B78" s="3" t="str">
        <f aca="false">posRAW!C78</f>
        <v>SOT-23</v>
      </c>
      <c r="C78" s="3" t="n">
        <f aca="false">posRAW!D78</f>
        <v>138.7625</v>
      </c>
      <c r="D78" s="3" t="n">
        <f aca="false">posRAW!E78</f>
        <v>-42.926</v>
      </c>
      <c r="E78" s="3" t="n">
        <f aca="false">posRAW!D78</f>
        <v>138.7625</v>
      </c>
      <c r="F78" s="3" t="n">
        <f aca="false">posRAW!E78</f>
        <v>-42.926</v>
      </c>
      <c r="I78" s="3" t="str">
        <f aca="false">posRAW!G78</f>
        <v>top</v>
      </c>
      <c r="J78" s="3" t="n">
        <f aca="false">posRAW!F78</f>
        <v>0</v>
      </c>
    </row>
    <row r="79" customFormat="false" ht="12.8" hidden="false" customHeight="false" outlineLevel="0" collapsed="false">
      <c r="A79" s="3" t="str">
        <f aca="false">posRAW!A79</f>
        <v>Q402</v>
      </c>
      <c r="B79" s="3" t="str">
        <f aca="false">posRAW!C79</f>
        <v>SOT-23</v>
      </c>
      <c r="C79" s="3" t="n">
        <f aca="false">posRAW!D79</f>
        <v>139.0165</v>
      </c>
      <c r="D79" s="3" t="n">
        <f aca="false">posRAW!E79</f>
        <v>-50.038</v>
      </c>
      <c r="E79" s="3" t="n">
        <f aca="false">posRAW!D79</f>
        <v>139.0165</v>
      </c>
      <c r="F79" s="3" t="n">
        <f aca="false">posRAW!E79</f>
        <v>-50.038</v>
      </c>
      <c r="I79" s="3" t="str">
        <f aca="false">posRAW!G79</f>
        <v>top</v>
      </c>
      <c r="J79" s="3" t="n">
        <f aca="false">posRAW!F79</f>
        <v>0</v>
      </c>
    </row>
    <row r="80" customFormat="false" ht="12.8" hidden="false" customHeight="false" outlineLevel="0" collapsed="false">
      <c r="A80" s="3" t="str">
        <f aca="false">posRAW!A80</f>
        <v>R101</v>
      </c>
      <c r="B80" s="3" t="str">
        <f aca="false">posRAW!C80</f>
        <v>R_0603_1608Metric_Pad0.98x0.95mm_HandSolder</v>
      </c>
      <c r="C80" s="3" t="n">
        <f aca="false">posRAW!D80</f>
        <v>82.042</v>
      </c>
      <c r="D80" s="3" t="n">
        <f aca="false">posRAW!E80</f>
        <v>-29.464</v>
      </c>
      <c r="E80" s="3" t="n">
        <f aca="false">posRAW!D80</f>
        <v>82.042</v>
      </c>
      <c r="F80" s="3" t="n">
        <f aca="false">posRAW!E80</f>
        <v>-29.464</v>
      </c>
      <c r="I80" s="3" t="str">
        <f aca="false">posRAW!G80</f>
        <v>top</v>
      </c>
      <c r="J80" s="3" t="n">
        <f aca="false">posRAW!F80</f>
        <v>0</v>
      </c>
    </row>
    <row r="81" customFormat="false" ht="12.8" hidden="false" customHeight="false" outlineLevel="0" collapsed="false">
      <c r="A81" s="3" t="str">
        <f aca="false">posRAW!A81</f>
        <v>R102</v>
      </c>
      <c r="B81" s="3" t="str">
        <f aca="false">posRAW!C81</f>
        <v>R_0603_1608Metric_Pad0.98x0.95mm_HandSolder</v>
      </c>
      <c r="C81" s="3" t="n">
        <f aca="false">posRAW!D81</f>
        <v>85.344</v>
      </c>
      <c r="D81" s="3" t="n">
        <f aca="false">posRAW!E81</f>
        <v>-33.6785</v>
      </c>
      <c r="E81" s="3" t="n">
        <f aca="false">posRAW!D81</f>
        <v>85.344</v>
      </c>
      <c r="F81" s="3" t="n">
        <f aca="false">posRAW!E81</f>
        <v>-33.6785</v>
      </c>
      <c r="I81" s="3" t="str">
        <f aca="false">posRAW!G81</f>
        <v>top</v>
      </c>
      <c r="J81" s="3" t="n">
        <f aca="false">posRAW!F81</f>
        <v>90</v>
      </c>
    </row>
    <row r="82" customFormat="false" ht="12.8" hidden="false" customHeight="false" outlineLevel="0" collapsed="false">
      <c r="A82" s="3" t="str">
        <f aca="false">posRAW!A82</f>
        <v>R106</v>
      </c>
      <c r="B82" s="3" t="str">
        <f aca="false">posRAW!C82</f>
        <v>R_0603_1608Metric_Pad0.98x0.95mm_HandSolder</v>
      </c>
      <c r="C82" s="3" t="n">
        <f aca="false">posRAW!D82</f>
        <v>91.694</v>
      </c>
      <c r="D82" s="3" t="n">
        <f aca="false">posRAW!E82</f>
        <v>-97.028</v>
      </c>
      <c r="E82" s="3" t="n">
        <f aca="false">posRAW!D82</f>
        <v>91.694</v>
      </c>
      <c r="F82" s="3" t="n">
        <f aca="false">posRAW!E82</f>
        <v>-97.028</v>
      </c>
      <c r="I82" s="3" t="str">
        <f aca="false">posRAW!G82</f>
        <v>top</v>
      </c>
      <c r="J82" s="3" t="n">
        <f aca="false">posRAW!F82</f>
        <v>180</v>
      </c>
    </row>
    <row r="83" customFormat="false" ht="12.8" hidden="false" customHeight="false" outlineLevel="0" collapsed="false">
      <c r="A83" s="3" t="str">
        <f aca="false">posRAW!A83</f>
        <v>R107</v>
      </c>
      <c r="B83" s="3" t="str">
        <f aca="false">posRAW!C83</f>
        <v>R_0603_1608Metric_Pad0.98x0.95mm_HandSolder</v>
      </c>
      <c r="C83" s="3" t="n">
        <f aca="false">posRAW!D83</f>
        <v>164.592</v>
      </c>
      <c r="D83" s="3" t="n">
        <f aca="false">posRAW!E83</f>
        <v>-96.012</v>
      </c>
      <c r="E83" s="3" t="n">
        <f aca="false">posRAW!D83</f>
        <v>164.592</v>
      </c>
      <c r="F83" s="3" t="n">
        <f aca="false">posRAW!E83</f>
        <v>-96.012</v>
      </c>
      <c r="I83" s="3" t="str">
        <f aca="false">posRAW!G83</f>
        <v>top</v>
      </c>
      <c r="J83" s="3" t="n">
        <f aca="false">posRAW!F83</f>
        <v>0</v>
      </c>
    </row>
    <row r="84" customFormat="false" ht="12.8" hidden="false" customHeight="false" outlineLevel="0" collapsed="false">
      <c r="A84" s="3" t="str">
        <f aca="false">posRAW!A84</f>
        <v>R110</v>
      </c>
      <c r="B84" s="3" t="str">
        <f aca="false">posRAW!C84</f>
        <v>R_0603_1608Metric_Pad0.98x0.95mm_HandSolder</v>
      </c>
      <c r="C84" s="3" t="n">
        <f aca="false">posRAW!D84</f>
        <v>183.515</v>
      </c>
      <c r="D84" s="3" t="n">
        <f aca="false">posRAW!E84</f>
        <v>-50.8</v>
      </c>
      <c r="E84" s="3" t="n">
        <f aca="false">posRAW!D84</f>
        <v>183.515</v>
      </c>
      <c r="F84" s="3" t="n">
        <f aca="false">posRAW!E84</f>
        <v>-50.8</v>
      </c>
      <c r="I84" s="3" t="str">
        <f aca="false">posRAW!G84</f>
        <v>top</v>
      </c>
      <c r="J84" s="3" t="n">
        <f aca="false">posRAW!F84</f>
        <v>180</v>
      </c>
    </row>
    <row r="85" customFormat="false" ht="12.8" hidden="false" customHeight="false" outlineLevel="0" collapsed="false">
      <c r="A85" s="3" t="str">
        <f aca="false">posRAW!A85</f>
        <v>R112</v>
      </c>
      <c r="B85" s="3" t="str">
        <f aca="false">posRAW!C85</f>
        <v>R_0603_1608Metric_Pad0.98x0.95mm_HandSolder</v>
      </c>
      <c r="C85" s="3" t="n">
        <f aca="false">posRAW!D85</f>
        <v>106.2755</v>
      </c>
      <c r="D85" s="3" t="n">
        <f aca="false">posRAW!E85</f>
        <v>-48.26</v>
      </c>
      <c r="E85" s="3" t="n">
        <f aca="false">posRAW!D85</f>
        <v>106.2755</v>
      </c>
      <c r="F85" s="3" t="n">
        <f aca="false">posRAW!E85</f>
        <v>-48.26</v>
      </c>
      <c r="I85" s="3" t="str">
        <f aca="false">posRAW!G85</f>
        <v>top</v>
      </c>
      <c r="J85" s="3" t="n">
        <f aca="false">posRAW!F85</f>
        <v>180</v>
      </c>
    </row>
    <row r="86" customFormat="false" ht="12.8" hidden="false" customHeight="false" outlineLevel="0" collapsed="false">
      <c r="A86" s="3" t="str">
        <f aca="false">posRAW!A86</f>
        <v>R113</v>
      </c>
      <c r="B86" s="3" t="str">
        <f aca="false">posRAW!C86</f>
        <v>R_0603_1608Metric_Pad0.98x0.95mm_HandSolder</v>
      </c>
      <c r="C86" s="3" t="n">
        <f aca="false">posRAW!D86</f>
        <v>122.936</v>
      </c>
      <c r="D86" s="3" t="n">
        <f aca="false">posRAW!E86</f>
        <v>-28.956</v>
      </c>
      <c r="E86" s="3" t="n">
        <f aca="false">posRAW!D86</f>
        <v>122.936</v>
      </c>
      <c r="F86" s="3" t="n">
        <f aca="false">posRAW!E86</f>
        <v>-28.956</v>
      </c>
      <c r="I86" s="3" t="str">
        <f aca="false">posRAW!G86</f>
        <v>top</v>
      </c>
      <c r="J86" s="3" t="n">
        <f aca="false">posRAW!F86</f>
        <v>180</v>
      </c>
    </row>
    <row r="87" customFormat="false" ht="12.8" hidden="false" customHeight="false" outlineLevel="0" collapsed="false">
      <c r="A87" s="3" t="str">
        <f aca="false">posRAW!A87</f>
        <v>R114</v>
      </c>
      <c r="B87" s="3" t="str">
        <f aca="false">posRAW!C87</f>
        <v>R_0603_1608Metric_Pad0.98x0.95mm_HandSolder</v>
      </c>
      <c r="C87" s="3" t="n">
        <f aca="false">posRAW!D87</f>
        <v>122.936</v>
      </c>
      <c r="D87" s="3" t="n">
        <f aca="false">posRAW!E87</f>
        <v>-36.068</v>
      </c>
      <c r="E87" s="3" t="n">
        <f aca="false">posRAW!D87</f>
        <v>122.936</v>
      </c>
      <c r="F87" s="3" t="n">
        <f aca="false">posRAW!E87</f>
        <v>-36.068</v>
      </c>
      <c r="I87" s="3" t="str">
        <f aca="false">posRAW!G87</f>
        <v>top</v>
      </c>
      <c r="J87" s="3" t="n">
        <f aca="false">posRAW!F87</f>
        <v>180</v>
      </c>
    </row>
    <row r="88" customFormat="false" ht="12.8" hidden="false" customHeight="false" outlineLevel="0" collapsed="false">
      <c r="A88" s="3" t="str">
        <f aca="false">posRAW!A88</f>
        <v>R115</v>
      </c>
      <c r="B88" s="3" t="str">
        <f aca="false">posRAW!C88</f>
        <v>R_0603_1608Metric_Pad0.98x0.95mm_HandSolder</v>
      </c>
      <c r="C88" s="3" t="n">
        <f aca="false">posRAW!D88</f>
        <v>122.936</v>
      </c>
      <c r="D88" s="3" t="n">
        <f aca="false">posRAW!E88</f>
        <v>-37.592</v>
      </c>
      <c r="E88" s="3" t="n">
        <f aca="false">posRAW!D88</f>
        <v>122.936</v>
      </c>
      <c r="F88" s="3" t="n">
        <f aca="false">posRAW!E88</f>
        <v>-37.592</v>
      </c>
      <c r="I88" s="3" t="str">
        <f aca="false">posRAW!G88</f>
        <v>top</v>
      </c>
      <c r="J88" s="3" t="n">
        <f aca="false">posRAW!F88</f>
        <v>180</v>
      </c>
    </row>
    <row r="89" customFormat="false" ht="12.8" hidden="false" customHeight="false" outlineLevel="0" collapsed="false">
      <c r="A89" s="3" t="str">
        <f aca="false">posRAW!A89</f>
        <v>R116</v>
      </c>
      <c r="B89" s="3" t="str">
        <f aca="false">posRAW!C89</f>
        <v>R_0603_1608Metric_Pad0.98x0.95mm_HandSolder</v>
      </c>
      <c r="C89" s="3" t="n">
        <f aca="false">posRAW!D89</f>
        <v>122.936</v>
      </c>
      <c r="D89" s="3" t="n">
        <f aca="false">posRAW!E89</f>
        <v>-39.116</v>
      </c>
      <c r="E89" s="3" t="n">
        <f aca="false">posRAW!D89</f>
        <v>122.936</v>
      </c>
      <c r="F89" s="3" t="n">
        <f aca="false">posRAW!E89</f>
        <v>-39.116</v>
      </c>
      <c r="I89" s="3" t="str">
        <f aca="false">posRAW!G89</f>
        <v>top</v>
      </c>
      <c r="J89" s="3" t="n">
        <f aca="false">posRAW!F89</f>
        <v>180</v>
      </c>
    </row>
    <row r="90" customFormat="false" ht="12.8" hidden="false" customHeight="false" outlineLevel="0" collapsed="false">
      <c r="A90" s="3" t="str">
        <f aca="false">posRAW!A90</f>
        <v>R201</v>
      </c>
      <c r="B90" s="3" t="str">
        <f aca="false">posRAW!C90</f>
        <v>R_0603_1608Metric_Pad0.98x0.95mm_HandSolder</v>
      </c>
      <c r="C90" s="3" t="n">
        <f aca="false">posRAW!D90</f>
        <v>75.946</v>
      </c>
      <c r="D90" s="3" t="n">
        <f aca="false">posRAW!E90</f>
        <v>-72.39</v>
      </c>
      <c r="E90" s="3" t="n">
        <f aca="false">posRAW!D90</f>
        <v>75.946</v>
      </c>
      <c r="F90" s="3" t="n">
        <f aca="false">posRAW!E90</f>
        <v>-72.39</v>
      </c>
      <c r="I90" s="3" t="str">
        <f aca="false">posRAW!G90</f>
        <v>top</v>
      </c>
      <c r="J90" s="3" t="n">
        <f aca="false">posRAW!F90</f>
        <v>90</v>
      </c>
    </row>
    <row r="91" customFormat="false" ht="12.8" hidden="false" customHeight="false" outlineLevel="0" collapsed="false">
      <c r="A91" s="3" t="str">
        <f aca="false">posRAW!A91</f>
        <v>R202</v>
      </c>
      <c r="B91" s="3" t="str">
        <f aca="false">posRAW!C91</f>
        <v>R_0603_1608Metric_Pad0.98x0.95mm_HandSolder</v>
      </c>
      <c r="C91" s="3" t="n">
        <f aca="false">posRAW!D91</f>
        <v>64.262</v>
      </c>
      <c r="D91" s="3" t="n">
        <f aca="false">posRAW!E91</f>
        <v>-72.39</v>
      </c>
      <c r="E91" s="3" t="n">
        <f aca="false">posRAW!D91</f>
        <v>64.262</v>
      </c>
      <c r="F91" s="3" t="n">
        <f aca="false">posRAW!E91</f>
        <v>-72.39</v>
      </c>
      <c r="I91" s="3" t="str">
        <f aca="false">posRAW!G91</f>
        <v>top</v>
      </c>
      <c r="J91" s="3" t="n">
        <f aca="false">posRAW!F91</f>
        <v>180</v>
      </c>
    </row>
    <row r="92" customFormat="false" ht="12.8" hidden="false" customHeight="false" outlineLevel="0" collapsed="false">
      <c r="A92" s="3" t="str">
        <f aca="false">posRAW!A92</f>
        <v>R203</v>
      </c>
      <c r="B92" s="3" t="str">
        <f aca="false">posRAW!C92</f>
        <v>R_0603_1608Metric_Pad0.98x0.95mm_HandSolder</v>
      </c>
      <c r="C92" s="3" t="n">
        <f aca="false">posRAW!D92</f>
        <v>73.66</v>
      </c>
      <c r="D92" s="3" t="n">
        <f aca="false">posRAW!E92</f>
        <v>-66.04</v>
      </c>
      <c r="E92" s="3" t="n">
        <f aca="false">posRAW!D92</f>
        <v>73.66</v>
      </c>
      <c r="F92" s="3" t="n">
        <f aca="false">posRAW!E92</f>
        <v>-66.04</v>
      </c>
      <c r="I92" s="3" t="str">
        <f aca="false">posRAW!G92</f>
        <v>top</v>
      </c>
      <c r="J92" s="3" t="n">
        <f aca="false">posRAW!F92</f>
        <v>90</v>
      </c>
    </row>
    <row r="93" customFormat="false" ht="12.8" hidden="false" customHeight="false" outlineLevel="0" collapsed="false">
      <c r="A93" s="3" t="str">
        <f aca="false">posRAW!A93</f>
        <v>R204</v>
      </c>
      <c r="B93" s="3" t="str">
        <f aca="false">posRAW!C93</f>
        <v>R_0603_1608Metric_Pad0.98x0.95mm_HandSolder</v>
      </c>
      <c r="C93" s="3" t="n">
        <f aca="false">posRAW!D93</f>
        <v>64.262</v>
      </c>
      <c r="D93" s="3" t="n">
        <f aca="false">posRAW!E93</f>
        <v>-59.69</v>
      </c>
      <c r="E93" s="3" t="n">
        <f aca="false">posRAW!D93</f>
        <v>64.262</v>
      </c>
      <c r="F93" s="3" t="n">
        <f aca="false">posRAW!E93</f>
        <v>-59.69</v>
      </c>
      <c r="I93" s="3" t="str">
        <f aca="false">posRAW!G93</f>
        <v>top</v>
      </c>
      <c r="J93" s="3" t="n">
        <f aca="false">posRAW!F93</f>
        <v>180</v>
      </c>
    </row>
    <row r="94" customFormat="false" ht="12.8" hidden="false" customHeight="false" outlineLevel="0" collapsed="false">
      <c r="A94" s="3" t="str">
        <f aca="false">posRAW!A94</f>
        <v>R205</v>
      </c>
      <c r="B94" s="3" t="str">
        <f aca="false">posRAW!C94</f>
        <v>R_0603_1608Metric_Pad0.98x0.95mm_HandSolder</v>
      </c>
      <c r="C94" s="3" t="n">
        <f aca="false">posRAW!D94</f>
        <v>73.66</v>
      </c>
      <c r="D94" s="3" t="n">
        <f aca="false">posRAW!E94</f>
        <v>-53.34</v>
      </c>
      <c r="E94" s="3" t="n">
        <f aca="false">posRAW!D94</f>
        <v>73.66</v>
      </c>
      <c r="F94" s="3" t="n">
        <f aca="false">posRAW!E94</f>
        <v>-53.34</v>
      </c>
      <c r="I94" s="3" t="str">
        <f aca="false">posRAW!G94</f>
        <v>top</v>
      </c>
      <c r="J94" s="3" t="n">
        <f aca="false">posRAW!F94</f>
        <v>90</v>
      </c>
    </row>
    <row r="95" customFormat="false" ht="12.8" hidden="false" customHeight="false" outlineLevel="0" collapsed="false">
      <c r="A95" s="3" t="str">
        <f aca="false">posRAW!A95</f>
        <v>R206</v>
      </c>
      <c r="B95" s="3" t="str">
        <f aca="false">posRAW!C95</f>
        <v>R_0603_1608Metric_Pad0.98x0.95mm_HandSolder</v>
      </c>
      <c r="C95" s="3" t="n">
        <f aca="false">posRAW!D95</f>
        <v>64.262</v>
      </c>
      <c r="D95" s="3" t="n">
        <f aca="false">posRAW!E95</f>
        <v>-46.99</v>
      </c>
      <c r="E95" s="3" t="n">
        <f aca="false">posRAW!D95</f>
        <v>64.262</v>
      </c>
      <c r="F95" s="3" t="n">
        <f aca="false">posRAW!E95</f>
        <v>-46.99</v>
      </c>
      <c r="I95" s="3" t="str">
        <f aca="false">posRAW!G95</f>
        <v>top</v>
      </c>
      <c r="J95" s="3" t="n">
        <f aca="false">posRAW!F95</f>
        <v>180</v>
      </c>
    </row>
    <row r="96" customFormat="false" ht="12.8" hidden="false" customHeight="false" outlineLevel="0" collapsed="false">
      <c r="A96" s="3" t="str">
        <f aca="false">posRAW!A96</f>
        <v>R207</v>
      </c>
      <c r="B96" s="3" t="str">
        <f aca="false">posRAW!C96</f>
        <v>R_0603_1608Metric_Pad0.98x0.95mm_HandSolder</v>
      </c>
      <c r="C96" s="3" t="n">
        <f aca="false">posRAW!D96</f>
        <v>73.66</v>
      </c>
      <c r="D96" s="3" t="n">
        <f aca="false">posRAW!E96</f>
        <v>-40.64</v>
      </c>
      <c r="E96" s="3" t="n">
        <f aca="false">posRAW!D96</f>
        <v>73.66</v>
      </c>
      <c r="F96" s="3" t="n">
        <f aca="false">posRAW!E96</f>
        <v>-40.64</v>
      </c>
      <c r="I96" s="3" t="str">
        <f aca="false">posRAW!G96</f>
        <v>top</v>
      </c>
      <c r="J96" s="3" t="n">
        <f aca="false">posRAW!F96</f>
        <v>90</v>
      </c>
    </row>
    <row r="97" customFormat="false" ht="12.8" hidden="false" customHeight="false" outlineLevel="0" collapsed="false">
      <c r="A97" s="3" t="str">
        <f aca="false">posRAW!A97</f>
        <v>R208</v>
      </c>
      <c r="B97" s="3" t="str">
        <f aca="false">posRAW!C97</f>
        <v>R_0603_1608Metric_Pad0.98x0.95mm_HandSolder</v>
      </c>
      <c r="C97" s="3" t="n">
        <f aca="false">posRAW!D97</f>
        <v>64.262</v>
      </c>
      <c r="D97" s="3" t="n">
        <f aca="false">posRAW!E97</f>
        <v>-34.29</v>
      </c>
      <c r="E97" s="3" t="n">
        <f aca="false">posRAW!D97</f>
        <v>64.262</v>
      </c>
      <c r="F97" s="3" t="n">
        <f aca="false">posRAW!E97</f>
        <v>-34.29</v>
      </c>
      <c r="I97" s="3" t="str">
        <f aca="false">posRAW!G97</f>
        <v>top</v>
      </c>
      <c r="J97" s="3" t="n">
        <f aca="false">posRAW!F97</f>
        <v>180</v>
      </c>
    </row>
    <row r="98" customFormat="false" ht="12.8" hidden="false" customHeight="false" outlineLevel="0" collapsed="false">
      <c r="A98" s="3" t="str">
        <f aca="false">posRAW!A98</f>
        <v>R209</v>
      </c>
      <c r="B98" s="3" t="str">
        <f aca="false">posRAW!C98</f>
        <v>R_0603_1608Metric_Pad0.98x0.95mm_HandSolder</v>
      </c>
      <c r="C98" s="3" t="n">
        <f aca="false">posRAW!D98</f>
        <v>70.612</v>
      </c>
      <c r="D98" s="3" t="n">
        <f aca="false">posRAW!E98</f>
        <v>-30.734</v>
      </c>
      <c r="E98" s="3" t="n">
        <f aca="false">posRAW!D98</f>
        <v>70.612</v>
      </c>
      <c r="F98" s="3" t="n">
        <f aca="false">posRAW!E98</f>
        <v>-30.734</v>
      </c>
      <c r="I98" s="3" t="str">
        <f aca="false">posRAW!G98</f>
        <v>top</v>
      </c>
      <c r="J98" s="3" t="n">
        <f aca="false">posRAW!F98</f>
        <v>0</v>
      </c>
    </row>
    <row r="99" customFormat="false" ht="12.8" hidden="false" customHeight="false" outlineLevel="0" collapsed="false">
      <c r="A99" s="3" t="str">
        <f aca="false">posRAW!A99</f>
        <v>R210</v>
      </c>
      <c r="B99" s="3" t="str">
        <f aca="false">posRAW!C99</f>
        <v>R_0603_1608Metric_Pad0.98x0.95mm_HandSolder</v>
      </c>
      <c r="C99" s="3" t="n">
        <f aca="false">posRAW!D99</f>
        <v>64.262</v>
      </c>
      <c r="D99" s="3" t="n">
        <f aca="false">posRAW!E99</f>
        <v>-30.734</v>
      </c>
      <c r="E99" s="3" t="n">
        <f aca="false">posRAW!D99</f>
        <v>64.262</v>
      </c>
      <c r="F99" s="3" t="n">
        <f aca="false">posRAW!E99</f>
        <v>-30.734</v>
      </c>
      <c r="I99" s="3" t="str">
        <f aca="false">posRAW!G99</f>
        <v>top</v>
      </c>
      <c r="J99" s="3" t="n">
        <f aca="false">posRAW!F99</f>
        <v>180</v>
      </c>
    </row>
    <row r="100" customFormat="false" ht="12.8" hidden="false" customHeight="false" outlineLevel="0" collapsed="false">
      <c r="A100" s="3" t="str">
        <f aca="false">posRAW!A100</f>
        <v>R211</v>
      </c>
      <c r="B100" s="3" t="str">
        <f aca="false">posRAW!C100</f>
        <v>R_0603_1608Metric_Pad0.98x0.95mm_HandSolder</v>
      </c>
      <c r="C100" s="3" t="n">
        <f aca="false">posRAW!D100</f>
        <v>112.014</v>
      </c>
      <c r="D100" s="3" t="n">
        <f aca="false">posRAW!E100</f>
        <v>-92.0985</v>
      </c>
      <c r="E100" s="3" t="n">
        <f aca="false">posRAW!D100</f>
        <v>112.014</v>
      </c>
      <c r="F100" s="3" t="n">
        <f aca="false">posRAW!E100</f>
        <v>-92.0985</v>
      </c>
      <c r="I100" s="3" t="str">
        <f aca="false">posRAW!G100</f>
        <v>top</v>
      </c>
      <c r="J100" s="3" t="n">
        <f aca="false">posRAW!F100</f>
        <v>-90</v>
      </c>
    </row>
    <row r="101" customFormat="false" ht="12.8" hidden="false" customHeight="false" outlineLevel="0" collapsed="false">
      <c r="A101" s="3" t="str">
        <f aca="false">posRAW!A101</f>
        <v>R212</v>
      </c>
      <c r="B101" s="3" t="str">
        <f aca="false">posRAW!C101</f>
        <v>R_0603_1608Metric_Pad0.98x0.95mm_HandSolder</v>
      </c>
      <c r="C101" s="3" t="n">
        <f aca="false">posRAW!D101</f>
        <v>101.9555</v>
      </c>
      <c r="D101" s="3" t="n">
        <f aca="false">posRAW!E101</f>
        <v>-96.1495</v>
      </c>
      <c r="E101" s="3" t="n">
        <f aca="false">posRAW!D101</f>
        <v>101.9555</v>
      </c>
      <c r="F101" s="3" t="n">
        <f aca="false">posRAW!E101</f>
        <v>-96.1495</v>
      </c>
      <c r="I101" s="3" t="str">
        <f aca="false">posRAW!G101</f>
        <v>top</v>
      </c>
      <c r="J101" s="3" t="n">
        <f aca="false">posRAW!F101</f>
        <v>90</v>
      </c>
    </row>
    <row r="102" customFormat="false" ht="12.8" hidden="false" customHeight="false" outlineLevel="0" collapsed="false">
      <c r="A102" s="3" t="str">
        <f aca="false">posRAW!A102</f>
        <v>R213</v>
      </c>
      <c r="B102" s="3" t="str">
        <f aca="false">posRAW!C102</f>
        <v>R_0603_1608Metric_Pad0.98x0.95mm_HandSolder</v>
      </c>
      <c r="C102" s="3" t="n">
        <f aca="false">posRAW!D102</f>
        <v>102.6045</v>
      </c>
      <c r="D102" s="3" t="n">
        <f aca="false">posRAW!E102</f>
        <v>-91.44</v>
      </c>
      <c r="E102" s="3" t="n">
        <f aca="false">posRAW!D102</f>
        <v>102.6045</v>
      </c>
      <c r="F102" s="3" t="n">
        <f aca="false">posRAW!E102</f>
        <v>-91.44</v>
      </c>
      <c r="I102" s="3" t="str">
        <f aca="false">posRAW!G102</f>
        <v>top</v>
      </c>
      <c r="J102" s="3" t="n">
        <f aca="false">posRAW!F102</f>
        <v>90</v>
      </c>
    </row>
    <row r="103" customFormat="false" ht="12.8" hidden="false" customHeight="false" outlineLevel="0" collapsed="false">
      <c r="A103" s="3" t="str">
        <f aca="false">posRAW!A103</f>
        <v>R214</v>
      </c>
      <c r="B103" s="3" t="str">
        <f aca="false">posRAW!C103</f>
        <v>R_0603_1608Metric_Pad0.98x0.95mm_HandSolder</v>
      </c>
      <c r="C103" s="3" t="n">
        <f aca="false">posRAW!D103</f>
        <v>104.394</v>
      </c>
      <c r="D103" s="3" t="n">
        <f aca="false">posRAW!E103</f>
        <v>-79.248</v>
      </c>
      <c r="E103" s="3" t="n">
        <f aca="false">posRAW!D103</f>
        <v>104.394</v>
      </c>
      <c r="F103" s="3" t="n">
        <f aca="false">posRAW!E103</f>
        <v>-79.248</v>
      </c>
      <c r="I103" s="3" t="str">
        <f aca="false">posRAW!G103</f>
        <v>top</v>
      </c>
      <c r="J103" s="3" t="n">
        <f aca="false">posRAW!F103</f>
        <v>90</v>
      </c>
    </row>
    <row r="104" customFormat="false" ht="12.8" hidden="false" customHeight="false" outlineLevel="0" collapsed="false">
      <c r="A104" s="3" t="str">
        <f aca="false">posRAW!A104</f>
        <v>R215</v>
      </c>
      <c r="B104" s="3" t="str">
        <f aca="false">posRAW!C104</f>
        <v>R_0603_1608Metric_Pad0.98x0.95mm_HandSolder</v>
      </c>
      <c r="C104" s="3" t="n">
        <f aca="false">posRAW!D104</f>
        <v>102.108</v>
      </c>
      <c r="D104" s="3" t="n">
        <f aca="false">posRAW!E104</f>
        <v>-82.804</v>
      </c>
      <c r="E104" s="3" t="n">
        <f aca="false">posRAW!D104</f>
        <v>102.108</v>
      </c>
      <c r="F104" s="3" t="n">
        <f aca="false">posRAW!E104</f>
        <v>-82.804</v>
      </c>
      <c r="I104" s="3" t="str">
        <f aca="false">posRAW!G104</f>
        <v>top</v>
      </c>
      <c r="J104" s="3" t="n">
        <f aca="false">posRAW!F104</f>
        <v>90</v>
      </c>
    </row>
    <row r="105" customFormat="false" ht="12.8" hidden="false" customHeight="false" outlineLevel="0" collapsed="false">
      <c r="A105" s="3" t="str">
        <f aca="false">posRAW!A105</f>
        <v>R216</v>
      </c>
      <c r="B105" s="3" t="str">
        <f aca="false">posRAW!C105</f>
        <v>R_0603_1608Metric_Pad0.98x0.95mm_HandSolder</v>
      </c>
      <c r="C105" s="3" t="n">
        <f aca="false">posRAW!D105</f>
        <v>97.374</v>
      </c>
      <c r="D105" s="3" t="n">
        <f aca="false">posRAW!E105</f>
        <v>-80.772</v>
      </c>
      <c r="E105" s="3" t="n">
        <f aca="false">posRAW!D105</f>
        <v>97.374</v>
      </c>
      <c r="F105" s="3" t="n">
        <f aca="false">posRAW!E105</f>
        <v>-80.772</v>
      </c>
      <c r="I105" s="3" t="str">
        <f aca="false">posRAW!G105</f>
        <v>top</v>
      </c>
      <c r="J105" s="3" t="n">
        <f aca="false">posRAW!F105</f>
        <v>-90</v>
      </c>
    </row>
    <row r="106" customFormat="false" ht="12.8" hidden="false" customHeight="false" outlineLevel="0" collapsed="false">
      <c r="A106" s="3" t="str">
        <f aca="false">posRAW!A106</f>
        <v>R301</v>
      </c>
      <c r="B106" s="3" t="str">
        <f aca="false">posRAW!C106</f>
        <v>R_0603_1608Metric_Pad0.98x0.95mm_HandSolder</v>
      </c>
      <c r="C106" s="3" t="n">
        <f aca="false">posRAW!D106</f>
        <v>156.845</v>
      </c>
      <c r="D106" s="3" t="n">
        <f aca="false">posRAW!E106</f>
        <v>-39.37</v>
      </c>
      <c r="E106" s="3" t="n">
        <f aca="false">posRAW!D106</f>
        <v>156.845</v>
      </c>
      <c r="F106" s="3" t="n">
        <f aca="false">posRAW!E106</f>
        <v>-39.37</v>
      </c>
      <c r="I106" s="3" t="str">
        <f aca="false">posRAW!G106</f>
        <v>top</v>
      </c>
      <c r="J106" s="3" t="n">
        <f aca="false">posRAW!F106</f>
        <v>0</v>
      </c>
    </row>
    <row r="107" customFormat="false" ht="12.8" hidden="false" customHeight="false" outlineLevel="0" collapsed="false">
      <c r="A107" s="3" t="str">
        <f aca="false">posRAW!A107</f>
        <v>R302</v>
      </c>
      <c r="B107" s="3" t="str">
        <f aca="false">posRAW!C107</f>
        <v>R_0603_1608Metric_Pad0.98x0.95mm_HandSolder</v>
      </c>
      <c r="C107" s="3" t="n">
        <f aca="false">posRAW!D107</f>
        <v>154.94</v>
      </c>
      <c r="D107" s="3" t="n">
        <f aca="false">posRAW!E107</f>
        <v>-45.72</v>
      </c>
      <c r="E107" s="3" t="n">
        <f aca="false">posRAW!D107</f>
        <v>154.94</v>
      </c>
      <c r="F107" s="3" t="n">
        <f aca="false">posRAW!E107</f>
        <v>-45.72</v>
      </c>
      <c r="I107" s="3" t="str">
        <f aca="false">posRAW!G107</f>
        <v>top</v>
      </c>
      <c r="J107" s="3" t="n">
        <f aca="false">posRAW!F107</f>
        <v>0</v>
      </c>
    </row>
    <row r="108" customFormat="false" ht="12.8" hidden="false" customHeight="false" outlineLevel="0" collapsed="false">
      <c r="A108" s="3" t="str">
        <f aca="false">posRAW!A108</f>
        <v>R303</v>
      </c>
      <c r="B108" s="3" t="str">
        <f aca="false">posRAW!C108</f>
        <v>R_0603_1608Metric_Pad0.98x0.95mm_HandSolder</v>
      </c>
      <c r="C108" s="3" t="n">
        <f aca="false">posRAW!D108</f>
        <v>149.86</v>
      </c>
      <c r="D108" s="3" t="n">
        <f aca="false">posRAW!E108</f>
        <v>-45.72</v>
      </c>
      <c r="E108" s="3" t="n">
        <f aca="false">posRAW!D108</f>
        <v>149.86</v>
      </c>
      <c r="F108" s="3" t="n">
        <f aca="false">posRAW!E108</f>
        <v>-45.72</v>
      </c>
      <c r="I108" s="3" t="str">
        <f aca="false">posRAW!G108</f>
        <v>top</v>
      </c>
      <c r="J108" s="3" t="n">
        <f aca="false">posRAW!F108</f>
        <v>180</v>
      </c>
    </row>
    <row r="109" customFormat="false" ht="12.8" hidden="false" customHeight="false" outlineLevel="0" collapsed="false">
      <c r="A109" s="3" t="str">
        <f aca="false">posRAW!A109</f>
        <v>R304</v>
      </c>
      <c r="B109" s="3" t="str">
        <f aca="false">posRAW!C109</f>
        <v>R_0603_1608Metric_Pad0.98x0.95mm_HandSolder</v>
      </c>
      <c r="C109" s="3" t="n">
        <f aca="false">posRAW!D109</f>
        <v>138.43</v>
      </c>
      <c r="D109" s="3" t="n">
        <f aca="false">posRAW!E109</f>
        <v>-36.195</v>
      </c>
      <c r="E109" s="3" t="n">
        <f aca="false">posRAW!D109</f>
        <v>138.43</v>
      </c>
      <c r="F109" s="3" t="n">
        <f aca="false">posRAW!E109</f>
        <v>-36.195</v>
      </c>
      <c r="I109" s="3" t="str">
        <f aca="false">posRAW!G109</f>
        <v>top</v>
      </c>
      <c r="J109" s="3" t="n">
        <f aca="false">posRAW!F109</f>
        <v>-90</v>
      </c>
    </row>
    <row r="110" customFormat="false" ht="12.8" hidden="false" customHeight="false" outlineLevel="0" collapsed="false">
      <c r="A110" s="3" t="str">
        <f aca="false">posRAW!A110</f>
        <v>R305</v>
      </c>
      <c r="B110" s="3" t="str">
        <f aca="false">posRAW!C110</f>
        <v>R_0603_1608Metric_Pad0.98x0.95mm_HandSolder</v>
      </c>
      <c r="C110" s="3" t="n">
        <f aca="false">posRAW!D110</f>
        <v>156.5675</v>
      </c>
      <c r="D110" s="3" t="n">
        <f aca="false">posRAW!E110</f>
        <v>-36.83</v>
      </c>
      <c r="E110" s="3" t="n">
        <f aca="false">posRAW!D110</f>
        <v>156.5675</v>
      </c>
      <c r="F110" s="3" t="n">
        <f aca="false">posRAW!E110</f>
        <v>-36.83</v>
      </c>
      <c r="I110" s="3" t="str">
        <f aca="false">posRAW!G110</f>
        <v>top</v>
      </c>
      <c r="J110" s="3" t="n">
        <f aca="false">posRAW!F110</f>
        <v>0</v>
      </c>
    </row>
    <row r="111" customFormat="false" ht="12.8" hidden="false" customHeight="false" outlineLevel="0" collapsed="false">
      <c r="A111" s="3" t="str">
        <f aca="false">posRAW!A111</f>
        <v>R306</v>
      </c>
      <c r="B111" s="3" t="str">
        <f aca="false">posRAW!C111</f>
        <v>R_0603_1608Metric_Pad0.98x0.95mm_HandSolder</v>
      </c>
      <c r="C111" s="3" t="n">
        <f aca="false">posRAW!D111</f>
        <v>178.425</v>
      </c>
      <c r="D111" s="3" t="n">
        <f aca="false">posRAW!E111</f>
        <v>-41.995</v>
      </c>
      <c r="E111" s="3" t="n">
        <f aca="false">posRAW!D111</f>
        <v>178.425</v>
      </c>
      <c r="F111" s="3" t="n">
        <f aca="false">posRAW!E111</f>
        <v>-41.995</v>
      </c>
      <c r="I111" s="3" t="str">
        <f aca="false">posRAW!G111</f>
        <v>top</v>
      </c>
      <c r="J111" s="3" t="n">
        <f aca="false">posRAW!F111</f>
        <v>-90</v>
      </c>
    </row>
    <row r="112" customFormat="false" ht="12.8" hidden="false" customHeight="false" outlineLevel="0" collapsed="false">
      <c r="A112" s="3" t="str">
        <f aca="false">posRAW!A112</f>
        <v>R307</v>
      </c>
      <c r="B112" s="3" t="str">
        <f aca="false">posRAW!C112</f>
        <v>R_0603_1608Metric_Pad0.98x0.95mm_HandSolder</v>
      </c>
      <c r="C112" s="3" t="n">
        <f aca="false">posRAW!D112</f>
        <v>154.94</v>
      </c>
      <c r="D112" s="3" t="n">
        <f aca="false">posRAW!E112</f>
        <v>-42.545</v>
      </c>
      <c r="E112" s="3" t="n">
        <f aca="false">posRAW!D112</f>
        <v>154.94</v>
      </c>
      <c r="F112" s="3" t="n">
        <f aca="false">posRAW!E112</f>
        <v>-42.545</v>
      </c>
      <c r="I112" s="3" t="str">
        <f aca="false">posRAW!G112</f>
        <v>top</v>
      </c>
      <c r="J112" s="3" t="n">
        <f aca="false">posRAW!F112</f>
        <v>0</v>
      </c>
    </row>
    <row r="113" customFormat="false" ht="12.8" hidden="false" customHeight="false" outlineLevel="0" collapsed="false">
      <c r="A113" s="3" t="str">
        <f aca="false">posRAW!A113</f>
        <v>R308</v>
      </c>
      <c r="B113" s="3" t="str">
        <f aca="false">posRAW!C113</f>
        <v>R_0603_1608Metric_Pad0.98x0.95mm_HandSolder</v>
      </c>
      <c r="C113" s="3" t="n">
        <f aca="false">posRAW!D113</f>
        <v>178.435</v>
      </c>
      <c r="D113" s="3" t="n">
        <f aca="false">posRAW!E113</f>
        <v>-38.735</v>
      </c>
      <c r="E113" s="3" t="n">
        <f aca="false">posRAW!D113</f>
        <v>178.435</v>
      </c>
      <c r="F113" s="3" t="n">
        <f aca="false">posRAW!E113</f>
        <v>-38.735</v>
      </c>
      <c r="I113" s="3" t="str">
        <f aca="false">posRAW!G113</f>
        <v>top</v>
      </c>
      <c r="J113" s="3" t="n">
        <f aca="false">posRAW!F113</f>
        <v>-90</v>
      </c>
    </row>
    <row r="114" customFormat="false" ht="12.8" hidden="false" customHeight="false" outlineLevel="0" collapsed="false">
      <c r="A114" s="3" t="str">
        <f aca="false">posRAW!A114</f>
        <v>R309</v>
      </c>
      <c r="B114" s="3" t="str">
        <f aca="false">posRAW!C114</f>
        <v>R_0603_1608Metric_Pad0.98x0.95mm_HandSolder</v>
      </c>
      <c r="C114" s="3" t="n">
        <f aca="false">posRAW!D114</f>
        <v>149.5825</v>
      </c>
      <c r="D114" s="3" t="n">
        <f aca="false">posRAW!E114</f>
        <v>-42.545</v>
      </c>
      <c r="E114" s="3" t="n">
        <f aca="false">posRAW!D114</f>
        <v>149.5825</v>
      </c>
      <c r="F114" s="3" t="n">
        <f aca="false">posRAW!E114</f>
        <v>-42.545</v>
      </c>
      <c r="I114" s="3" t="str">
        <f aca="false">posRAW!G114</f>
        <v>top</v>
      </c>
      <c r="J114" s="3" t="n">
        <f aca="false">posRAW!F114</f>
        <v>180</v>
      </c>
    </row>
    <row r="115" customFormat="false" ht="12.8" hidden="false" customHeight="false" outlineLevel="0" collapsed="false">
      <c r="A115" s="3" t="str">
        <f aca="false">posRAW!A115</f>
        <v>R310</v>
      </c>
      <c r="B115" s="3" t="str">
        <f aca="false">posRAW!C115</f>
        <v>R_0603_1608Metric_Pad0.98x0.95mm_HandSolder</v>
      </c>
      <c r="C115" s="3" t="n">
        <f aca="false">posRAW!D115</f>
        <v>178.689</v>
      </c>
      <c r="D115" s="3" t="n">
        <f aca="false">posRAW!E115</f>
        <v>-47.244</v>
      </c>
      <c r="E115" s="3" t="n">
        <f aca="false">posRAW!D115</f>
        <v>178.689</v>
      </c>
      <c r="F115" s="3" t="n">
        <f aca="false">posRAW!E115</f>
        <v>-47.244</v>
      </c>
      <c r="I115" s="3" t="str">
        <f aca="false">posRAW!G115</f>
        <v>top</v>
      </c>
      <c r="J115" s="3" t="n">
        <f aca="false">posRAW!F115</f>
        <v>0</v>
      </c>
    </row>
    <row r="116" customFormat="false" ht="12.8" hidden="false" customHeight="false" outlineLevel="0" collapsed="false">
      <c r="A116" s="3" t="str">
        <f aca="false">posRAW!A116</f>
        <v>R311</v>
      </c>
      <c r="B116" s="3" t="str">
        <f aca="false">posRAW!C116</f>
        <v>R_0603_1608Metric_Pad0.98x0.95mm_HandSolder</v>
      </c>
      <c r="C116" s="3" t="n">
        <f aca="false">posRAW!D116</f>
        <v>130.81</v>
      </c>
      <c r="D116" s="3" t="n">
        <f aca="false">posRAW!E116</f>
        <v>-27.94</v>
      </c>
      <c r="E116" s="3" t="n">
        <f aca="false">posRAW!D116</f>
        <v>130.81</v>
      </c>
      <c r="F116" s="3" t="n">
        <f aca="false">posRAW!E116</f>
        <v>-27.94</v>
      </c>
      <c r="I116" s="3" t="str">
        <f aca="false">posRAW!G116</f>
        <v>top</v>
      </c>
      <c r="J116" s="3" t="n">
        <f aca="false">posRAW!F116</f>
        <v>90</v>
      </c>
    </row>
    <row r="117" customFormat="false" ht="12.8" hidden="false" customHeight="false" outlineLevel="0" collapsed="false">
      <c r="A117" s="3" t="str">
        <f aca="false">posRAW!A117</f>
        <v>R312</v>
      </c>
      <c r="B117" s="3" t="str">
        <f aca="false">posRAW!C117</f>
        <v>R_0603_1608Metric_Pad0.98x0.95mm_HandSolder</v>
      </c>
      <c r="C117" s="3" t="n">
        <f aca="false">posRAW!D117</f>
        <v>128.524</v>
      </c>
      <c r="D117" s="3" t="n">
        <f aca="false">posRAW!E117</f>
        <v>-32.766</v>
      </c>
      <c r="E117" s="3" t="n">
        <f aca="false">posRAW!D117</f>
        <v>128.524</v>
      </c>
      <c r="F117" s="3" t="n">
        <f aca="false">posRAW!E117</f>
        <v>-32.766</v>
      </c>
      <c r="I117" s="3" t="str">
        <f aca="false">posRAW!G117</f>
        <v>top</v>
      </c>
      <c r="J117" s="3" t="n">
        <f aca="false">posRAW!F117</f>
        <v>0</v>
      </c>
    </row>
    <row r="118" customFormat="false" ht="12.8" hidden="false" customHeight="false" outlineLevel="0" collapsed="false">
      <c r="A118" s="3" t="str">
        <f aca="false">posRAW!A118</f>
        <v>R313</v>
      </c>
      <c r="B118" s="3" t="str">
        <f aca="false">posRAW!C118</f>
        <v>R_0603_1608Metric_Pad0.98x0.95mm_HandSolder</v>
      </c>
      <c r="C118" s="3" t="n">
        <f aca="false">posRAW!D118</f>
        <v>156.223</v>
      </c>
      <c r="D118" s="3" t="n">
        <f aca="false">posRAW!E118</f>
        <v>-67.818</v>
      </c>
      <c r="E118" s="3" t="n">
        <f aca="false">posRAW!D118</f>
        <v>156.223</v>
      </c>
      <c r="F118" s="3" t="n">
        <f aca="false">posRAW!E118</f>
        <v>-67.818</v>
      </c>
      <c r="I118" s="3" t="str">
        <f aca="false">posRAW!G118</f>
        <v>top</v>
      </c>
      <c r="J118" s="3" t="n">
        <f aca="false">posRAW!F118</f>
        <v>-90</v>
      </c>
    </row>
    <row r="119" customFormat="false" ht="12.8" hidden="false" customHeight="false" outlineLevel="0" collapsed="false">
      <c r="A119" s="3" t="str">
        <f aca="false">posRAW!A119</f>
        <v>R314</v>
      </c>
      <c r="B119" s="3" t="str">
        <f aca="false">posRAW!C119</f>
        <v>R_0603_1608Metric_Pad0.98x0.95mm_HandSolder</v>
      </c>
      <c r="C119" s="3" t="n">
        <f aca="false">posRAW!D119</f>
        <v>153.429</v>
      </c>
      <c r="D119" s="3" t="n">
        <f aca="false">posRAW!E119</f>
        <v>-70.358</v>
      </c>
      <c r="E119" s="3" t="n">
        <f aca="false">posRAW!D119</f>
        <v>153.429</v>
      </c>
      <c r="F119" s="3" t="n">
        <f aca="false">posRAW!E119</f>
        <v>-70.358</v>
      </c>
      <c r="I119" s="3" t="str">
        <f aca="false">posRAW!G119</f>
        <v>top</v>
      </c>
      <c r="J119" s="3" t="n">
        <f aca="false">posRAW!F119</f>
        <v>180</v>
      </c>
    </row>
    <row r="120" customFormat="false" ht="12.8" hidden="false" customHeight="false" outlineLevel="0" collapsed="false">
      <c r="A120" s="3" t="str">
        <f aca="false">posRAW!A120</f>
        <v>R315</v>
      </c>
      <c r="B120" s="3" t="str">
        <f aca="false">posRAW!C120</f>
        <v>R_0603_1608Metric_Pad0.98x0.95mm_HandSolder</v>
      </c>
      <c r="C120" s="3" t="n">
        <f aca="false">posRAW!D120</f>
        <v>150.381</v>
      </c>
      <c r="D120" s="3" t="n">
        <f aca="false">posRAW!E120</f>
        <v>-67.818</v>
      </c>
      <c r="E120" s="3" t="n">
        <f aca="false">posRAW!D120</f>
        <v>150.381</v>
      </c>
      <c r="F120" s="3" t="n">
        <f aca="false">posRAW!E120</f>
        <v>-67.818</v>
      </c>
      <c r="I120" s="3" t="str">
        <f aca="false">posRAW!G120</f>
        <v>top</v>
      </c>
      <c r="J120" s="3" t="n">
        <f aca="false">posRAW!F120</f>
        <v>90</v>
      </c>
    </row>
    <row r="121" customFormat="false" ht="12.8" hidden="false" customHeight="false" outlineLevel="0" collapsed="false">
      <c r="A121" s="3" t="str">
        <f aca="false">posRAW!A121</f>
        <v>R316</v>
      </c>
      <c r="B121" s="3" t="str">
        <f aca="false">posRAW!C121</f>
        <v>R_0603_1608Metric_Pad0.98x0.95mm_HandSolder</v>
      </c>
      <c r="C121" s="3" t="n">
        <f aca="false">posRAW!D121</f>
        <v>167.907</v>
      </c>
      <c r="D121" s="3" t="n">
        <f aca="false">posRAW!E121</f>
        <v>-59.436</v>
      </c>
      <c r="E121" s="3" t="n">
        <f aca="false">posRAW!D121</f>
        <v>167.907</v>
      </c>
      <c r="F121" s="3" t="n">
        <f aca="false">posRAW!E121</f>
        <v>-59.436</v>
      </c>
      <c r="I121" s="3" t="str">
        <f aca="false">posRAW!G121</f>
        <v>top</v>
      </c>
      <c r="J121" s="3" t="n">
        <f aca="false">posRAW!F121</f>
        <v>-90</v>
      </c>
    </row>
    <row r="122" customFormat="false" ht="12.8" hidden="false" customHeight="false" outlineLevel="0" collapsed="false">
      <c r="A122" s="3" t="str">
        <f aca="false">posRAW!A122</f>
        <v>R317</v>
      </c>
      <c r="B122" s="3" t="str">
        <f aca="false">posRAW!C122</f>
        <v>R_0603_1608Metric_Pad0.98x0.95mm_HandSolder</v>
      </c>
      <c r="C122" s="3" t="n">
        <f aca="false">posRAW!D122</f>
        <v>165.367</v>
      </c>
      <c r="D122" s="3" t="n">
        <f aca="false">posRAW!E122</f>
        <v>-62.23</v>
      </c>
      <c r="E122" s="3" t="n">
        <f aca="false">posRAW!D122</f>
        <v>165.367</v>
      </c>
      <c r="F122" s="3" t="n">
        <f aca="false">posRAW!E122</f>
        <v>-62.23</v>
      </c>
      <c r="I122" s="3" t="str">
        <f aca="false">posRAW!G122</f>
        <v>top</v>
      </c>
      <c r="J122" s="3" t="n">
        <f aca="false">posRAW!F122</f>
        <v>180</v>
      </c>
    </row>
    <row r="123" customFormat="false" ht="12.8" hidden="false" customHeight="false" outlineLevel="0" collapsed="false">
      <c r="A123" s="3" t="str">
        <f aca="false">posRAW!A123</f>
        <v>R318</v>
      </c>
      <c r="B123" s="3" t="str">
        <f aca="false">posRAW!C123</f>
        <v>R_0603_1608Metric_Pad0.98x0.95mm_HandSolder</v>
      </c>
      <c r="C123" s="3" t="n">
        <f aca="false">posRAW!D123</f>
        <v>161.811</v>
      </c>
      <c r="D123" s="3" t="n">
        <f aca="false">posRAW!E123</f>
        <v>-59.69</v>
      </c>
      <c r="E123" s="3" t="n">
        <f aca="false">posRAW!D123</f>
        <v>161.811</v>
      </c>
      <c r="F123" s="3" t="n">
        <f aca="false">posRAW!E123</f>
        <v>-59.69</v>
      </c>
      <c r="I123" s="3" t="str">
        <f aca="false">posRAW!G123</f>
        <v>top</v>
      </c>
      <c r="J123" s="3" t="n">
        <f aca="false">posRAW!F123</f>
        <v>90</v>
      </c>
    </row>
    <row r="124" customFormat="false" ht="12.8" hidden="false" customHeight="false" outlineLevel="0" collapsed="false">
      <c r="A124" s="3" t="str">
        <f aca="false">posRAW!A124</f>
        <v>R319</v>
      </c>
      <c r="B124" s="3" t="str">
        <f aca="false">posRAW!C124</f>
        <v>R_0603_1608Metric_Pad0.98x0.95mm_HandSolder</v>
      </c>
      <c r="C124" s="3" t="n">
        <f aca="false">posRAW!D124</f>
        <v>156.809</v>
      </c>
      <c r="D124" s="3" t="n">
        <f aca="false">posRAW!E124</f>
        <v>-59.7595</v>
      </c>
      <c r="E124" s="3" t="n">
        <f aca="false">posRAW!D124</f>
        <v>156.809</v>
      </c>
      <c r="F124" s="3" t="n">
        <f aca="false">posRAW!E124</f>
        <v>-59.7595</v>
      </c>
      <c r="I124" s="3" t="str">
        <f aca="false">posRAW!G124</f>
        <v>top</v>
      </c>
      <c r="J124" s="3" t="n">
        <f aca="false">posRAW!F124</f>
        <v>-90</v>
      </c>
    </row>
    <row r="125" customFormat="false" ht="12.8" hidden="false" customHeight="false" outlineLevel="0" collapsed="false">
      <c r="A125" s="3" t="str">
        <f aca="false">posRAW!A125</f>
        <v>R320</v>
      </c>
      <c r="B125" s="3" t="str">
        <f aca="false">posRAW!C125</f>
        <v>R_0603_1608Metric_Pad0.98x0.95mm_HandSolder</v>
      </c>
      <c r="C125" s="3" t="n">
        <f aca="false">posRAW!D125</f>
        <v>154.269</v>
      </c>
      <c r="D125" s="3" t="n">
        <f aca="false">posRAW!E125</f>
        <v>-62.196</v>
      </c>
      <c r="E125" s="3" t="n">
        <f aca="false">posRAW!D125</f>
        <v>154.269</v>
      </c>
      <c r="F125" s="3" t="n">
        <f aca="false">posRAW!E125</f>
        <v>-62.196</v>
      </c>
      <c r="I125" s="3" t="str">
        <f aca="false">posRAW!G125</f>
        <v>top</v>
      </c>
      <c r="J125" s="3" t="n">
        <f aca="false">posRAW!F125</f>
        <v>180</v>
      </c>
    </row>
    <row r="126" customFormat="false" ht="12.8" hidden="false" customHeight="false" outlineLevel="0" collapsed="false">
      <c r="A126" s="3" t="str">
        <f aca="false">posRAW!A126</f>
        <v>R321</v>
      </c>
      <c r="B126" s="3" t="str">
        <f aca="false">posRAW!C126</f>
        <v>R_0603_1608Metric_Pad0.98x0.95mm_HandSolder</v>
      </c>
      <c r="C126" s="3" t="n">
        <f aca="false">posRAW!D126</f>
        <v>168.161</v>
      </c>
      <c r="D126" s="3" t="n">
        <f aca="false">posRAW!E126</f>
        <v>-67.818</v>
      </c>
      <c r="E126" s="3" t="n">
        <f aca="false">posRAW!D126</f>
        <v>168.161</v>
      </c>
      <c r="F126" s="3" t="n">
        <f aca="false">posRAW!E126</f>
        <v>-67.818</v>
      </c>
      <c r="I126" s="3" t="str">
        <f aca="false">posRAW!G126</f>
        <v>top</v>
      </c>
      <c r="J126" s="3" t="n">
        <f aca="false">posRAW!F126</f>
        <v>-90</v>
      </c>
    </row>
    <row r="127" customFormat="false" ht="12.8" hidden="false" customHeight="false" outlineLevel="0" collapsed="false">
      <c r="A127" s="3" t="str">
        <f aca="false">posRAW!A127</f>
        <v>R322</v>
      </c>
      <c r="B127" s="3" t="str">
        <f aca="false">posRAW!C127</f>
        <v>R_0603_1608Metric_Pad0.98x0.95mm_HandSolder</v>
      </c>
      <c r="C127" s="3" t="n">
        <f aca="false">posRAW!D127</f>
        <v>150.967</v>
      </c>
      <c r="D127" s="3" t="n">
        <f aca="false">posRAW!E127</f>
        <v>-59.8065</v>
      </c>
      <c r="E127" s="3" t="n">
        <f aca="false">posRAW!D127</f>
        <v>150.967</v>
      </c>
      <c r="F127" s="3" t="n">
        <f aca="false">posRAW!E127</f>
        <v>-59.8065</v>
      </c>
      <c r="I127" s="3" t="str">
        <f aca="false">posRAW!G127</f>
        <v>top</v>
      </c>
      <c r="J127" s="3" t="n">
        <f aca="false">posRAW!F127</f>
        <v>90</v>
      </c>
    </row>
    <row r="128" customFormat="false" ht="12.8" hidden="false" customHeight="false" outlineLevel="0" collapsed="false">
      <c r="A128" s="3" t="str">
        <f aca="false">posRAW!A128</f>
        <v>R323</v>
      </c>
      <c r="B128" s="3" t="str">
        <f aca="false">posRAW!C128</f>
        <v>R_0603_1608Metric_Pad0.98x0.95mm_HandSolder</v>
      </c>
      <c r="C128" s="3" t="n">
        <f aca="false">posRAW!D128</f>
        <v>165.367</v>
      </c>
      <c r="D128" s="3" t="n">
        <f aca="false">posRAW!E128</f>
        <v>-70.358</v>
      </c>
      <c r="E128" s="3" t="n">
        <f aca="false">posRAW!D128</f>
        <v>165.367</v>
      </c>
      <c r="F128" s="3" t="n">
        <f aca="false">posRAW!E128</f>
        <v>-70.358</v>
      </c>
      <c r="I128" s="3" t="str">
        <f aca="false">posRAW!G128</f>
        <v>top</v>
      </c>
      <c r="J128" s="3" t="n">
        <f aca="false">posRAW!F128</f>
        <v>180</v>
      </c>
    </row>
    <row r="129" customFormat="false" ht="12.8" hidden="false" customHeight="false" outlineLevel="0" collapsed="false">
      <c r="A129" s="3" t="str">
        <f aca="false">posRAW!A129</f>
        <v>R324</v>
      </c>
      <c r="B129" s="3" t="str">
        <f aca="false">posRAW!C129</f>
        <v>R_0603_1608Metric_Pad0.98x0.95mm_HandSolder</v>
      </c>
      <c r="C129" s="3" t="n">
        <f aca="false">posRAW!D129</f>
        <v>162.065</v>
      </c>
      <c r="D129" s="3" t="n">
        <f aca="false">posRAW!E129</f>
        <v>-67.818</v>
      </c>
      <c r="E129" s="3" t="n">
        <f aca="false">posRAW!D129</f>
        <v>162.065</v>
      </c>
      <c r="F129" s="3" t="n">
        <f aca="false">posRAW!E129</f>
        <v>-67.818</v>
      </c>
      <c r="I129" s="3" t="str">
        <f aca="false">posRAW!G129</f>
        <v>top</v>
      </c>
      <c r="J129" s="3" t="n">
        <f aca="false">posRAW!F129</f>
        <v>90</v>
      </c>
    </row>
    <row r="130" customFormat="false" ht="12.8" hidden="false" customHeight="false" outlineLevel="0" collapsed="false">
      <c r="A130" s="3" t="str">
        <f aca="false">posRAW!A130</f>
        <v>R401</v>
      </c>
      <c r="B130" s="3" t="str">
        <f aca="false">posRAW!C130</f>
        <v>R_0603_1608Metric_Pad0.98x0.95mm_HandSolder</v>
      </c>
      <c r="C130" s="3" t="n">
        <f aca="false">posRAW!D130</f>
        <v>161.29</v>
      </c>
      <c r="D130" s="3" t="n">
        <f aca="false">posRAW!E130</f>
        <v>-83.185</v>
      </c>
      <c r="E130" s="3" t="n">
        <f aca="false">posRAW!D130</f>
        <v>161.29</v>
      </c>
      <c r="F130" s="3" t="n">
        <f aca="false">posRAW!E130</f>
        <v>-83.185</v>
      </c>
      <c r="I130" s="3" t="str">
        <f aca="false">posRAW!G130</f>
        <v>top</v>
      </c>
      <c r="J130" s="3" t="n">
        <f aca="false">posRAW!F130</f>
        <v>-90</v>
      </c>
    </row>
    <row r="131" customFormat="false" ht="12.8" hidden="false" customHeight="false" outlineLevel="0" collapsed="false">
      <c r="A131" s="3" t="str">
        <f aca="false">posRAW!A131</f>
        <v>R402</v>
      </c>
      <c r="B131" s="3" t="str">
        <f aca="false">posRAW!C131</f>
        <v>R_0603_1608Metric_Pad0.98x0.95mm_HandSolder</v>
      </c>
      <c r="C131" s="3" t="n">
        <f aca="false">posRAW!D131</f>
        <v>154.94</v>
      </c>
      <c r="D131" s="3" t="n">
        <f aca="false">posRAW!E131</f>
        <v>-83.185</v>
      </c>
      <c r="E131" s="3" t="n">
        <f aca="false">posRAW!D131</f>
        <v>154.94</v>
      </c>
      <c r="F131" s="3" t="n">
        <f aca="false">posRAW!E131</f>
        <v>-83.185</v>
      </c>
      <c r="I131" s="3" t="str">
        <f aca="false">posRAW!G131</f>
        <v>top</v>
      </c>
      <c r="J131" s="3" t="n">
        <f aca="false">posRAW!F131</f>
        <v>-90</v>
      </c>
    </row>
    <row r="132" customFormat="false" ht="12.8" hidden="false" customHeight="false" outlineLevel="0" collapsed="false">
      <c r="A132" s="3" t="str">
        <f aca="false">posRAW!A132</f>
        <v>R403</v>
      </c>
      <c r="B132" s="3" t="str">
        <f aca="false">posRAW!C132</f>
        <v>R_0603_1608Metric_Pad0.98x0.95mm_HandSolder</v>
      </c>
      <c r="C132" s="3" t="n">
        <f aca="false">posRAW!D132</f>
        <v>148.59</v>
      </c>
      <c r="D132" s="3" t="n">
        <f aca="false">posRAW!E132</f>
        <v>-83.185</v>
      </c>
      <c r="E132" s="3" t="n">
        <f aca="false">posRAW!D132</f>
        <v>148.59</v>
      </c>
      <c r="F132" s="3" t="n">
        <f aca="false">posRAW!E132</f>
        <v>-83.185</v>
      </c>
      <c r="I132" s="3" t="str">
        <f aca="false">posRAW!G132</f>
        <v>top</v>
      </c>
      <c r="J132" s="3" t="n">
        <f aca="false">posRAW!F132</f>
        <v>-90</v>
      </c>
    </row>
    <row r="133" customFormat="false" ht="12.8" hidden="false" customHeight="false" outlineLevel="0" collapsed="false">
      <c r="A133" s="3" t="str">
        <f aca="false">posRAW!A133</f>
        <v>R404</v>
      </c>
      <c r="B133" s="3" t="str">
        <f aca="false">posRAW!C133</f>
        <v>R_0603_1608Metric_Pad0.98x0.95mm_HandSolder</v>
      </c>
      <c r="C133" s="3" t="n">
        <f aca="false">posRAW!D133</f>
        <v>151.765</v>
      </c>
      <c r="D133" s="3" t="n">
        <f aca="false">posRAW!E133</f>
        <v>-83.185</v>
      </c>
      <c r="E133" s="3" t="n">
        <f aca="false">posRAW!D133</f>
        <v>151.765</v>
      </c>
      <c r="F133" s="3" t="n">
        <f aca="false">posRAW!E133</f>
        <v>-83.185</v>
      </c>
      <c r="I133" s="3" t="str">
        <f aca="false">posRAW!G133</f>
        <v>top</v>
      </c>
      <c r="J133" s="3" t="n">
        <f aca="false">posRAW!F133</f>
        <v>-90</v>
      </c>
    </row>
    <row r="134" customFormat="false" ht="12.8" hidden="false" customHeight="false" outlineLevel="0" collapsed="false">
      <c r="A134" s="3" t="str">
        <f aca="false">posRAW!A134</f>
        <v>R405</v>
      </c>
      <c r="B134" s="3" t="str">
        <f aca="false">posRAW!C134</f>
        <v>R_0603_1608Metric_Pad0.98x0.95mm_HandSolder</v>
      </c>
      <c r="C134" s="3" t="n">
        <f aca="false">posRAW!D134</f>
        <v>136.144</v>
      </c>
      <c r="D134" s="3" t="n">
        <f aca="false">posRAW!E134</f>
        <v>-50.292</v>
      </c>
      <c r="E134" s="3" t="n">
        <f aca="false">posRAW!D134</f>
        <v>136.144</v>
      </c>
      <c r="F134" s="3" t="n">
        <f aca="false">posRAW!E134</f>
        <v>-50.292</v>
      </c>
      <c r="I134" s="3" t="str">
        <f aca="false">posRAW!G134</f>
        <v>top</v>
      </c>
      <c r="J134" s="3" t="n">
        <f aca="false">posRAW!F134</f>
        <v>90</v>
      </c>
    </row>
    <row r="135" customFormat="false" ht="12.8" hidden="false" customHeight="false" outlineLevel="0" collapsed="false">
      <c r="A135" s="3" t="str">
        <f aca="false">posRAW!A135</f>
        <v>R406</v>
      </c>
      <c r="B135" s="3" t="str">
        <f aca="false">posRAW!C135</f>
        <v>R_0603_1608Metric_Pad0.98x0.95mm_HandSolder</v>
      </c>
      <c r="C135" s="3" t="n">
        <f aca="false">posRAW!D135</f>
        <v>135.89</v>
      </c>
      <c r="D135" s="3" t="n">
        <f aca="false">posRAW!E135</f>
        <v>-43.18</v>
      </c>
      <c r="E135" s="3" t="n">
        <f aca="false">posRAW!D135</f>
        <v>135.89</v>
      </c>
      <c r="F135" s="3" t="n">
        <f aca="false">posRAW!E135</f>
        <v>-43.18</v>
      </c>
      <c r="I135" s="3" t="str">
        <f aca="false">posRAW!G135</f>
        <v>top</v>
      </c>
      <c r="J135" s="3" t="n">
        <f aca="false">posRAW!F135</f>
        <v>90</v>
      </c>
    </row>
    <row r="136" customFormat="false" ht="12.8" hidden="false" customHeight="false" outlineLevel="0" collapsed="false">
      <c r="A136" s="3" t="str">
        <f aca="false">posRAW!A136</f>
        <v>R407</v>
      </c>
      <c r="B136" s="3" t="str">
        <f aca="false">posRAW!C136</f>
        <v>R_0603_1608Metric_Pad0.98x0.95mm_HandSolder</v>
      </c>
      <c r="C136" s="3" t="n">
        <f aca="false">posRAW!D136</f>
        <v>138.7625</v>
      </c>
      <c r="D136" s="3" t="n">
        <f aca="false">posRAW!E136</f>
        <v>-45.466</v>
      </c>
      <c r="E136" s="3" t="n">
        <f aca="false">posRAW!D136</f>
        <v>138.7625</v>
      </c>
      <c r="F136" s="3" t="n">
        <f aca="false">posRAW!E136</f>
        <v>-45.466</v>
      </c>
      <c r="I136" s="3" t="str">
        <f aca="false">posRAW!G136</f>
        <v>top</v>
      </c>
      <c r="J136" s="3" t="n">
        <f aca="false">posRAW!F136</f>
        <v>180</v>
      </c>
    </row>
    <row r="137" customFormat="false" ht="12.8" hidden="false" customHeight="false" outlineLevel="0" collapsed="false">
      <c r="A137" s="3" t="str">
        <f aca="false">posRAW!A137</f>
        <v>R408</v>
      </c>
      <c r="B137" s="3" t="str">
        <f aca="false">posRAW!C137</f>
        <v>R_0603_1608Metric_Pad0.98x0.95mm_HandSolder</v>
      </c>
      <c r="C137" s="3" t="n">
        <f aca="false">posRAW!D137</f>
        <v>139.0165</v>
      </c>
      <c r="D137" s="3" t="n">
        <f aca="false">posRAW!E137</f>
        <v>-52.578</v>
      </c>
      <c r="E137" s="3" t="n">
        <f aca="false">posRAW!D137</f>
        <v>139.0165</v>
      </c>
      <c r="F137" s="3" t="n">
        <f aca="false">posRAW!E137</f>
        <v>-52.578</v>
      </c>
      <c r="I137" s="3" t="str">
        <f aca="false">posRAW!G137</f>
        <v>top</v>
      </c>
      <c r="J137" s="3" t="n">
        <f aca="false">posRAW!F137</f>
        <v>180</v>
      </c>
    </row>
    <row r="138" customFormat="false" ht="12.8" hidden="false" customHeight="false" outlineLevel="0" collapsed="false">
      <c r="A138" s="3" t="str">
        <f aca="false">posRAW!A138</f>
        <v>R409</v>
      </c>
      <c r="B138" s="3" t="str">
        <f aca="false">posRAW!C138</f>
        <v>R_0603_1608Metric_Pad0.98x0.95mm_HandSolder</v>
      </c>
      <c r="C138" s="3" t="n">
        <f aca="false">posRAW!D138</f>
        <v>141.986</v>
      </c>
      <c r="D138" s="3" t="n">
        <f aca="false">posRAW!E138</f>
        <v>-49.53</v>
      </c>
      <c r="E138" s="3" t="n">
        <f aca="false">posRAW!D138</f>
        <v>141.986</v>
      </c>
      <c r="F138" s="3" t="n">
        <f aca="false">posRAW!E138</f>
        <v>-49.53</v>
      </c>
      <c r="I138" s="3" t="str">
        <f aca="false">posRAW!G138</f>
        <v>top</v>
      </c>
      <c r="J138" s="3" t="n">
        <f aca="false">posRAW!F138</f>
        <v>90</v>
      </c>
    </row>
    <row r="139" customFormat="false" ht="12.8" hidden="false" customHeight="false" outlineLevel="0" collapsed="false">
      <c r="A139" s="3" t="str">
        <f aca="false">posRAW!A139</f>
        <v>R410</v>
      </c>
      <c r="B139" s="3" t="str">
        <f aca="false">posRAW!C139</f>
        <v>R_0603_1608Metric_Pad0.98x0.95mm_HandSolder</v>
      </c>
      <c r="C139" s="3" t="n">
        <f aca="false">posRAW!D139</f>
        <v>141.732</v>
      </c>
      <c r="D139" s="3" t="n">
        <f aca="false">posRAW!E139</f>
        <v>-42.418</v>
      </c>
      <c r="E139" s="3" t="n">
        <f aca="false">posRAW!D139</f>
        <v>141.732</v>
      </c>
      <c r="F139" s="3" t="n">
        <f aca="false">posRAW!E139</f>
        <v>-42.418</v>
      </c>
      <c r="I139" s="3" t="str">
        <f aca="false">posRAW!G139</f>
        <v>top</v>
      </c>
      <c r="J139" s="3" t="n">
        <f aca="false">posRAW!F139</f>
        <v>-90</v>
      </c>
    </row>
    <row r="140" customFormat="false" ht="12.8" hidden="false" customHeight="false" outlineLevel="0" collapsed="false">
      <c r="A140" s="3" t="str">
        <f aca="false">posRAW!A140</f>
        <v>R501</v>
      </c>
      <c r="B140" s="3" t="str">
        <f aca="false">posRAW!C140</f>
        <v>R_0603_1608Metric_Pad0.98x0.95mm_HandSolder</v>
      </c>
      <c r="C140" s="3" t="n">
        <f aca="false">posRAW!D140</f>
        <v>107.696</v>
      </c>
      <c r="D140" s="3" t="n">
        <f aca="false">posRAW!E140</f>
        <v>-80.01</v>
      </c>
      <c r="E140" s="3" t="n">
        <f aca="false">posRAW!D140</f>
        <v>107.696</v>
      </c>
      <c r="F140" s="3" t="n">
        <f aca="false">posRAW!E140</f>
        <v>-80.01</v>
      </c>
      <c r="I140" s="3" t="str">
        <f aca="false">posRAW!G140</f>
        <v>top</v>
      </c>
      <c r="J140" s="3" t="n">
        <f aca="false">posRAW!F140</f>
        <v>0</v>
      </c>
    </row>
    <row r="141" customFormat="false" ht="12.8" hidden="false" customHeight="false" outlineLevel="0" collapsed="false">
      <c r="A141" s="3" t="str">
        <f aca="false">posRAW!A141</f>
        <v>R502</v>
      </c>
      <c r="B141" s="3" t="str">
        <f aca="false">posRAW!C141</f>
        <v>R_0603_1608Metric_Pad0.98x0.95mm_HandSolder</v>
      </c>
      <c r="C141" s="3" t="n">
        <f aca="false">posRAW!D141</f>
        <v>114.046</v>
      </c>
      <c r="D141" s="3" t="n">
        <f aca="false">posRAW!E141</f>
        <v>-82.1455</v>
      </c>
      <c r="E141" s="3" t="n">
        <f aca="false">posRAW!D141</f>
        <v>114.046</v>
      </c>
      <c r="F141" s="3" t="n">
        <f aca="false">posRAW!E141</f>
        <v>-82.1455</v>
      </c>
      <c r="I141" s="3" t="str">
        <f aca="false">posRAW!G141</f>
        <v>top</v>
      </c>
      <c r="J141" s="3" t="n">
        <f aca="false">posRAW!F141</f>
        <v>-90</v>
      </c>
    </row>
    <row r="142" customFormat="false" ht="12.8" hidden="false" customHeight="false" outlineLevel="0" collapsed="false">
      <c r="A142" s="3" t="str">
        <f aca="false">posRAW!A142</f>
        <v>R503</v>
      </c>
      <c r="B142" s="3" t="str">
        <f aca="false">posRAW!C142</f>
        <v>R_0603_1608Metric_Pad0.98x0.95mm_HandSolder</v>
      </c>
      <c r="C142" s="3" t="n">
        <f aca="false">posRAW!D142</f>
        <v>122.936</v>
      </c>
      <c r="D142" s="3" t="n">
        <f aca="false">posRAW!E142</f>
        <v>-31.242</v>
      </c>
      <c r="E142" s="3" t="n">
        <f aca="false">posRAW!D142</f>
        <v>122.936</v>
      </c>
      <c r="F142" s="3" t="n">
        <f aca="false">posRAW!E142</f>
        <v>-31.242</v>
      </c>
      <c r="I142" s="3" t="str">
        <f aca="false">posRAW!G142</f>
        <v>top</v>
      </c>
      <c r="J142" s="3" t="n">
        <f aca="false">posRAW!F142</f>
        <v>0</v>
      </c>
    </row>
    <row r="143" customFormat="false" ht="12.8" hidden="false" customHeight="false" outlineLevel="0" collapsed="false">
      <c r="A143" s="3" t="str">
        <f aca="false">posRAW!A143</f>
        <v>R504</v>
      </c>
      <c r="B143" s="3" t="str">
        <f aca="false">posRAW!C143</f>
        <v>R_0603_1608Metric_Pad0.98x0.95mm_HandSolder</v>
      </c>
      <c r="C143" s="3" t="n">
        <f aca="false">posRAW!D143</f>
        <v>111.3675</v>
      </c>
      <c r="D143" s="3" t="n">
        <f aca="false">posRAW!E143</f>
        <v>-80.772</v>
      </c>
      <c r="E143" s="3" t="n">
        <f aca="false">posRAW!D143</f>
        <v>111.3675</v>
      </c>
      <c r="F143" s="3" t="n">
        <f aca="false">posRAW!E143</f>
        <v>-80.772</v>
      </c>
      <c r="I143" s="3" t="str">
        <f aca="false">posRAW!G143</f>
        <v>top</v>
      </c>
      <c r="J143" s="3" t="n">
        <f aca="false">posRAW!F143</f>
        <v>0</v>
      </c>
    </row>
    <row r="144" customFormat="false" ht="12.8" hidden="false" customHeight="false" outlineLevel="0" collapsed="false">
      <c r="A144" s="3" t="str">
        <f aca="false">posRAW!A144</f>
        <v>R509</v>
      </c>
      <c r="B144" s="3" t="str">
        <f aca="false">posRAW!C144</f>
        <v>R_0603_1608Metric_Pad0.98x0.95mm_HandSolder</v>
      </c>
      <c r="C144" s="3" t="n">
        <f aca="false">posRAW!D144</f>
        <v>122.936</v>
      </c>
      <c r="D144" s="3" t="n">
        <f aca="false">posRAW!E144</f>
        <v>-40.64</v>
      </c>
      <c r="E144" s="3" t="n">
        <f aca="false">posRAW!D144</f>
        <v>122.936</v>
      </c>
      <c r="F144" s="3" t="n">
        <f aca="false">posRAW!E144</f>
        <v>-40.64</v>
      </c>
      <c r="I144" s="3" t="str">
        <f aca="false">posRAW!G144</f>
        <v>top</v>
      </c>
      <c r="J144" s="3" t="n">
        <f aca="false">posRAW!F144</f>
        <v>180</v>
      </c>
    </row>
    <row r="145" customFormat="false" ht="12.8" hidden="false" customHeight="false" outlineLevel="0" collapsed="false">
      <c r="A145" s="3" t="str">
        <f aca="false">posRAW!A145</f>
        <v>R510</v>
      </c>
      <c r="B145" s="3" t="str">
        <f aca="false">posRAW!C145</f>
        <v>R_0603_1608Metric_Pad0.98x0.95mm_HandSolder</v>
      </c>
      <c r="C145" s="3" t="n">
        <f aca="false">posRAW!D145</f>
        <v>96.52</v>
      </c>
      <c r="D145" s="3" t="n">
        <f aca="false">posRAW!E145</f>
        <v>-76.962</v>
      </c>
      <c r="E145" s="3" t="n">
        <f aca="false">posRAW!D145</f>
        <v>96.52</v>
      </c>
      <c r="F145" s="3" t="n">
        <f aca="false">posRAW!E145</f>
        <v>-76.962</v>
      </c>
      <c r="I145" s="3" t="str">
        <f aca="false">posRAW!G145</f>
        <v>top</v>
      </c>
      <c r="J145" s="3" t="n">
        <f aca="false">posRAW!F145</f>
        <v>0</v>
      </c>
    </row>
    <row r="146" customFormat="false" ht="12.8" hidden="false" customHeight="false" outlineLevel="0" collapsed="false">
      <c r="A146" s="3" t="str">
        <f aca="false">posRAW!A146</f>
        <v>R511</v>
      </c>
      <c r="B146" s="3" t="str">
        <f aca="false">posRAW!C146</f>
        <v>R_0603_1608Metric_Pad0.98x0.95mm_HandSolder</v>
      </c>
      <c r="C146" s="3" t="n">
        <f aca="false">posRAW!D146</f>
        <v>89.408</v>
      </c>
      <c r="D146" s="3" t="n">
        <f aca="false">posRAW!E146</f>
        <v>-56.642</v>
      </c>
      <c r="E146" s="3" t="n">
        <f aca="false">posRAW!D146</f>
        <v>89.408</v>
      </c>
      <c r="F146" s="3" t="n">
        <f aca="false">posRAW!E146</f>
        <v>-56.642</v>
      </c>
      <c r="I146" s="3" t="str">
        <f aca="false">posRAW!G146</f>
        <v>top</v>
      </c>
      <c r="J146" s="3" t="n">
        <f aca="false">posRAW!F146</f>
        <v>180</v>
      </c>
    </row>
    <row r="147" customFormat="false" ht="12.8" hidden="false" customHeight="false" outlineLevel="0" collapsed="false">
      <c r="A147" s="3" t="str">
        <f aca="false">posRAW!A147</f>
        <v>R512</v>
      </c>
      <c r="B147" s="3" t="str">
        <f aca="false">posRAW!C147</f>
        <v>R_0603_1608Metric_Pad0.98x0.95mm_HandSolder</v>
      </c>
      <c r="C147" s="3" t="n">
        <f aca="false">posRAW!D147</f>
        <v>87.122</v>
      </c>
      <c r="D147" s="3" t="n">
        <f aca="false">posRAW!E147</f>
        <v>-72.644</v>
      </c>
      <c r="E147" s="3" t="n">
        <f aca="false">posRAW!D147</f>
        <v>87.122</v>
      </c>
      <c r="F147" s="3" t="n">
        <f aca="false">posRAW!E147</f>
        <v>-72.644</v>
      </c>
      <c r="I147" s="3" t="str">
        <f aca="false">posRAW!G147</f>
        <v>top</v>
      </c>
      <c r="J147" s="3" t="n">
        <f aca="false">posRAW!F147</f>
        <v>180</v>
      </c>
    </row>
    <row r="148" customFormat="false" ht="12.8" hidden="false" customHeight="false" outlineLevel="0" collapsed="false">
      <c r="A148" s="3" t="str">
        <f aca="false">posRAW!A148</f>
        <v>R603</v>
      </c>
      <c r="B148" s="3" t="str">
        <f aca="false">posRAW!C148</f>
        <v>R_0603_1608Metric_Pad0.98x0.95mm_HandSolder</v>
      </c>
      <c r="C148" s="3" t="n">
        <f aca="false">posRAW!D148</f>
        <v>87.4795</v>
      </c>
      <c r="D148" s="3" t="n">
        <f aca="false">posRAW!E148</f>
        <v>-37.592</v>
      </c>
      <c r="E148" s="3" t="n">
        <f aca="false">posRAW!D148</f>
        <v>87.4795</v>
      </c>
      <c r="F148" s="3" t="n">
        <f aca="false">posRAW!E148</f>
        <v>-37.592</v>
      </c>
      <c r="I148" s="3" t="str">
        <f aca="false">posRAW!G148</f>
        <v>top</v>
      </c>
      <c r="J148" s="3" t="n">
        <f aca="false">posRAW!F148</f>
        <v>180</v>
      </c>
    </row>
    <row r="149" customFormat="false" ht="12.8" hidden="false" customHeight="false" outlineLevel="0" collapsed="false">
      <c r="A149" s="3" t="str">
        <f aca="false">posRAW!A149</f>
        <v>R701</v>
      </c>
      <c r="B149" s="3" t="str">
        <f aca="false">posRAW!C149</f>
        <v>R_0603_1608Metric_Pad0.98x0.95mm_HandSolder</v>
      </c>
      <c r="C149" s="3" t="n">
        <f aca="false">posRAW!D149</f>
        <v>137.0095</v>
      </c>
      <c r="D149" s="3" t="n">
        <f aca="false">posRAW!E149</f>
        <v>-76.962</v>
      </c>
      <c r="E149" s="3" t="n">
        <f aca="false">posRAW!D149</f>
        <v>137.0095</v>
      </c>
      <c r="F149" s="3" t="n">
        <f aca="false">posRAW!E149</f>
        <v>-76.962</v>
      </c>
      <c r="I149" s="3" t="str">
        <f aca="false">posRAW!G149</f>
        <v>top</v>
      </c>
      <c r="J149" s="3" t="n">
        <f aca="false">posRAW!F149</f>
        <v>180</v>
      </c>
    </row>
    <row r="150" customFormat="false" ht="12.8" hidden="false" customHeight="false" outlineLevel="0" collapsed="false">
      <c r="A150" s="3" t="str">
        <f aca="false">posRAW!A150</f>
        <v>R702</v>
      </c>
      <c r="B150" s="3" t="str">
        <f aca="false">posRAW!C150</f>
        <v>R_0603_1608Metric_Pad0.98x0.95mm_HandSolder</v>
      </c>
      <c r="C150" s="3" t="n">
        <f aca="false">posRAW!D150</f>
        <v>113.538</v>
      </c>
      <c r="D150" s="3" t="n">
        <f aca="false">posRAW!E150</f>
        <v>-49.1725</v>
      </c>
      <c r="E150" s="3" t="n">
        <f aca="false">posRAW!D150</f>
        <v>113.538</v>
      </c>
      <c r="F150" s="3" t="n">
        <f aca="false">posRAW!E150</f>
        <v>-49.1725</v>
      </c>
      <c r="I150" s="3" t="str">
        <f aca="false">posRAW!G150</f>
        <v>top</v>
      </c>
      <c r="J150" s="3" t="n">
        <f aca="false">posRAW!F150</f>
        <v>-90</v>
      </c>
    </row>
    <row r="151" customFormat="false" ht="12.8" hidden="false" customHeight="false" outlineLevel="0" collapsed="false">
      <c r="A151" s="3" t="str">
        <f aca="false">posRAW!A151</f>
        <v>R703</v>
      </c>
      <c r="B151" s="3" t="str">
        <f aca="false">posRAW!C151</f>
        <v>R_0603_1608Metric_Pad0.98x0.95mm_HandSolder</v>
      </c>
      <c r="C151" s="3" t="n">
        <f aca="false">posRAW!D151</f>
        <v>93.726</v>
      </c>
      <c r="D151" s="3" t="n">
        <f aca="false">posRAW!E151</f>
        <v>-36.068</v>
      </c>
      <c r="E151" s="3" t="n">
        <f aca="false">posRAW!D151</f>
        <v>93.726</v>
      </c>
      <c r="F151" s="3" t="n">
        <f aca="false">posRAW!E151</f>
        <v>-36.068</v>
      </c>
      <c r="I151" s="3" t="str">
        <f aca="false">posRAW!G151</f>
        <v>top</v>
      </c>
      <c r="J151" s="3" t="n">
        <f aca="false">posRAW!F151</f>
        <v>180</v>
      </c>
    </row>
    <row r="152" customFormat="false" ht="12.8" hidden="false" customHeight="false" outlineLevel="0" collapsed="false">
      <c r="A152" s="3" t="str">
        <f aca="false">posRAW!A152</f>
        <v>R704</v>
      </c>
      <c r="B152" s="3" t="str">
        <f aca="false">posRAW!C152</f>
        <v>R_0603_1608Metric_Pad0.98x0.95mm_HandSolder</v>
      </c>
      <c r="C152" s="3" t="n">
        <f aca="false">posRAW!D152</f>
        <v>140.462</v>
      </c>
      <c r="D152" s="3" t="n">
        <f aca="false">posRAW!E152</f>
        <v>-82.042</v>
      </c>
      <c r="E152" s="3" t="n">
        <f aca="false">posRAW!D152</f>
        <v>140.462</v>
      </c>
      <c r="F152" s="3" t="n">
        <f aca="false">posRAW!E152</f>
        <v>-82.042</v>
      </c>
      <c r="I152" s="3" t="str">
        <f aca="false">posRAW!G152</f>
        <v>top</v>
      </c>
      <c r="J152" s="3" t="n">
        <f aca="false">posRAW!F152</f>
        <v>180</v>
      </c>
    </row>
    <row r="153" customFormat="false" ht="12.8" hidden="false" customHeight="false" outlineLevel="0" collapsed="false">
      <c r="A153" s="3" t="str">
        <f aca="false">posRAW!A153</f>
        <v>R705</v>
      </c>
      <c r="B153" s="3" t="str">
        <f aca="false">posRAW!C153</f>
        <v>R_0603_1608Metric_Pad0.98x0.95mm_HandSolder</v>
      </c>
      <c r="C153" s="3" t="n">
        <f aca="false">posRAW!D153</f>
        <v>133.858</v>
      </c>
      <c r="D153" s="3" t="n">
        <f aca="false">posRAW!E153</f>
        <v>-86.106</v>
      </c>
      <c r="E153" s="3" t="n">
        <f aca="false">posRAW!D153</f>
        <v>133.858</v>
      </c>
      <c r="F153" s="3" t="n">
        <f aca="false">posRAW!E153</f>
        <v>-86.106</v>
      </c>
      <c r="I153" s="3" t="str">
        <f aca="false">posRAW!G153</f>
        <v>top</v>
      </c>
      <c r="J153" s="3" t="n">
        <f aca="false">posRAW!F153</f>
        <v>180</v>
      </c>
    </row>
    <row r="154" customFormat="false" ht="12.8" hidden="false" customHeight="false" outlineLevel="0" collapsed="false">
      <c r="A154" s="3" t="str">
        <f aca="false">posRAW!A154</f>
        <v>R706</v>
      </c>
      <c r="B154" s="3" t="str">
        <f aca="false">posRAW!C154</f>
        <v>R_0603_1608Metric_Pad0.98x0.95mm_HandSolder</v>
      </c>
      <c r="C154" s="3" t="n">
        <f aca="false">posRAW!D154</f>
        <v>129.794</v>
      </c>
      <c r="D154" s="3" t="n">
        <f aca="false">posRAW!E154</f>
        <v>-86.106</v>
      </c>
      <c r="E154" s="3" t="n">
        <f aca="false">posRAW!D154</f>
        <v>129.794</v>
      </c>
      <c r="F154" s="3" t="n">
        <f aca="false">posRAW!E154</f>
        <v>-86.106</v>
      </c>
      <c r="I154" s="3" t="str">
        <f aca="false">posRAW!G154</f>
        <v>top</v>
      </c>
      <c r="J154" s="3" t="n">
        <f aca="false">posRAW!F154</f>
        <v>0</v>
      </c>
    </row>
    <row r="155" customFormat="false" ht="12.8" hidden="false" customHeight="false" outlineLevel="0" collapsed="false">
      <c r="A155" s="3" t="str">
        <f aca="false">posRAW!A155</f>
        <v>R707</v>
      </c>
      <c r="B155" s="3" t="str">
        <f aca="false">posRAW!C155</f>
        <v>R_0603_1608Metric_Pad0.98x0.95mm_HandSolder</v>
      </c>
      <c r="C155" s="3" t="n">
        <f aca="false">posRAW!D155</f>
        <v>125.73</v>
      </c>
      <c r="D155" s="3" t="n">
        <f aca="false">posRAW!E155</f>
        <v>-86.106</v>
      </c>
      <c r="E155" s="3" t="n">
        <f aca="false">posRAW!D155</f>
        <v>125.73</v>
      </c>
      <c r="F155" s="3" t="n">
        <f aca="false">posRAW!E155</f>
        <v>-86.106</v>
      </c>
      <c r="I155" s="3" t="str">
        <f aca="false">posRAW!G155</f>
        <v>top</v>
      </c>
      <c r="J155" s="3" t="n">
        <f aca="false">posRAW!F155</f>
        <v>0</v>
      </c>
    </row>
    <row r="156" customFormat="false" ht="12.8" hidden="false" customHeight="false" outlineLevel="0" collapsed="false">
      <c r="A156" s="3" t="str">
        <f aca="false">posRAW!A156</f>
        <v>R708</v>
      </c>
      <c r="B156" s="3" t="str">
        <f aca="false">posRAW!C156</f>
        <v>R_0603_1608Metric_Pad0.98x0.95mm_HandSolder</v>
      </c>
      <c r="C156" s="3" t="n">
        <f aca="false">posRAW!D156</f>
        <v>121.158</v>
      </c>
      <c r="D156" s="3" t="n">
        <f aca="false">posRAW!E156</f>
        <v>-84.328</v>
      </c>
      <c r="E156" s="3" t="n">
        <f aca="false">posRAW!D156</f>
        <v>121.158</v>
      </c>
      <c r="F156" s="3" t="n">
        <f aca="false">posRAW!E156</f>
        <v>-84.328</v>
      </c>
      <c r="I156" s="3" t="str">
        <f aca="false">posRAW!G156</f>
        <v>top</v>
      </c>
      <c r="J156" s="3" t="n">
        <f aca="false">posRAW!F156</f>
        <v>180</v>
      </c>
    </row>
    <row r="157" customFormat="false" ht="12.8" hidden="false" customHeight="false" outlineLevel="0" collapsed="false">
      <c r="A157" s="3" t="str">
        <f aca="false">posRAW!A157</f>
        <v>R709</v>
      </c>
      <c r="B157" s="3" t="str">
        <f aca="false">posRAW!C157</f>
        <v>R_0603_1608Metric_Pad0.98x0.95mm_HandSolder</v>
      </c>
      <c r="C157" s="3" t="n">
        <f aca="false">posRAW!D157</f>
        <v>131.064</v>
      </c>
      <c r="D157" s="3" t="n">
        <f aca="false">posRAW!E157</f>
        <v>-83.058</v>
      </c>
      <c r="E157" s="3" t="n">
        <f aca="false">posRAW!D157</f>
        <v>131.064</v>
      </c>
      <c r="F157" s="3" t="n">
        <f aca="false">posRAW!E157</f>
        <v>-83.058</v>
      </c>
      <c r="I157" s="3" t="str">
        <f aca="false">posRAW!G157</f>
        <v>top</v>
      </c>
      <c r="J157" s="3" t="n">
        <f aca="false">posRAW!F157</f>
        <v>0</v>
      </c>
    </row>
    <row r="158" customFormat="false" ht="12.8" hidden="false" customHeight="false" outlineLevel="0" collapsed="false">
      <c r="A158" s="3" t="str">
        <f aca="false">posRAW!A158</f>
        <v>R710</v>
      </c>
      <c r="B158" s="3" t="str">
        <f aca="false">posRAW!C158</f>
        <v>R_0603_1608Metric_Pad0.98x0.95mm_HandSolder</v>
      </c>
      <c r="C158" s="3" t="n">
        <f aca="false">posRAW!D158</f>
        <v>127.762</v>
      </c>
      <c r="D158" s="3" t="n">
        <f aca="false">posRAW!E158</f>
        <v>-83.058</v>
      </c>
      <c r="E158" s="3" t="n">
        <f aca="false">posRAW!D158</f>
        <v>127.762</v>
      </c>
      <c r="F158" s="3" t="n">
        <f aca="false">posRAW!E158</f>
        <v>-83.058</v>
      </c>
      <c r="I158" s="3" t="str">
        <f aca="false">posRAW!G158</f>
        <v>top</v>
      </c>
      <c r="J158" s="3" t="n">
        <f aca="false">posRAW!F158</f>
        <v>0</v>
      </c>
    </row>
    <row r="159" customFormat="false" ht="12.8" hidden="false" customHeight="false" outlineLevel="0" collapsed="false">
      <c r="A159" s="3" t="str">
        <f aca="false">posRAW!A159</f>
        <v>R711</v>
      </c>
      <c r="B159" s="3" t="str">
        <f aca="false">posRAW!C159</f>
        <v>R_0603_1608Metric_Pad0.98x0.95mm_HandSolder</v>
      </c>
      <c r="C159" s="3" t="n">
        <f aca="false">posRAW!D159</f>
        <v>136.605</v>
      </c>
      <c r="D159" s="3" t="n">
        <f aca="false">posRAW!E159</f>
        <v>-67.31</v>
      </c>
      <c r="E159" s="3" t="n">
        <f aca="false">posRAW!D159</f>
        <v>136.605</v>
      </c>
      <c r="F159" s="3" t="n">
        <f aca="false">posRAW!E159</f>
        <v>-67.31</v>
      </c>
      <c r="I159" s="3" t="str">
        <f aca="false">posRAW!G159</f>
        <v>top</v>
      </c>
      <c r="J159" s="3" t="n">
        <f aca="false">posRAW!F159</f>
        <v>0</v>
      </c>
    </row>
    <row r="160" customFormat="false" ht="12.8" hidden="false" customHeight="false" outlineLevel="0" collapsed="false">
      <c r="A160" s="3" t="str">
        <f aca="false">posRAW!A160</f>
        <v>R1002</v>
      </c>
      <c r="B160" s="3" t="str">
        <f aca="false">posRAW!C160</f>
        <v>R_0603_1608Metric_Pad0.98x0.95mm_HandSolder</v>
      </c>
      <c r="C160" s="3" t="n">
        <f aca="false">posRAW!D160</f>
        <v>166.792</v>
      </c>
      <c r="D160" s="3" t="n">
        <f aca="false">posRAW!E160</f>
        <v>-53.086</v>
      </c>
      <c r="E160" s="3" t="n">
        <f aca="false">posRAW!D160</f>
        <v>166.792</v>
      </c>
      <c r="F160" s="3" t="n">
        <f aca="false">posRAW!E160</f>
        <v>-53.086</v>
      </c>
      <c r="I160" s="3" t="str">
        <f aca="false">posRAW!G160</f>
        <v>top</v>
      </c>
      <c r="J160" s="3" t="n">
        <f aca="false">posRAW!F160</f>
        <v>-90</v>
      </c>
    </row>
    <row r="161" customFormat="false" ht="12.8" hidden="false" customHeight="false" outlineLevel="0" collapsed="false">
      <c r="A161" s="3" t="str">
        <f aca="false">posRAW!A161</f>
        <v>R1003</v>
      </c>
      <c r="B161" s="3" t="str">
        <f aca="false">posRAW!C161</f>
        <v>R_0603_1608Metric_Pad0.98x0.95mm_HandSolder</v>
      </c>
      <c r="C161" s="3" t="n">
        <f aca="false">posRAW!D161</f>
        <v>59.2855</v>
      </c>
      <c r="D161" s="3" t="n">
        <f aca="false">posRAW!E161</f>
        <v>-85.15</v>
      </c>
      <c r="E161" s="3" t="n">
        <f aca="false">posRAW!D161</f>
        <v>59.2855</v>
      </c>
      <c r="F161" s="3" t="n">
        <f aca="false">posRAW!E161</f>
        <v>-85.15</v>
      </c>
      <c r="I161" s="3" t="str">
        <f aca="false">posRAW!G161</f>
        <v>top</v>
      </c>
      <c r="J161" s="3" t="n">
        <f aca="false">posRAW!F161</f>
        <v>180</v>
      </c>
    </row>
    <row r="162" customFormat="false" ht="12.8" hidden="false" customHeight="false" outlineLevel="0" collapsed="false">
      <c r="A162" s="3" t="str">
        <f aca="false">posRAW!A162</f>
        <v>R1004</v>
      </c>
      <c r="B162" s="3" t="str">
        <f aca="false">posRAW!C162</f>
        <v>R_0603_1608Metric_Pad0.98x0.95mm_HandSolder</v>
      </c>
      <c r="C162" s="3" t="n">
        <f aca="false">posRAW!D162</f>
        <v>59.2855</v>
      </c>
      <c r="D162" s="3" t="n">
        <f aca="false">posRAW!E162</f>
        <v>-87.66</v>
      </c>
      <c r="E162" s="3" t="n">
        <f aca="false">posRAW!D162</f>
        <v>59.2855</v>
      </c>
      <c r="F162" s="3" t="n">
        <f aca="false">posRAW!E162</f>
        <v>-87.66</v>
      </c>
      <c r="I162" s="3" t="str">
        <f aca="false">posRAW!G162</f>
        <v>top</v>
      </c>
      <c r="J162" s="3" t="n">
        <f aca="false">posRAW!F162</f>
        <v>180</v>
      </c>
    </row>
    <row r="163" customFormat="false" ht="12.8" hidden="false" customHeight="false" outlineLevel="0" collapsed="false">
      <c r="A163" s="3" t="str">
        <f aca="false">posRAW!A163</f>
        <v>R1005</v>
      </c>
      <c r="B163" s="3" t="str">
        <f aca="false">posRAW!C163</f>
        <v>R_0603_1608Metric_Pad0.98x0.95mm_HandSolder</v>
      </c>
      <c r="C163" s="3" t="n">
        <f aca="false">posRAW!D163</f>
        <v>59.2855</v>
      </c>
      <c r="D163" s="3" t="n">
        <f aca="false">posRAW!E163</f>
        <v>-90.17</v>
      </c>
      <c r="E163" s="3" t="n">
        <f aca="false">posRAW!D163</f>
        <v>59.2855</v>
      </c>
      <c r="F163" s="3" t="n">
        <f aca="false">posRAW!E163</f>
        <v>-90.17</v>
      </c>
      <c r="I163" s="3" t="str">
        <f aca="false">posRAW!G163</f>
        <v>top</v>
      </c>
      <c r="J163" s="3" t="n">
        <f aca="false">posRAW!F163</f>
        <v>180</v>
      </c>
    </row>
    <row r="164" customFormat="false" ht="12.8" hidden="false" customHeight="false" outlineLevel="0" collapsed="false">
      <c r="A164" s="3" t="str">
        <f aca="false">posRAW!A164</f>
        <v>R1008</v>
      </c>
      <c r="B164" s="3" t="str">
        <f aca="false">posRAW!C164</f>
        <v>R_0603_1608Metric_Pad0.98x0.95mm_HandSolder</v>
      </c>
      <c r="C164" s="3" t="n">
        <f aca="false">posRAW!D164</f>
        <v>82.55</v>
      </c>
      <c r="D164" s="3" t="n">
        <f aca="false">posRAW!E164</f>
        <v>-42.672</v>
      </c>
      <c r="E164" s="3" t="n">
        <f aca="false">posRAW!D164</f>
        <v>82.55</v>
      </c>
      <c r="F164" s="3" t="n">
        <f aca="false">posRAW!E164</f>
        <v>-42.672</v>
      </c>
      <c r="I164" s="3" t="str">
        <f aca="false">posRAW!G164</f>
        <v>top</v>
      </c>
      <c r="J164" s="3" t="n">
        <f aca="false">posRAW!F164</f>
        <v>0</v>
      </c>
    </row>
    <row r="165" customFormat="false" ht="12.8" hidden="false" customHeight="false" outlineLevel="0" collapsed="false">
      <c r="A165" s="3" t="str">
        <f aca="false">posRAW!A165</f>
        <v>R1009</v>
      </c>
      <c r="B165" s="3" t="str">
        <f aca="false">posRAW!C165</f>
        <v>R_0603_1608Metric_Pad0.98x0.95mm_HandSolder</v>
      </c>
      <c r="C165" s="3" t="n">
        <f aca="false">posRAW!D165</f>
        <v>156.5675</v>
      </c>
      <c r="D165" s="3" t="n">
        <f aca="false">posRAW!E165</f>
        <v>-55.88</v>
      </c>
      <c r="E165" s="3" t="n">
        <f aca="false">posRAW!D165</f>
        <v>156.5675</v>
      </c>
      <c r="F165" s="3" t="n">
        <f aca="false">posRAW!E165</f>
        <v>-55.88</v>
      </c>
      <c r="I165" s="3" t="str">
        <f aca="false">posRAW!G165</f>
        <v>top</v>
      </c>
      <c r="J165" s="3" t="n">
        <f aca="false">posRAW!F165</f>
        <v>0</v>
      </c>
    </row>
    <row r="166" customFormat="false" ht="12.8" hidden="false" customHeight="false" outlineLevel="0" collapsed="false">
      <c r="A166" s="3" t="str">
        <f aca="false">posRAW!A166</f>
        <v>S101</v>
      </c>
      <c r="B166" s="3" t="str">
        <f aca="false">posRAW!C166</f>
        <v>Switch_Tactile_THT_6x6mm</v>
      </c>
      <c r="C166" s="3" t="n">
        <f aca="false">posRAW!D166</f>
        <v>90.02</v>
      </c>
      <c r="D166" s="3" t="n">
        <f aca="false">posRAW!E166</f>
        <v>-46.264</v>
      </c>
      <c r="E166" s="3" t="n">
        <f aca="false">posRAW!D166</f>
        <v>90.02</v>
      </c>
      <c r="F166" s="3" t="n">
        <f aca="false">posRAW!E166</f>
        <v>-46.264</v>
      </c>
      <c r="I166" s="3" t="str">
        <f aca="false">posRAW!G166</f>
        <v>top</v>
      </c>
      <c r="J166" s="3" t="n">
        <f aca="false">posRAW!F166</f>
        <v>0</v>
      </c>
    </row>
    <row r="167" customFormat="false" ht="12.8" hidden="false" customHeight="false" outlineLevel="0" collapsed="false">
      <c r="A167" s="3" t="str">
        <f aca="false">posRAW!A167</f>
        <v>S102</v>
      </c>
      <c r="B167" s="3" t="str">
        <f aca="false">posRAW!C167</f>
        <v>Switch_Tactile_THT_6x6mm</v>
      </c>
      <c r="C167" s="3" t="n">
        <f aca="false">posRAW!D167</f>
        <v>119.686</v>
      </c>
      <c r="D167" s="3" t="n">
        <f aca="false">posRAW!E167</f>
        <v>-46.264</v>
      </c>
      <c r="E167" s="3" t="n">
        <f aca="false">posRAW!D167</f>
        <v>119.686</v>
      </c>
      <c r="F167" s="3" t="n">
        <f aca="false">posRAW!E167</f>
        <v>-46.264</v>
      </c>
      <c r="I167" s="3" t="str">
        <f aca="false">posRAW!G167</f>
        <v>top</v>
      </c>
      <c r="J167" s="3" t="n">
        <f aca="false">posRAW!F167</f>
        <v>0</v>
      </c>
    </row>
    <row r="168" customFormat="false" ht="12.8" hidden="false" customHeight="false" outlineLevel="0" collapsed="false">
      <c r="A168" s="3" t="str">
        <f aca="false">posRAW!A168</f>
        <v>T101</v>
      </c>
      <c r="B168" s="3" t="str">
        <f aca="false">posRAW!C168</f>
        <v>JLC_ToolingHole_0576mm</v>
      </c>
      <c r="C168" s="3" t="n">
        <f aca="false">posRAW!D168</f>
        <v>57.785</v>
      </c>
      <c r="D168" s="3" t="n">
        <f aca="false">posRAW!E168</f>
        <v>-27.305</v>
      </c>
      <c r="E168" s="3" t="n">
        <f aca="false">posRAW!D168</f>
        <v>57.785</v>
      </c>
      <c r="F168" s="3" t="n">
        <f aca="false">posRAW!E168</f>
        <v>-27.305</v>
      </c>
      <c r="I168" s="3" t="str">
        <f aca="false">posRAW!G168</f>
        <v>top</v>
      </c>
      <c r="J168" s="3" t="n">
        <f aca="false">posRAW!F168</f>
        <v>0</v>
      </c>
    </row>
    <row r="169" customFormat="false" ht="12.8" hidden="false" customHeight="false" outlineLevel="0" collapsed="false">
      <c r="A169" s="3" t="str">
        <f aca="false">posRAW!A169</f>
        <v>T102</v>
      </c>
      <c r="B169" s="3" t="str">
        <f aca="false">posRAW!C169</f>
        <v>JLC_ToolingHole_0576mm</v>
      </c>
      <c r="C169" s="3" t="n">
        <f aca="false">posRAW!D169</f>
        <v>65.278</v>
      </c>
      <c r="D169" s="3" t="n">
        <f aca="false">posRAW!E169</f>
        <v>-99.187</v>
      </c>
      <c r="E169" s="3" t="n">
        <f aca="false">posRAW!D169</f>
        <v>65.278</v>
      </c>
      <c r="F169" s="3" t="n">
        <f aca="false">posRAW!E169</f>
        <v>-99.187</v>
      </c>
      <c r="I169" s="3" t="str">
        <f aca="false">posRAW!G169</f>
        <v>top</v>
      </c>
      <c r="J169" s="3" t="n">
        <f aca="false">posRAW!F169</f>
        <v>0</v>
      </c>
    </row>
    <row r="170" customFormat="false" ht="12.8" hidden="false" customHeight="false" outlineLevel="0" collapsed="false">
      <c r="A170" s="3" t="str">
        <f aca="false">posRAW!A170</f>
        <v>T103</v>
      </c>
      <c r="B170" s="3" t="str">
        <f aca="false">posRAW!C170</f>
        <v>JLC_ToolingHole_0576mm</v>
      </c>
      <c r="C170" s="3" t="n">
        <f aca="false">posRAW!D170</f>
        <v>184.785</v>
      </c>
      <c r="D170" s="3" t="n">
        <f aca="false">posRAW!E170</f>
        <v>-27.305</v>
      </c>
      <c r="E170" s="3" t="n">
        <f aca="false">posRAW!D170</f>
        <v>184.785</v>
      </c>
      <c r="F170" s="3" t="n">
        <f aca="false">posRAW!E170</f>
        <v>-27.305</v>
      </c>
      <c r="I170" s="3" t="str">
        <f aca="false">posRAW!G170</f>
        <v>top</v>
      </c>
      <c r="J170" s="3" t="n">
        <f aca="false">posRAW!F170</f>
        <v>0</v>
      </c>
    </row>
    <row r="171" customFormat="false" ht="12.8" hidden="false" customHeight="false" outlineLevel="0" collapsed="false">
      <c r="A171" s="3" t="str">
        <f aca="false">posRAW!A171</f>
        <v>TP101</v>
      </c>
      <c r="B171" s="3" t="str">
        <f aca="false">posRAW!C171</f>
        <v>TestPoint_Loop_D2.54mm_Drill1.5mm_Beaded</v>
      </c>
      <c r="C171" s="3" t="n">
        <f aca="false">posRAW!D171</f>
        <v>189.23</v>
      </c>
      <c r="D171" s="3" t="n">
        <f aca="false">posRAW!E171</f>
        <v>-29.972</v>
      </c>
      <c r="E171" s="3" t="n">
        <f aca="false">posRAW!D171</f>
        <v>189.23</v>
      </c>
      <c r="F171" s="3" t="n">
        <f aca="false">posRAW!E171</f>
        <v>-29.972</v>
      </c>
      <c r="I171" s="3" t="str">
        <f aca="false">posRAW!G171</f>
        <v>top</v>
      </c>
      <c r="J171" s="3" t="n">
        <f aca="false">posRAW!F171</f>
        <v>0</v>
      </c>
    </row>
    <row r="172" customFormat="false" ht="12.8" hidden="false" customHeight="false" outlineLevel="0" collapsed="false">
      <c r="A172" s="3" t="str">
        <f aca="false">posRAW!A172</f>
        <v>TP102</v>
      </c>
      <c r="B172" s="3" t="str">
        <f aca="false">posRAW!C172</f>
        <v>TestPoint_Loop_D2.54mm_Drill1.5mm_Beaded</v>
      </c>
      <c r="C172" s="3" t="n">
        <f aca="false">posRAW!D172</f>
        <v>177.8</v>
      </c>
      <c r="D172" s="3" t="n">
        <f aca="false">posRAW!E172</f>
        <v>-83.566</v>
      </c>
      <c r="E172" s="3" t="n">
        <f aca="false">posRAW!D172</f>
        <v>177.8</v>
      </c>
      <c r="F172" s="3" t="n">
        <f aca="false">posRAW!E172</f>
        <v>-83.566</v>
      </c>
      <c r="I172" s="3" t="str">
        <f aca="false">posRAW!G172</f>
        <v>top</v>
      </c>
      <c r="J172" s="3" t="n">
        <f aca="false">posRAW!F172</f>
        <v>0</v>
      </c>
    </row>
    <row r="173" customFormat="false" ht="12.8" hidden="false" customHeight="false" outlineLevel="0" collapsed="false">
      <c r="A173" s="3" t="str">
        <f aca="false">posRAW!A173</f>
        <v>TP103</v>
      </c>
      <c r="B173" s="3" t="str">
        <f aca="false">posRAW!C173</f>
        <v>TestPoint_Loop_D2.54mm_Drill1.5mm_Beaded</v>
      </c>
      <c r="C173" s="3" t="n">
        <f aca="false">posRAW!D173</f>
        <v>190.5</v>
      </c>
      <c r="D173" s="3" t="n">
        <f aca="false">posRAW!E173</f>
        <v>-49.53</v>
      </c>
      <c r="E173" s="3" t="n">
        <f aca="false">posRAW!D173</f>
        <v>190.5</v>
      </c>
      <c r="F173" s="3" t="n">
        <f aca="false">posRAW!E173</f>
        <v>-49.53</v>
      </c>
      <c r="I173" s="3" t="str">
        <f aca="false">posRAW!G173</f>
        <v>top</v>
      </c>
      <c r="J173" s="3" t="n">
        <f aca="false">posRAW!F173</f>
        <v>0</v>
      </c>
    </row>
    <row r="174" customFormat="false" ht="12.8" hidden="false" customHeight="false" outlineLevel="0" collapsed="false">
      <c r="A174" s="3" t="str">
        <f aca="false">posRAW!A174</f>
        <v>TP201</v>
      </c>
      <c r="B174" s="3" t="str">
        <f aca="false">posRAW!C174</f>
        <v>TestPoint_Loop_D2.54mm_Drill1.5mm_Beaded</v>
      </c>
      <c r="C174" s="3" t="n">
        <f aca="false">posRAW!D174</f>
        <v>95.504</v>
      </c>
      <c r="D174" s="3" t="n">
        <f aca="false">posRAW!E174</f>
        <v>-98.806</v>
      </c>
      <c r="E174" s="3" t="n">
        <f aca="false">posRAW!D174</f>
        <v>95.504</v>
      </c>
      <c r="F174" s="3" t="n">
        <f aca="false">posRAW!E174</f>
        <v>-98.806</v>
      </c>
      <c r="I174" s="3" t="str">
        <f aca="false">posRAW!G174</f>
        <v>top</v>
      </c>
      <c r="J174" s="3" t="n">
        <f aca="false">posRAW!F174</f>
        <v>0</v>
      </c>
    </row>
    <row r="175" customFormat="false" ht="12.8" hidden="false" customHeight="false" outlineLevel="0" collapsed="false">
      <c r="A175" s="3" t="str">
        <f aca="false">posRAW!A175</f>
        <v>TP202</v>
      </c>
      <c r="B175" s="3" t="str">
        <f aca="false">posRAW!C175</f>
        <v>TestPoint_Loop_D2.54mm_Drill1.5mm_Beaded</v>
      </c>
      <c r="C175" s="3" t="n">
        <f aca="false">posRAW!D175</f>
        <v>97.79</v>
      </c>
      <c r="D175" s="3" t="n">
        <f aca="false">posRAW!E175</f>
        <v>-93.98</v>
      </c>
      <c r="E175" s="3" t="n">
        <f aca="false">posRAW!D175</f>
        <v>97.79</v>
      </c>
      <c r="F175" s="3" t="n">
        <f aca="false">posRAW!E175</f>
        <v>-93.98</v>
      </c>
      <c r="I175" s="3" t="str">
        <f aca="false">posRAW!G175</f>
        <v>top</v>
      </c>
      <c r="J175" s="3" t="n">
        <f aca="false">posRAW!F175</f>
        <v>0</v>
      </c>
    </row>
    <row r="176" customFormat="false" ht="12.8" hidden="false" customHeight="false" outlineLevel="0" collapsed="false">
      <c r="A176" s="3" t="str">
        <f aca="false">posRAW!A176</f>
        <v>TP203</v>
      </c>
      <c r="B176" s="3" t="str">
        <f aca="false">posRAW!C176</f>
        <v>TestPoint_Loop_D2.54mm_Drill1.5mm_Beaded</v>
      </c>
      <c r="C176" s="3" t="n">
        <f aca="false">posRAW!D176</f>
        <v>117.856</v>
      </c>
      <c r="D176" s="3" t="n">
        <f aca="false">posRAW!E176</f>
        <v>-75.184</v>
      </c>
      <c r="E176" s="3" t="n">
        <f aca="false">posRAW!D176</f>
        <v>117.856</v>
      </c>
      <c r="F176" s="3" t="n">
        <f aca="false">posRAW!E176</f>
        <v>-75.184</v>
      </c>
      <c r="I176" s="3" t="str">
        <f aca="false">posRAW!G176</f>
        <v>top</v>
      </c>
      <c r="J176" s="3" t="n">
        <f aca="false">posRAW!F176</f>
        <v>0</v>
      </c>
    </row>
    <row r="177" customFormat="false" ht="12.8" hidden="false" customHeight="false" outlineLevel="0" collapsed="false">
      <c r="A177" s="3" t="str">
        <f aca="false">posRAW!A177</f>
        <v>TP401</v>
      </c>
      <c r="B177" s="3" t="str">
        <f aca="false">posRAW!C177</f>
        <v>TestPoint_Loop_D2.54mm_Drill1.5mm_Beaded</v>
      </c>
      <c r="C177" s="3" t="n">
        <f aca="false">posRAW!D177</f>
        <v>158.75</v>
      </c>
      <c r="D177" s="3" t="n">
        <f aca="false">posRAW!E177</f>
        <v>-30.48</v>
      </c>
      <c r="E177" s="3" t="n">
        <f aca="false">posRAW!D177</f>
        <v>158.75</v>
      </c>
      <c r="F177" s="3" t="n">
        <f aca="false">posRAW!E177</f>
        <v>-30.48</v>
      </c>
      <c r="I177" s="3" t="str">
        <f aca="false">posRAW!G177</f>
        <v>top</v>
      </c>
      <c r="J177" s="3" t="n">
        <f aca="false">posRAW!F177</f>
        <v>0</v>
      </c>
    </row>
    <row r="178" customFormat="false" ht="12.8" hidden="false" customHeight="false" outlineLevel="0" collapsed="false">
      <c r="A178" s="3" t="str">
        <f aca="false">posRAW!A178</f>
        <v>TP402</v>
      </c>
      <c r="B178" s="3" t="str">
        <f aca="false">posRAW!C178</f>
        <v>TestPoint_Loop_D2.54mm_Drill1.5mm_Beaded</v>
      </c>
      <c r="C178" s="3" t="n">
        <f aca="false">posRAW!D178</f>
        <v>135.89</v>
      </c>
      <c r="D178" s="3" t="n">
        <f aca="false">posRAW!E178</f>
        <v>-30.48</v>
      </c>
      <c r="E178" s="3" t="n">
        <f aca="false">posRAW!D178</f>
        <v>135.89</v>
      </c>
      <c r="F178" s="3" t="n">
        <f aca="false">posRAW!E178</f>
        <v>-30.48</v>
      </c>
      <c r="I178" s="3" t="str">
        <f aca="false">posRAW!G178</f>
        <v>top</v>
      </c>
      <c r="J178" s="3" t="n">
        <f aca="false">posRAW!F178</f>
        <v>0</v>
      </c>
    </row>
    <row r="179" customFormat="false" ht="12.8" hidden="false" customHeight="false" outlineLevel="0" collapsed="false">
      <c r="A179" s="3" t="str">
        <f aca="false">posRAW!A179</f>
        <v>TP403</v>
      </c>
      <c r="B179" s="3" t="str">
        <f aca="false">posRAW!C179</f>
        <v>TestPoint_Loop_D2.54mm_Drill1.5mm_Beaded</v>
      </c>
      <c r="C179" s="3" t="n">
        <f aca="false">posRAW!D179</f>
        <v>135.636</v>
      </c>
      <c r="D179" s="3" t="n">
        <f aca="false">posRAW!E179</f>
        <v>-38.1</v>
      </c>
      <c r="E179" s="3" t="n">
        <f aca="false">posRAW!D179</f>
        <v>135.636</v>
      </c>
      <c r="F179" s="3" t="n">
        <f aca="false">posRAW!E179</f>
        <v>-38.1</v>
      </c>
      <c r="I179" s="3" t="str">
        <f aca="false">posRAW!G179</f>
        <v>top</v>
      </c>
      <c r="J179" s="3" t="n">
        <f aca="false">posRAW!F179</f>
        <v>0</v>
      </c>
    </row>
    <row r="180" customFormat="false" ht="12.8" hidden="false" customHeight="false" outlineLevel="0" collapsed="false">
      <c r="A180" s="3" t="str">
        <f aca="false">posRAW!A180</f>
        <v>TP404</v>
      </c>
      <c r="B180" s="3" t="str">
        <f aca="false">posRAW!C180</f>
        <v>TestPoint_Loop_D2.54mm_Drill1.5mm_Beaded</v>
      </c>
      <c r="C180" s="3" t="n">
        <f aca="false">posRAW!D180</f>
        <v>146.304</v>
      </c>
      <c r="D180" s="3" t="n">
        <f aca="false">posRAW!E180</f>
        <v>-45.974</v>
      </c>
      <c r="E180" s="3" t="n">
        <f aca="false">posRAW!D180</f>
        <v>146.304</v>
      </c>
      <c r="F180" s="3" t="n">
        <f aca="false">posRAW!E180</f>
        <v>-45.974</v>
      </c>
      <c r="I180" s="3" t="str">
        <f aca="false">posRAW!G180</f>
        <v>top</v>
      </c>
      <c r="J180" s="3" t="n">
        <f aca="false">posRAW!F180</f>
        <v>0</v>
      </c>
    </row>
    <row r="181" customFormat="false" ht="12.8" hidden="false" customHeight="false" outlineLevel="0" collapsed="false">
      <c r="A181" s="3" t="str">
        <f aca="false">posRAW!A181</f>
        <v>TP405</v>
      </c>
      <c r="B181" s="3" t="str">
        <f aca="false">posRAW!C181</f>
        <v>TestPoint_Loop_D2.54mm_Drill1.5mm_Beaded</v>
      </c>
      <c r="C181" s="3" t="n">
        <f aca="false">posRAW!D181</f>
        <v>180.086</v>
      </c>
      <c r="D181" s="3" t="n">
        <f aca="false">posRAW!E181</f>
        <v>-32.766</v>
      </c>
      <c r="E181" s="3" t="n">
        <f aca="false">posRAW!D181</f>
        <v>180.086</v>
      </c>
      <c r="F181" s="3" t="n">
        <f aca="false">posRAW!E181</f>
        <v>-32.766</v>
      </c>
      <c r="I181" s="3" t="str">
        <f aca="false">posRAW!G181</f>
        <v>top</v>
      </c>
      <c r="J181" s="3" t="n">
        <f aca="false">posRAW!F181</f>
        <v>0</v>
      </c>
    </row>
    <row r="182" customFormat="false" ht="12.8" hidden="false" customHeight="false" outlineLevel="0" collapsed="false">
      <c r="A182" s="3" t="str">
        <f aca="false">posRAW!A182</f>
        <v>U101</v>
      </c>
      <c r="B182" s="3" t="str">
        <f aca="false">posRAW!C182</f>
        <v>TO-220-3_Horizontal_TabDown</v>
      </c>
      <c r="C182" s="3" t="n">
        <f aca="false">posRAW!D182</f>
        <v>190.205</v>
      </c>
      <c r="D182" s="3" t="n">
        <f aca="false">posRAW!E182</f>
        <v>-68.58</v>
      </c>
      <c r="E182" s="3" t="n">
        <f aca="false">posRAW!D182</f>
        <v>190.205</v>
      </c>
      <c r="F182" s="3" t="n">
        <f aca="false">posRAW!E182</f>
        <v>-68.58</v>
      </c>
      <c r="I182" s="3" t="str">
        <f aca="false">posRAW!G182</f>
        <v>top</v>
      </c>
      <c r="J182" s="3" t="n">
        <f aca="false">posRAW!F182</f>
        <v>90</v>
      </c>
    </row>
    <row r="183" customFormat="false" ht="12.8" hidden="false" customHeight="false" outlineLevel="0" collapsed="false">
      <c r="A183" s="3" t="str">
        <f aca="false">posRAW!A183</f>
        <v>U102</v>
      </c>
      <c r="B183" s="3" t="str">
        <f aca="false">posRAW!C183</f>
        <v>ESP32-WROOM-32D</v>
      </c>
      <c r="C183" s="3" t="n">
        <f aca="false">posRAW!D183</f>
        <v>108.458</v>
      </c>
      <c r="D183" s="3" t="n">
        <f aca="false">posRAW!E183</f>
        <v>-34.169</v>
      </c>
      <c r="E183" s="3" t="n">
        <f aca="false">posRAW!D183</f>
        <v>108.458</v>
      </c>
      <c r="F183" s="3" t="n">
        <f aca="false">posRAW!E183</f>
        <v>-34.169</v>
      </c>
      <c r="I183" s="3" t="str">
        <f aca="false">posRAW!G183</f>
        <v>top</v>
      </c>
      <c r="J183" s="3" t="n">
        <f aca="false">posRAW!F183</f>
        <v>0</v>
      </c>
    </row>
    <row r="184" customFormat="false" ht="12.8" hidden="false" customHeight="false" outlineLevel="0" collapsed="false">
      <c r="A184" s="3" t="str">
        <f aca="false">posRAW!A184</f>
        <v>U103</v>
      </c>
      <c r="B184" s="3" t="str">
        <f aca="false">posRAW!C184</f>
        <v>SOT-223-3_TabPin2</v>
      </c>
      <c r="C184" s="3" t="n">
        <f aca="false">posRAW!D184</f>
        <v>168.5192</v>
      </c>
      <c r="D184" s="3" t="n">
        <f aca="false">posRAW!E184</f>
        <v>-45.8724</v>
      </c>
      <c r="E184" s="3" t="n">
        <f aca="false">posRAW!D184</f>
        <v>168.5192</v>
      </c>
      <c r="F184" s="3" t="n">
        <f aca="false">posRAW!E184</f>
        <v>-45.8724</v>
      </c>
      <c r="I184" s="3" t="str">
        <f aca="false">posRAW!G184</f>
        <v>top</v>
      </c>
      <c r="J184" s="3" t="n">
        <f aca="false">posRAW!F184</f>
        <v>0</v>
      </c>
    </row>
    <row r="185" customFormat="false" ht="12.8" hidden="false" customHeight="false" outlineLevel="0" collapsed="false">
      <c r="A185" s="3" t="str">
        <f aca="false">posRAW!A185</f>
        <v>U301</v>
      </c>
      <c r="B185" s="3" t="str">
        <f aca="false">posRAW!C185</f>
        <v>SOIC-16W_7.5x10.3mm_P1.27mm</v>
      </c>
      <c r="C185" s="3" t="n">
        <f aca="false">posRAW!D185</f>
        <v>147.32</v>
      </c>
      <c r="D185" s="3" t="n">
        <f aca="false">posRAW!E185</f>
        <v>-34.29</v>
      </c>
      <c r="E185" s="3" t="n">
        <f aca="false">posRAW!D185</f>
        <v>147.32</v>
      </c>
      <c r="F185" s="3" t="n">
        <f aca="false">posRAW!E185</f>
        <v>-34.29</v>
      </c>
      <c r="I185" s="3" t="str">
        <f aca="false">posRAW!G185</f>
        <v>top</v>
      </c>
      <c r="J185" s="3" t="n">
        <f aca="false">posRAW!F185</f>
        <v>180</v>
      </c>
    </row>
    <row r="186" customFormat="false" ht="12.8" hidden="false" customHeight="false" outlineLevel="0" collapsed="false">
      <c r="A186" s="3" t="str">
        <f aca="false">posRAW!A186</f>
        <v>U501</v>
      </c>
      <c r="B186" s="3" t="str">
        <f aca="false">posRAW!C186</f>
        <v>SSOP-20_5.3x7.2mm_P0.65mm_CH340T</v>
      </c>
      <c r="C186" s="3" t="n">
        <f aca="false">posRAW!D186</f>
        <v>107.4305</v>
      </c>
      <c r="D186" s="3" t="n">
        <f aca="false">posRAW!E186</f>
        <v>-87.63</v>
      </c>
      <c r="E186" s="3" t="n">
        <f aca="false">posRAW!D186</f>
        <v>107.4305</v>
      </c>
      <c r="F186" s="3" t="n">
        <f aca="false">posRAW!E186</f>
        <v>-87.63</v>
      </c>
      <c r="I186" s="3" t="str">
        <f aca="false">posRAW!G186</f>
        <v>top</v>
      </c>
      <c r="J186" s="3" t="n">
        <f aca="false">posRAW!F186</f>
        <v>90</v>
      </c>
    </row>
    <row r="187" customFormat="false" ht="12.8" hidden="false" customHeight="false" outlineLevel="0" collapsed="false">
      <c r="A187" s="3" t="str">
        <f aca="false">posRAW!A187</f>
        <v>U701</v>
      </c>
      <c r="B187" s="3" t="str">
        <f aca="false">posRAW!C187</f>
        <v>SOIC-16_4.55x10.3mm_P1.27mm</v>
      </c>
      <c r="C187" s="3" t="n">
        <f aca="false">posRAW!D187</f>
        <v>130.029</v>
      </c>
      <c r="D187" s="3" t="n">
        <f aca="false">posRAW!E187</f>
        <v>-76.246</v>
      </c>
      <c r="E187" s="3" t="n">
        <f aca="false">posRAW!D187</f>
        <v>130.029</v>
      </c>
      <c r="F187" s="3" t="n">
        <f aca="false">posRAW!E187</f>
        <v>-76.246</v>
      </c>
      <c r="I187" s="3" t="str">
        <f aca="false">posRAW!G187</f>
        <v>top</v>
      </c>
      <c r="J187" s="3" t="n">
        <f aca="false">posRAW!F187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7"/>
  <sheetViews>
    <sheetView showFormulas="false" showGridLines="true" showRowColHeaders="true" showZeros="true" rightToLeft="false" tabSelected="false" showOutlineSymbols="true" defaultGridColor="true" view="normal" topLeftCell="B16" colorId="64" zoomScale="132" zoomScaleNormal="132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7.12"/>
    <col collapsed="false" customWidth="true" hidden="false" outlineLevel="0" max="3" min="3" style="1" width="57.97"/>
    <col collapsed="false" customWidth="true" hidden="false" outlineLevel="0" max="4" min="4" style="1" width="24.73"/>
    <col collapsed="false" customWidth="false" hidden="false" outlineLevel="0" max="16384" min="5" style="8" width="11.53"/>
  </cols>
  <sheetData>
    <row r="1" customFormat="false" ht="15" hidden="false" customHeight="false" outlineLevel="0" collapsed="false">
      <c r="A1" s="9" t="s">
        <v>665</v>
      </c>
      <c r="B1" s="9" t="s">
        <v>666</v>
      </c>
      <c r="C1" s="9" t="s">
        <v>15</v>
      </c>
      <c r="D1" s="10" t="s">
        <v>667</v>
      </c>
    </row>
    <row r="2" customFormat="false" ht="12.8" hidden="false" customHeight="false" outlineLevel="0" collapsed="false">
      <c r="A2" s="1" t="str">
        <f aca="false">PCBa_KRAKEKiCad6_250128_1359!D29</f>
        <v>+5esp32</v>
      </c>
      <c r="B2" s="1" t="str">
        <f aca="false">PCBa_KRAKEKiCad6_250128_1359!C29</f>
        <v>+5esp32</v>
      </c>
      <c r="C2" s="1" t="str">
        <f aca="false">PCBa_KRAKEKiCad6_250128_1359!F29</f>
        <v>TestPoint:TestPoint_Loop_D2.54mm_Drill1.5mm_Beaded</v>
      </c>
      <c r="D2" s="1" t="str">
        <f aca="false">PCBa_KRAKEKiCad6_250128_1359!Q29</f>
        <v>C5277086</v>
      </c>
    </row>
    <row r="3" customFormat="false" ht="12.8" hidden="false" customHeight="false" outlineLevel="0" collapsed="false">
      <c r="A3" s="1" t="str">
        <f aca="false">PCBa_KRAKEKiCad6_250128_1359!D30</f>
        <v>39pF</v>
      </c>
      <c r="B3" s="1" t="str">
        <f aca="false">PCBa_KRAKEKiCad6_250128_1359!C30</f>
        <v>C101</v>
      </c>
      <c r="C3" s="1" t="str">
        <f aca="false">PCBa_KRAKEKiCad6_250128_1359!F30</f>
        <v>Capacitor_SMD:C_0603_1608Metric_Pad1.08x0.95mm_HandSolder</v>
      </c>
      <c r="D3" s="1" t="str">
        <f aca="false">PCBa_KRAKEKiCad6_250128_1359!Q30</f>
        <v>C107049</v>
      </c>
    </row>
    <row r="4" customFormat="false" ht="12.8" hidden="false" customHeight="false" outlineLevel="0" collapsed="false">
      <c r="A4" s="1" t="str">
        <f aca="false">PCBa_KRAKEKiCad6_250128_1359!D31</f>
        <v>47uF 16V</v>
      </c>
      <c r="B4" s="1" t="str">
        <f aca="false">PCBa_KRAKEKiCad6_250128_1359!C31</f>
        <v>C102</v>
      </c>
      <c r="C4" s="1" t="str">
        <f aca="false">PCBa_KRAKEKiCad6_250128_1359!F31</f>
        <v>Capacitor_SMD:CP_Elec_5x5.4</v>
      </c>
      <c r="D4" s="1" t="str">
        <f aca="false">PCBa_KRAKEKiCad6_250128_1359!Q31</f>
        <v>C2895272</v>
      </c>
    </row>
    <row r="5" customFormat="false" ht="12.8" hidden="false" customHeight="false" outlineLevel="0" collapsed="false">
      <c r="A5" s="1" t="str">
        <f aca="false">PCBa_KRAKEKiCad6_250128_1359!D32</f>
        <v>100nF</v>
      </c>
      <c r="B5" s="1" t="str">
        <f aca="false">PCBa_KRAKEKiCad6_250128_1359!C32</f>
        <v>C103</v>
      </c>
      <c r="C5" s="1" t="str">
        <f aca="false">PCBa_KRAKEKiCad6_250128_1359!F32</f>
        <v>Capacitor_SMD:C_0603_1608Metric_Pad1.08x0.95mm_HandSolder</v>
      </c>
      <c r="D5" s="1" t="str">
        <f aca="false">PCBa_KRAKEKiCad6_250128_1359!Q32</f>
        <v>C14663</v>
      </c>
    </row>
    <row r="6" customFormat="false" ht="12.8" hidden="false" customHeight="false" outlineLevel="0" collapsed="false">
      <c r="A6" s="1" t="str">
        <f aca="false">PCBa_KRAKEKiCad6_250128_1359!D33</f>
        <v>100nF</v>
      </c>
      <c r="B6" s="1" t="str">
        <f aca="false">PCBa_KRAKEKiCad6_250128_1359!C33</f>
        <v>C105</v>
      </c>
      <c r="C6" s="1" t="str">
        <f aca="false">PCBa_KRAKEKiCad6_250128_1359!F33</f>
        <v>Capacitor_SMD:C_0603_1608Metric_Pad1.08x0.95mm_HandSolder</v>
      </c>
      <c r="D6" s="1" t="str">
        <f aca="false">PCBa_KRAKEKiCad6_250128_1359!Q33</f>
        <v>C14663</v>
      </c>
    </row>
    <row r="7" customFormat="false" ht="12.8" hidden="false" customHeight="false" outlineLevel="0" collapsed="false">
      <c r="A7" s="1" t="str">
        <f aca="false">PCBa_KRAKEKiCad6_250128_1359!D34</f>
        <v>47uF 16V</v>
      </c>
      <c r="B7" s="1" t="str">
        <f aca="false">PCBa_KRAKEKiCad6_250128_1359!C34</f>
        <v>C106</v>
      </c>
      <c r="C7" s="1" t="str">
        <f aca="false">PCBa_KRAKEKiCad6_250128_1359!F34</f>
        <v>Capacitor_SMD:CP_Elec_5x5.4</v>
      </c>
      <c r="D7" s="1" t="str">
        <f aca="false">PCBa_KRAKEKiCad6_250128_1359!Q34</f>
        <v>C2895272</v>
      </c>
    </row>
    <row r="8" customFormat="false" ht="12.8" hidden="false" customHeight="false" outlineLevel="0" collapsed="false">
      <c r="A8" s="1" t="str">
        <f aca="false">PCBa_KRAKEKiCad6_250128_1359!D35</f>
        <v>100nF</v>
      </c>
      <c r="B8" s="1" t="str">
        <f aca="false">PCBa_KRAKEKiCad6_250128_1359!C35</f>
        <v>C108</v>
      </c>
      <c r="C8" s="1" t="str">
        <f aca="false">PCBa_KRAKEKiCad6_250128_1359!F35</f>
        <v>Capacitor_SMD:C_0603_1608Metric_Pad1.08x0.95mm_HandSolder</v>
      </c>
      <c r="D8" s="1" t="str">
        <f aca="false">PCBa_KRAKEKiCad6_250128_1359!Q35</f>
        <v>C14663</v>
      </c>
    </row>
    <row r="9" customFormat="false" ht="12.8" hidden="false" customHeight="false" outlineLevel="0" collapsed="false">
      <c r="A9" s="1" t="str">
        <f aca="false">PCBa_KRAKEKiCad6_250128_1359!D36</f>
        <v>47uF 16V</v>
      </c>
      <c r="B9" s="1" t="str">
        <f aca="false">PCBa_KRAKEKiCad6_250128_1359!C36</f>
        <v>C109</v>
      </c>
      <c r="C9" s="1" t="str">
        <f aca="false">PCBa_KRAKEKiCad6_250128_1359!F36</f>
        <v>Capacitor_SMD:CP_Elec_5x5.4</v>
      </c>
      <c r="D9" s="1" t="str">
        <f aca="false">PCBa_KRAKEKiCad6_250128_1359!Q36</f>
        <v>C2895272</v>
      </c>
    </row>
    <row r="10" customFormat="false" ht="12.8" hidden="false" customHeight="false" outlineLevel="0" collapsed="false">
      <c r="A10" s="1" t="str">
        <f aca="false">PCBa_KRAKEKiCad6_250128_1359!D37</f>
        <v>47uF 16V</v>
      </c>
      <c r="B10" s="1" t="str">
        <f aca="false">PCBa_KRAKEKiCad6_250128_1359!C37</f>
        <v>C115</v>
      </c>
      <c r="C10" s="1" t="str">
        <f aca="false">PCBa_KRAKEKiCad6_250128_1359!F37</f>
        <v>Capacitor_SMD:CP_Elec_5x5.4</v>
      </c>
      <c r="D10" s="1" t="str">
        <f aca="false">PCBa_KRAKEKiCad6_250128_1359!Q37</f>
        <v>C2895272</v>
      </c>
    </row>
    <row r="11" customFormat="false" ht="12.8" hidden="false" customHeight="false" outlineLevel="0" collapsed="false">
      <c r="A11" s="1" t="str">
        <f aca="false">PCBa_KRAKEKiCad6_250128_1359!D38</f>
        <v>100nF</v>
      </c>
      <c r="B11" s="1" t="str">
        <f aca="false">PCBa_KRAKEKiCad6_250128_1359!C38</f>
        <v>C116</v>
      </c>
      <c r="C11" s="1" t="str">
        <f aca="false">PCBa_KRAKEKiCad6_250128_1359!F38</f>
        <v>Capacitor_SMD:C_0603_1608Metric_Pad1.08x0.95mm_HandSolder</v>
      </c>
      <c r="D11" s="1" t="str">
        <f aca="false">PCBa_KRAKEKiCad6_250128_1359!Q38</f>
        <v>C14663</v>
      </c>
    </row>
    <row r="12" customFormat="false" ht="12.8" hidden="false" customHeight="false" outlineLevel="0" collapsed="false">
      <c r="A12" s="1" t="str">
        <f aca="false">PCBa_KRAKEKiCad6_250128_1359!D39</f>
        <v>100nF</v>
      </c>
      <c r="B12" s="1" t="str">
        <f aca="false">PCBa_KRAKEKiCad6_250128_1359!C39</f>
        <v>C117</v>
      </c>
      <c r="C12" s="1" t="str">
        <f aca="false">PCBa_KRAKEKiCad6_250128_1359!F39</f>
        <v>Capacitor_SMD:C_0603_1608Metric_Pad1.08x0.95mm_HandSolder</v>
      </c>
      <c r="D12" s="1" t="str">
        <f aca="false">PCBa_KRAKEKiCad6_250128_1359!Q39</f>
        <v>C14663</v>
      </c>
    </row>
    <row r="13" customFormat="false" ht="12.8" hidden="false" customHeight="false" outlineLevel="0" collapsed="false">
      <c r="A13" s="1" t="str">
        <f aca="false">PCBa_KRAKEKiCad6_250128_1359!D40</f>
        <v>47uF 16V</v>
      </c>
      <c r="B13" s="1" t="str">
        <f aca="false">PCBa_KRAKEKiCad6_250128_1359!C40</f>
        <v>C118</v>
      </c>
      <c r="C13" s="1" t="str">
        <f aca="false">PCBa_KRAKEKiCad6_250128_1359!F40</f>
        <v>Capacitor_SMD:CP_Elec_5x5.4</v>
      </c>
      <c r="D13" s="1" t="str">
        <f aca="false">PCBa_KRAKEKiCad6_250128_1359!Q40</f>
        <v>C2895272</v>
      </c>
    </row>
    <row r="14" customFormat="false" ht="12.8" hidden="false" customHeight="false" outlineLevel="0" collapsed="false">
      <c r="A14" s="1" t="str">
        <f aca="false">PCBa_KRAKEKiCad6_250128_1359!D41</f>
        <v>100nF</v>
      </c>
      <c r="B14" s="1" t="str">
        <f aca="false">PCBa_KRAKEKiCad6_250128_1359!C41</f>
        <v>C301</v>
      </c>
      <c r="C14" s="1" t="str">
        <f aca="false">PCBa_KRAKEKiCad6_250128_1359!F41</f>
        <v>Capacitor_SMD:C_0603_1608Metric_Pad1.08x0.95mm_HandSolder</v>
      </c>
      <c r="D14" s="1" t="str">
        <f aca="false">PCBa_KRAKEKiCad6_250128_1359!Q41</f>
        <v>C14663</v>
      </c>
    </row>
    <row r="15" customFormat="false" ht="12.8" hidden="false" customHeight="false" outlineLevel="0" collapsed="false">
      <c r="A15" s="1" t="str">
        <f aca="false">PCBa_KRAKEKiCad6_250128_1359!D42</f>
        <v>47uF 16V</v>
      </c>
      <c r="B15" s="1" t="str">
        <f aca="false">PCBa_KRAKEKiCad6_250128_1359!C42</f>
        <v>C302</v>
      </c>
      <c r="C15" s="1" t="str">
        <f aca="false">PCBa_KRAKEKiCad6_250128_1359!F42</f>
        <v>Capacitor_SMD:CP_Elec_5x5.4</v>
      </c>
      <c r="D15" s="1" t="str">
        <f aca="false">PCBa_KRAKEKiCad6_250128_1359!Q42</f>
        <v>C2895272</v>
      </c>
    </row>
    <row r="16" customFormat="false" ht="12.8" hidden="false" customHeight="false" outlineLevel="0" collapsed="false">
      <c r="A16" s="1" t="str">
        <f aca="false">PCBa_KRAKEKiCad6_250128_1359!D43</f>
        <v>100nF</v>
      </c>
      <c r="B16" s="1" t="str">
        <f aca="false">PCBa_KRAKEKiCad6_250128_1359!C43</f>
        <v>C303</v>
      </c>
      <c r="C16" s="1" t="str">
        <f aca="false">PCBa_KRAKEKiCad6_250128_1359!F43</f>
        <v>Capacitor_SMD:C_0603_1608Metric_Pad1.08x0.95mm_HandSolder</v>
      </c>
      <c r="D16" s="1" t="str">
        <f aca="false">PCBa_KRAKEKiCad6_250128_1359!Q43</f>
        <v>C14663</v>
      </c>
    </row>
    <row r="17" customFormat="false" ht="12.8" hidden="false" customHeight="false" outlineLevel="0" collapsed="false">
      <c r="A17" s="1" t="str">
        <f aca="false">PCBa_KRAKEKiCad6_250128_1359!D44</f>
        <v>100nF</v>
      </c>
      <c r="B17" s="1" t="str">
        <f aca="false">PCBa_KRAKEKiCad6_250128_1359!C44</f>
        <v>C501</v>
      </c>
      <c r="C17" s="1" t="str">
        <f aca="false">PCBa_KRAKEKiCad6_250128_1359!F44</f>
        <v>Capacitor_SMD:C_0603_1608Metric_Pad1.08x0.95mm_HandSolder</v>
      </c>
      <c r="D17" s="1" t="str">
        <f aca="false">PCBa_KRAKEKiCad6_250128_1359!Q44</f>
        <v>C14663</v>
      </c>
    </row>
    <row r="18" customFormat="false" ht="12.8" hidden="false" customHeight="false" outlineLevel="0" collapsed="false">
      <c r="A18" s="1" t="str">
        <f aca="false">PCBa_KRAKEKiCad6_250128_1359!D45</f>
        <v>47uF 16V</v>
      </c>
      <c r="B18" s="1" t="str">
        <f aca="false">PCBa_KRAKEKiCad6_250128_1359!C45</f>
        <v>C502</v>
      </c>
      <c r="C18" s="1" t="str">
        <f aca="false">PCBa_KRAKEKiCad6_250128_1359!F45</f>
        <v>Capacitor_SMD:CP_Elec_5x5.4</v>
      </c>
      <c r="D18" s="1" t="str">
        <f aca="false">PCBa_KRAKEKiCad6_250128_1359!Q45</f>
        <v>C2895272</v>
      </c>
    </row>
    <row r="19" customFormat="false" ht="12.8" hidden="false" customHeight="false" outlineLevel="0" collapsed="false">
      <c r="A19" s="1" t="str">
        <f aca="false">PCBa_KRAKEKiCad6_250128_1359!D46</f>
        <v>100nF</v>
      </c>
      <c r="B19" s="1" t="str">
        <f aca="false">PCBa_KRAKEKiCad6_250128_1359!C46</f>
        <v>C503</v>
      </c>
      <c r="C19" s="1" t="str">
        <f aca="false">PCBa_KRAKEKiCad6_250128_1359!F46</f>
        <v>Capacitor_SMD:C_0603_1608Metric_Pad1.08x0.95mm_HandSolder</v>
      </c>
      <c r="D19" s="1" t="str">
        <f aca="false">PCBa_KRAKEKiCad6_250128_1359!Q46</f>
        <v>C14663</v>
      </c>
    </row>
    <row r="20" customFormat="false" ht="12.8" hidden="false" customHeight="false" outlineLevel="0" collapsed="false">
      <c r="A20" s="1" t="str">
        <f aca="false">PCBa_KRAKEKiCad6_250128_1359!D47</f>
        <v>100nF</v>
      </c>
      <c r="B20" s="1" t="str">
        <f aca="false">PCBa_KRAKEKiCad6_250128_1359!C47</f>
        <v>C504</v>
      </c>
      <c r="C20" s="1" t="str">
        <f aca="false">PCBa_KRAKEKiCad6_250128_1359!F47</f>
        <v>Capacitor_SMD:C_0603_1608Metric_Pad1.08x0.95mm_HandSolder</v>
      </c>
      <c r="D20" s="1" t="str">
        <f aca="false">PCBa_KRAKEKiCad6_250128_1359!Q47</f>
        <v>C14663</v>
      </c>
    </row>
    <row r="21" customFormat="false" ht="12.8" hidden="false" customHeight="false" outlineLevel="0" collapsed="false">
      <c r="A21" s="1" t="str">
        <f aca="false">PCBa_KRAKEKiCad6_250128_1359!D48</f>
        <v>47uF 16V</v>
      </c>
      <c r="B21" s="1" t="str">
        <f aca="false">PCBa_KRAKEKiCad6_250128_1359!C48</f>
        <v>C505</v>
      </c>
      <c r="C21" s="1" t="str">
        <f aca="false">PCBa_KRAKEKiCad6_250128_1359!F48</f>
        <v>Capacitor_SMD:CP_Elec_5x5.4</v>
      </c>
      <c r="D21" s="1" t="str">
        <f aca="false">PCBa_KRAKEKiCad6_250128_1359!Q48</f>
        <v>C2895272</v>
      </c>
    </row>
    <row r="22" customFormat="false" ht="12.8" hidden="false" customHeight="false" outlineLevel="0" collapsed="false">
      <c r="A22" s="1" t="str">
        <f aca="false">PCBa_KRAKEKiCad6_250128_1359!D49</f>
        <v>100nF</v>
      </c>
      <c r="B22" s="1" t="str">
        <f aca="false">PCBa_KRAKEKiCad6_250128_1359!C49</f>
        <v>C602</v>
      </c>
      <c r="C22" s="1" t="str">
        <f aca="false">PCBa_KRAKEKiCad6_250128_1359!F49</f>
        <v>Capacitor_SMD:C_0603_1608Metric_Pad1.08x0.95mm_HandSolder</v>
      </c>
      <c r="D22" s="1" t="str">
        <f aca="false">PCBa_KRAKEKiCad6_250128_1359!Q49</f>
        <v>C14663</v>
      </c>
    </row>
    <row r="23" customFormat="false" ht="12.8" hidden="false" customHeight="false" outlineLevel="0" collapsed="false">
      <c r="A23" s="1" t="str">
        <f aca="false">PCBa_KRAKEKiCad6_250128_1359!D50</f>
        <v>100nF</v>
      </c>
      <c r="B23" s="1" t="str">
        <f aca="false">PCBa_KRAKEKiCad6_250128_1359!C50</f>
        <v>C701</v>
      </c>
      <c r="C23" s="1" t="str">
        <f aca="false">PCBa_KRAKEKiCad6_250128_1359!F50</f>
        <v>Capacitor_SMD:C_0603_1608Metric_Pad1.08x0.95mm_HandSolder</v>
      </c>
      <c r="D23" s="1" t="str">
        <f aca="false">PCBa_KRAKEKiCad6_250128_1359!Q50</f>
        <v>C14663</v>
      </c>
    </row>
    <row r="24" customFormat="false" ht="12.8" hidden="false" customHeight="false" outlineLevel="0" collapsed="false">
      <c r="A24" s="1" t="str">
        <f aca="false">PCBa_KRAKEKiCad6_250128_1359!D51</f>
        <v>100nF</v>
      </c>
      <c r="B24" s="1" t="str">
        <f aca="false">PCBa_KRAKEKiCad6_250128_1359!C51</f>
        <v>C702</v>
      </c>
      <c r="C24" s="1" t="str">
        <f aca="false">PCBa_KRAKEKiCad6_250128_1359!F51</f>
        <v>Capacitor_SMD:C_0603_1608Metric_Pad1.08x0.95mm_HandSolder</v>
      </c>
      <c r="D24" s="1" t="str">
        <f aca="false">PCBa_KRAKEKiCad6_250128_1359!Q51</f>
        <v>C14663</v>
      </c>
    </row>
    <row r="25" customFormat="false" ht="12.8" hidden="false" customHeight="false" outlineLevel="0" collapsed="false">
      <c r="A25" s="1" t="str">
        <f aca="false">PCBa_KRAKEKiCad6_250128_1359!D52</f>
        <v>100nF</v>
      </c>
      <c r="B25" s="1" t="str">
        <f aca="false">PCBa_KRAKEKiCad6_250128_1359!C52</f>
        <v>C703</v>
      </c>
      <c r="C25" s="1" t="str">
        <f aca="false">PCBa_KRAKEKiCad6_250128_1359!F52</f>
        <v>Capacitor_SMD:C_0603_1608Metric_Pad1.08x0.95mm_HandSolder</v>
      </c>
      <c r="D25" s="1" t="str">
        <f aca="false">PCBa_KRAKEKiCad6_250128_1359!Q52</f>
        <v>C14663</v>
      </c>
    </row>
    <row r="26" customFormat="false" ht="12.8" hidden="false" customHeight="false" outlineLevel="0" collapsed="false">
      <c r="A26" s="1" t="str">
        <f aca="false">PCBa_KRAKEKiCad6_250128_1359!D53</f>
        <v>100nF</v>
      </c>
      <c r="B26" s="1" t="str">
        <f aca="false">PCBa_KRAKEKiCad6_250128_1359!C53</f>
        <v>C704</v>
      </c>
      <c r="C26" s="1" t="str">
        <f aca="false">PCBa_KRAKEKiCad6_250128_1359!F53</f>
        <v>Capacitor_SMD:C_0603_1608Metric_Pad1.08x0.95mm_HandSolder</v>
      </c>
      <c r="D26" s="1" t="str">
        <f aca="false">PCBa_KRAKEKiCad6_250128_1359!Q53</f>
        <v>C14663</v>
      </c>
    </row>
    <row r="27" customFormat="false" ht="12.8" hidden="false" customHeight="false" outlineLevel="0" collapsed="false">
      <c r="A27" s="1" t="str">
        <f aca="false">PCBa_KRAKEKiCad6_250128_1359!D54</f>
        <v>47uF 16V</v>
      </c>
      <c r="B27" s="1" t="str">
        <f aca="false">PCBa_KRAKEKiCad6_250128_1359!C54</f>
        <v>C705</v>
      </c>
      <c r="C27" s="1" t="str">
        <f aca="false">PCBa_KRAKEKiCad6_250128_1359!F54</f>
        <v>Capacitor_SMD:CP_Elec_5x5.4</v>
      </c>
      <c r="D27" s="1" t="str">
        <f aca="false">PCBa_KRAKEKiCad6_250128_1359!Q54</f>
        <v>C2895272</v>
      </c>
    </row>
    <row r="28" customFormat="false" ht="12.8" hidden="false" customHeight="false" outlineLevel="0" collapsed="false">
      <c r="A28" s="1" t="str">
        <f aca="false">PCBa_KRAKEKiCad6_250128_1359!D55</f>
        <v>100nF</v>
      </c>
      <c r="B28" s="1" t="str">
        <f aca="false">PCBa_KRAKEKiCad6_250128_1359!C55</f>
        <v>C706</v>
      </c>
      <c r="C28" s="1" t="str">
        <f aca="false">PCBa_KRAKEKiCad6_250128_1359!F55</f>
        <v>Capacitor_SMD:C_0603_1608Metric_Pad1.08x0.95mm_HandSolder</v>
      </c>
      <c r="D28" s="1" t="str">
        <f aca="false">PCBa_KRAKEKiCad6_250128_1359!Q55</f>
        <v>C14663</v>
      </c>
    </row>
    <row r="29" customFormat="false" ht="12.8" hidden="false" customHeight="false" outlineLevel="0" collapsed="false">
      <c r="A29" s="1" t="str">
        <f aca="false">PCBa_KRAKEKiCad6_250128_1359!D56</f>
        <v>Schottky 2A</v>
      </c>
      <c r="B29" s="1" t="str">
        <f aca="false">PCBa_KRAKEKiCad6_250128_1359!C56</f>
        <v>D101</v>
      </c>
      <c r="C29" s="1" t="str">
        <f aca="false">PCBa_KRAKEKiCad6_250128_1359!F56</f>
        <v>Diode_SMD:D_SMB</v>
      </c>
      <c r="D29" s="1" t="str">
        <f aca="false">PCBa_KRAKEKiCad6_250128_1359!Q56</f>
        <v>C14996</v>
      </c>
    </row>
    <row r="30" customFormat="false" ht="12.8" hidden="false" customHeight="false" outlineLevel="0" collapsed="false">
      <c r="A30" s="1" t="str">
        <f aca="false">PCBa_KRAKEKiCad6_250128_1359!D57</f>
        <v>Schottky 2A</v>
      </c>
      <c r="B30" s="1" t="str">
        <f aca="false">PCBa_KRAKEKiCad6_250128_1359!C57</f>
        <v>D103</v>
      </c>
      <c r="C30" s="1" t="str">
        <f aca="false">PCBa_KRAKEKiCad6_250128_1359!F57</f>
        <v>Diode_SMD:D_SMB</v>
      </c>
      <c r="D30" s="1" t="str">
        <f aca="false">PCBa_KRAKEKiCad6_250128_1359!Q57</f>
        <v>C14996</v>
      </c>
    </row>
    <row r="31" customFormat="false" ht="12.8" hidden="false" customHeight="false" outlineLevel="0" collapsed="false">
      <c r="A31" s="1" t="str">
        <f aca="false">PCBa_KRAKEKiCad6_250128_1359!D58</f>
        <v>Schottky 2A</v>
      </c>
      <c r="B31" s="1" t="str">
        <f aca="false">PCBa_KRAKEKiCad6_250128_1359!C58</f>
        <v>D104</v>
      </c>
      <c r="C31" s="1" t="str">
        <f aca="false">PCBa_KRAKEKiCad6_250128_1359!F58</f>
        <v>Diode_SMD:D_SMB</v>
      </c>
      <c r="D31" s="1" t="str">
        <f aca="false">PCBa_KRAKEKiCad6_250128_1359!Q58</f>
        <v>C14996</v>
      </c>
    </row>
    <row r="32" customFormat="false" ht="12.8" hidden="false" customHeight="false" outlineLevel="0" collapsed="false">
      <c r="A32" s="1" t="str">
        <f aca="false">PCBa_KRAKEKiCad6_250128_1359!D59</f>
        <v>RED 0603</v>
      </c>
      <c r="B32" s="1" t="str">
        <f aca="false">PCBa_KRAKEKiCad6_250128_1359!C59</f>
        <v>D106</v>
      </c>
      <c r="C32" s="1" t="str">
        <f aca="false">PCBa_KRAKEKiCad6_250128_1359!F59</f>
        <v>LED_SMD:LED_0603_1608Metric_Pad1.05x0.95mm_HandSolder</v>
      </c>
      <c r="D32" s="1" t="str">
        <f aca="false">PCBa_KRAKEKiCad6_250128_1359!Q59</f>
        <v>C2286</v>
      </c>
    </row>
    <row r="33" customFormat="false" ht="12.8" hidden="false" customHeight="false" outlineLevel="0" collapsed="false">
      <c r="A33" s="1" t="str">
        <f aca="false">PCBa_KRAKEKiCad6_250128_1359!D60</f>
        <v>BAT54S</v>
      </c>
      <c r="B33" s="1" t="str">
        <f aca="false">PCBa_KRAKEKiCad6_250128_1359!C60</f>
        <v>D301</v>
      </c>
      <c r="C33" s="1" t="str">
        <f aca="false">PCBa_KRAKEKiCad6_250128_1359!F60</f>
        <v>Package_TO_SOT_SMD:SOT-23</v>
      </c>
      <c r="D33" s="1" t="str">
        <f aca="false">PCBa_KRAKEKiCad6_250128_1359!Q60</f>
        <v>C47546</v>
      </c>
    </row>
    <row r="34" customFormat="false" ht="12.8" hidden="false" customHeight="false" outlineLevel="0" collapsed="false">
      <c r="A34" s="1" t="str">
        <f aca="false">PCBa_KRAKEKiCad6_250128_1359!D61</f>
        <v>BAT54S</v>
      </c>
      <c r="B34" s="1" t="str">
        <f aca="false">PCBa_KRAKEKiCad6_250128_1359!C61</f>
        <v>D302</v>
      </c>
      <c r="C34" s="1" t="str">
        <f aca="false">PCBa_KRAKEKiCad6_250128_1359!F61</f>
        <v>Package_TO_SOT_SMD:SOT-23</v>
      </c>
      <c r="D34" s="1" t="str">
        <f aca="false">PCBa_KRAKEKiCad6_250128_1359!Q61</f>
        <v>C47546</v>
      </c>
    </row>
    <row r="35" customFormat="false" ht="12.8" hidden="false" customHeight="false" outlineLevel="0" collapsed="false">
      <c r="A35" s="1" t="str">
        <f aca="false">PCBa_KRAKEKiCad6_250128_1359!D62</f>
        <v>BAT54S</v>
      </c>
      <c r="B35" s="1" t="str">
        <f aca="false">PCBa_KRAKEKiCad6_250128_1359!C62</f>
        <v>D303</v>
      </c>
      <c r="C35" s="1" t="str">
        <f aca="false">PCBa_KRAKEKiCad6_250128_1359!F62</f>
        <v>Package_TO_SOT_SMD:SOT-23</v>
      </c>
      <c r="D35" s="1" t="str">
        <f aca="false">PCBa_KRAKEKiCad6_250128_1359!Q62</f>
        <v>C47546</v>
      </c>
    </row>
    <row r="36" customFormat="false" ht="12.8" hidden="false" customHeight="false" outlineLevel="0" collapsed="false">
      <c r="A36" s="1" t="str">
        <f aca="false">PCBa_KRAKEKiCad6_250128_1359!D63</f>
        <v>BAT54S</v>
      </c>
      <c r="B36" s="1" t="str">
        <f aca="false">PCBa_KRAKEKiCad6_250128_1359!C63</f>
        <v>D304</v>
      </c>
      <c r="C36" s="1" t="str">
        <f aca="false">PCBa_KRAKEKiCad6_250128_1359!F63</f>
        <v>Package_TO_SOT_SMD:SOT-23</v>
      </c>
      <c r="D36" s="1" t="str">
        <f aca="false">PCBa_KRAKEKiCad6_250128_1359!Q63</f>
        <v>C47546</v>
      </c>
    </row>
    <row r="37" customFormat="false" ht="12.8" hidden="false" customHeight="false" outlineLevel="0" collapsed="false">
      <c r="A37" s="1" t="str">
        <f aca="false">PCBa_KRAKEKiCad6_250128_1359!D64</f>
        <v>RED 0603</v>
      </c>
      <c r="B37" s="1" t="str">
        <f aca="false">PCBa_KRAKEKiCad6_250128_1359!C64</f>
        <v>D501</v>
      </c>
      <c r="C37" s="1" t="str">
        <f aca="false">PCBa_KRAKEKiCad6_250128_1359!F64</f>
        <v>LED_SMD:LED_0603_1608Metric</v>
      </c>
      <c r="D37" s="1" t="str">
        <f aca="false">PCBa_KRAKEKiCad6_250128_1359!Q64</f>
        <v>C2286</v>
      </c>
    </row>
    <row r="38" customFormat="false" ht="12.8" hidden="false" customHeight="false" outlineLevel="0" collapsed="false">
      <c r="A38" s="1" t="str">
        <f aca="false">PCBa_KRAKEKiCad6_250128_1359!D65</f>
        <v>Polyfuse_Small_1A</v>
      </c>
      <c r="B38" s="1" t="str">
        <f aca="false">PCBa_KRAKEKiCad6_250128_1359!C65</f>
        <v>F101</v>
      </c>
      <c r="C38" s="1" t="str">
        <f aca="false">PCBa_KRAKEKiCad6_250128_1359!F65</f>
        <v>Fuse:Fuse_0603_1608Metric</v>
      </c>
      <c r="D38" s="1" t="str">
        <f aca="false">PCBa_KRAKEKiCad6_250128_1359!Q65</f>
        <v>C207017</v>
      </c>
    </row>
    <row r="39" customFormat="false" ht="12.8" hidden="false" customHeight="false" outlineLevel="0" collapsed="false">
      <c r="A39" s="1" t="str">
        <f aca="false">PCBa_KRAKEKiCad6_250128_1359!D66</f>
        <v>Polyfuse_Small_1A</v>
      </c>
      <c r="B39" s="1" t="str">
        <f aca="false">PCBa_KRAKEKiCad6_250128_1359!C66</f>
        <v>F401</v>
      </c>
      <c r="C39" s="1" t="str">
        <f aca="false">PCBa_KRAKEKiCad6_250128_1359!F66</f>
        <v>Fuse:Fuse_0603_1608Metric</v>
      </c>
      <c r="D39" s="1" t="str">
        <f aca="false">PCBa_KRAKEKiCad6_250128_1359!Q66</f>
        <v>C207017</v>
      </c>
    </row>
    <row r="40" customFormat="false" ht="12.8" hidden="false" customHeight="false" outlineLevel="0" collapsed="false">
      <c r="A40" s="1" t="str">
        <f aca="false">PCBa_KRAKEKiCad6_250128_1359!D67</f>
        <v>Barrel_Jack_Switch_SMT</v>
      </c>
      <c r="B40" s="1" t="str">
        <f aca="false">PCBa_KRAKEKiCad6_250128_1359!C67</f>
        <v>J101</v>
      </c>
      <c r="C40" s="1" t="str">
        <f aca="false">PCBa_KRAKEKiCad6_250128_1359!F67</f>
        <v>GeneralPurposeAlarmDevicePCB:BarrelJack_CLIFF_FC681465S_SMT_Horizontal</v>
      </c>
      <c r="D40" s="1" t="str">
        <f aca="false">PCBa_KRAKEKiCad6_250128_1359!Q67</f>
        <v>C319134</v>
      </c>
    </row>
    <row r="41" customFormat="false" ht="12.8" hidden="false" customHeight="false" outlineLevel="0" collapsed="false">
      <c r="A41" s="1" t="str">
        <f aca="false">PCBa_KRAKEKiCad6_250128_1359!D68</f>
        <v>0.100_2Pin</v>
      </c>
      <c r="B41" s="1" t="str">
        <f aca="false">PCBa_KRAKEKiCad6_250128_1359!C68</f>
        <v>J102</v>
      </c>
      <c r="C41" s="1" t="str">
        <f aca="false">PCBa_KRAKEKiCad6_250128_1359!F68</f>
        <v>Connector_PinHeader_2.54mm:PinHeader_1x02_P2.54mm_Vertical</v>
      </c>
      <c r="D41" s="1" t="str">
        <f aca="false">PCBa_KRAKEKiCad6_250128_1359!Q68</f>
        <v>C168673</v>
      </c>
    </row>
    <row r="42" customFormat="false" ht="12.8" hidden="false" customHeight="false" outlineLevel="0" collapsed="false">
      <c r="A42" s="1" t="str">
        <f aca="false">PCBa_KRAKEKiCad6_250128_1359!D69</f>
        <v>0.100_2Pin</v>
      </c>
      <c r="B42" s="1" t="str">
        <f aca="false">PCBa_KRAKEKiCad6_250128_1359!C69</f>
        <v>J103</v>
      </c>
      <c r="C42" s="1" t="str">
        <f aca="false">PCBa_KRAKEKiCad6_250128_1359!F69</f>
        <v>Connector_PinHeader_2.54mm:PinHeader_1x02_P2.54mm_Vertical</v>
      </c>
      <c r="D42" s="1" t="str">
        <f aca="false">PCBa_KRAKEKiCad6_250128_1359!Q69</f>
        <v>C168673</v>
      </c>
    </row>
    <row r="43" customFormat="false" ht="12.8" hidden="false" customHeight="false" outlineLevel="0" collapsed="false">
      <c r="A43" s="1" t="str">
        <f aca="false">PCBa_KRAKEKiCad6_250128_1359!D70</f>
        <v>RJ12_6P6C_HORZ</v>
      </c>
      <c r="B43" s="1" t="str">
        <f aca="false">PCBa_KRAKEKiCad6_250128_1359!C70</f>
        <v>J401</v>
      </c>
      <c r="C43" s="1" t="str">
        <f aca="false">PCBa_KRAKEKiCad6_250128_1359!F70</f>
        <v>GeneralPurposeAlarmDevicePCB:RJ12_Amphenol_54601</v>
      </c>
      <c r="D43" s="1" t="str">
        <f aca="false">PCBa_KRAKEKiCad6_250128_1359!Q70</f>
        <v>C305981</v>
      </c>
    </row>
    <row r="44" customFormat="false" ht="12.8" hidden="false" customHeight="false" outlineLevel="0" collapsed="false">
      <c r="A44" s="1" t="str">
        <f aca="false">PCBa_KRAKEKiCad6_250128_1359!D71</f>
        <v>USB_C_Receptacle_USB2.0</v>
      </c>
      <c r="B44" s="1" t="str">
        <f aca="false">PCBa_KRAKEKiCad6_250128_1359!C71</f>
        <v>J501</v>
      </c>
      <c r="C44" s="1" t="str">
        <f aca="false">PCBa_KRAKEKiCad6_250128_1359!F71</f>
        <v>GeneralPurposeAlarmDevicePCB:USB_C_Receptacle_HRO_TYPE-C-31-M-12</v>
      </c>
      <c r="D44" s="1" t="str">
        <f aca="false">PCBa_KRAKEKiCad6_250128_1359!Q71</f>
        <v>C165948</v>
      </c>
    </row>
    <row r="45" customFormat="false" ht="12.8" hidden="false" customHeight="false" outlineLevel="0" collapsed="false">
      <c r="A45" s="1" t="str">
        <f aca="false">PCBa_KRAKEKiCad6_250128_1359!D72</f>
        <v>1X2P 1.27 mm Header</v>
      </c>
      <c r="B45" s="1" t="str">
        <f aca="false">PCBa_KRAKEKiCad6_250128_1359!C72</f>
        <v>J601</v>
      </c>
      <c r="C45" s="1" t="str">
        <f aca="false">PCBa_KRAKEKiCad6_250128_1359!F72</f>
        <v>Connector_PinHeader_1.27mm:PinHeader_1x02_P1.27mm_Vertical</v>
      </c>
      <c r="D45" s="1" t="str">
        <f aca="false">PCBa_KRAKEKiCad6_250128_1359!Q72</f>
        <v>C7496728</v>
      </c>
    </row>
    <row r="46" customFormat="false" ht="12.8" hidden="false" customHeight="false" outlineLevel="0" collapsed="false">
      <c r="A46" s="1" t="str">
        <f aca="false">PCBa_KRAKEKiCad6_250128_1359!D73</f>
        <v>0.100_2Pin</v>
      </c>
      <c r="B46" s="1" t="str">
        <f aca="false">PCBa_KRAKEKiCad6_250128_1359!C73</f>
        <v>J602</v>
      </c>
      <c r="C46" s="1" t="str">
        <f aca="false">PCBa_KRAKEKiCad6_250128_1359!F73</f>
        <v>Connector_PinHeader_2.54mm:PinHeader_1x02_P2.54mm_Vertical</v>
      </c>
      <c r="D46" s="1" t="str">
        <f aca="false">PCBa_KRAKEKiCad6_250128_1359!Q73</f>
        <v>C168673</v>
      </c>
    </row>
    <row r="47" customFormat="false" ht="12.8" hidden="false" customHeight="false" outlineLevel="0" collapsed="false">
      <c r="A47" s="1" t="str">
        <f aca="false">PCBa_KRAKEKiCad6_250128_1359!D74</f>
        <v>MMBT2222A-7-F</v>
      </c>
      <c r="B47" s="1" t="str">
        <f aca="false">PCBa_KRAKEKiCad6_250128_1359!C74</f>
        <v>Q201</v>
      </c>
      <c r="C47" s="1" t="str">
        <f aca="false">PCBa_KRAKEKiCad6_250128_1359!F74</f>
        <v>Package_TO_SOT_SMD:SOT-23</v>
      </c>
      <c r="D47" s="1" t="str">
        <f aca="false">PCBa_KRAKEKiCad6_250128_1359!Q74</f>
        <v>C94515</v>
      </c>
    </row>
    <row r="48" customFormat="false" ht="12.8" hidden="false" customHeight="false" outlineLevel="0" collapsed="false">
      <c r="A48" s="1" t="str">
        <f aca="false">PCBa_KRAKEKiCad6_250128_1359!D75</f>
        <v>MMBT2222A-7-F</v>
      </c>
      <c r="B48" s="1" t="str">
        <f aca="false">PCBa_KRAKEKiCad6_250128_1359!C75</f>
        <v>Q202</v>
      </c>
      <c r="C48" s="1" t="str">
        <f aca="false">PCBa_KRAKEKiCad6_250128_1359!F75</f>
        <v>Package_TO_SOT_SMD:SOT-23</v>
      </c>
      <c r="D48" s="1" t="str">
        <f aca="false">PCBa_KRAKEKiCad6_250128_1359!Q75</f>
        <v>C94515</v>
      </c>
    </row>
    <row r="49" customFormat="false" ht="12.8" hidden="false" customHeight="false" outlineLevel="0" collapsed="false">
      <c r="A49" s="1" t="str">
        <f aca="false">PCBa_KRAKEKiCad6_250128_1359!D76</f>
        <v>MMBT2222A-7-F</v>
      </c>
      <c r="B49" s="1" t="str">
        <f aca="false">PCBa_KRAKEKiCad6_250128_1359!C76</f>
        <v>Q203</v>
      </c>
      <c r="C49" s="1" t="str">
        <f aca="false">PCBa_KRAKEKiCad6_250128_1359!F76</f>
        <v>Package_TO_SOT_SMD:SOT-23</v>
      </c>
      <c r="D49" s="1" t="str">
        <f aca="false">PCBa_KRAKEKiCad6_250128_1359!Q76</f>
        <v>C94515</v>
      </c>
    </row>
    <row r="50" customFormat="false" ht="12.8" hidden="false" customHeight="false" outlineLevel="0" collapsed="false">
      <c r="A50" s="1" t="str">
        <f aca="false">PCBa_KRAKEKiCad6_250128_1359!D77</f>
        <v>MMBT2222A-7-F</v>
      </c>
      <c r="B50" s="1" t="str">
        <f aca="false">PCBa_KRAKEKiCad6_250128_1359!C77</f>
        <v>Q204</v>
      </c>
      <c r="C50" s="1" t="str">
        <f aca="false">PCBa_KRAKEKiCad6_250128_1359!F77</f>
        <v>Package_TO_SOT_SMD:SOT-23</v>
      </c>
      <c r="D50" s="1" t="str">
        <f aca="false">PCBa_KRAKEKiCad6_250128_1359!Q77</f>
        <v>C94515</v>
      </c>
    </row>
    <row r="51" customFormat="false" ht="12.8" hidden="false" customHeight="false" outlineLevel="0" collapsed="false">
      <c r="A51" s="1" t="str">
        <f aca="false">PCBa_KRAKEKiCad6_250128_1359!D78</f>
        <v>MMBT2222A-7-F</v>
      </c>
      <c r="B51" s="1" t="str">
        <f aca="false">PCBa_KRAKEKiCad6_250128_1359!C78</f>
        <v>Q205</v>
      </c>
      <c r="C51" s="1" t="str">
        <f aca="false">PCBa_KRAKEKiCad6_250128_1359!F78</f>
        <v>Package_TO_SOT_SMD:SOT-23</v>
      </c>
      <c r="D51" s="1" t="str">
        <f aca="false">PCBa_KRAKEKiCad6_250128_1359!Q78</f>
        <v>C94515</v>
      </c>
    </row>
    <row r="52" customFormat="false" ht="12.8" hidden="false" customHeight="false" outlineLevel="0" collapsed="false">
      <c r="A52" s="1" t="str">
        <f aca="false">PCBa_KRAKEKiCad6_250128_1359!D79</f>
        <v>MMBT2222A-7-F</v>
      </c>
      <c r="B52" s="1" t="str">
        <f aca="false">PCBa_KRAKEKiCad6_250128_1359!C79</f>
        <v>Q206</v>
      </c>
      <c r="C52" s="1" t="str">
        <f aca="false">PCBa_KRAKEKiCad6_250128_1359!F79</f>
        <v>Package_TO_SOT_SMD:SOT-23</v>
      </c>
      <c r="D52" s="1" t="str">
        <f aca="false">PCBa_KRAKEKiCad6_250128_1359!Q79</f>
        <v>C94515</v>
      </c>
    </row>
    <row r="53" customFormat="false" ht="12.8" hidden="false" customHeight="false" outlineLevel="0" collapsed="false">
      <c r="A53" s="1" t="str">
        <f aca="false">PCBa_KRAKEKiCad6_250128_1359!D80</f>
        <v>MMBT2222A-7-F</v>
      </c>
      <c r="B53" s="1" t="str">
        <f aca="false">PCBa_KRAKEKiCad6_250128_1359!C80</f>
        <v>Q207</v>
      </c>
      <c r="C53" s="1" t="str">
        <f aca="false">PCBa_KRAKEKiCad6_250128_1359!F80</f>
        <v>Package_TO_SOT_SMD:SOT-23</v>
      </c>
      <c r="D53" s="1" t="str">
        <f aca="false">PCBa_KRAKEKiCad6_250128_1359!Q80</f>
        <v>C94515</v>
      </c>
    </row>
    <row r="54" customFormat="false" ht="12.8" hidden="false" customHeight="false" outlineLevel="0" collapsed="false">
      <c r="A54" s="1" t="str">
        <f aca="false">PCBa_KRAKEKiCad6_250128_1359!D81</f>
        <v>BSS138</v>
      </c>
      <c r="B54" s="1" t="str">
        <f aca="false">PCBa_KRAKEKiCad6_250128_1359!C81</f>
        <v>Q301</v>
      </c>
      <c r="C54" s="1" t="str">
        <f aca="false">PCBa_KRAKEKiCad6_250128_1359!F81</f>
        <v>Package_TO_SOT_SMD:SOT-23</v>
      </c>
      <c r="D54" s="1" t="str">
        <f aca="false">PCBa_KRAKEKiCad6_250128_1359!Q81</f>
        <v>C400505</v>
      </c>
    </row>
    <row r="55" customFormat="false" ht="12.8" hidden="false" customHeight="false" outlineLevel="0" collapsed="false">
      <c r="A55" s="1" t="str">
        <f aca="false">PCBa_KRAKEKiCad6_250128_1359!D82</f>
        <v>BSS138</v>
      </c>
      <c r="B55" s="1" t="str">
        <f aca="false">PCBa_KRAKEKiCad6_250128_1359!C82</f>
        <v>Q302</v>
      </c>
      <c r="C55" s="1" t="str">
        <f aca="false">PCBa_KRAKEKiCad6_250128_1359!F82</f>
        <v>Package_TO_SOT_SMD:SOT-23</v>
      </c>
      <c r="D55" s="1" t="str">
        <f aca="false">PCBa_KRAKEKiCad6_250128_1359!Q82</f>
        <v>C400505</v>
      </c>
    </row>
    <row r="56" customFormat="false" ht="12.8" hidden="false" customHeight="false" outlineLevel="0" collapsed="false">
      <c r="A56" s="1" t="str">
        <f aca="false">PCBa_KRAKEKiCad6_250128_1359!D83</f>
        <v>BSS138</v>
      </c>
      <c r="B56" s="1" t="str">
        <f aca="false">PCBa_KRAKEKiCad6_250128_1359!C83</f>
        <v>Q303</v>
      </c>
      <c r="C56" s="1" t="str">
        <f aca="false">PCBa_KRAKEKiCad6_250128_1359!F83</f>
        <v>Package_TO_SOT_SMD:SOT-23</v>
      </c>
      <c r="D56" s="1" t="str">
        <f aca="false">PCBa_KRAKEKiCad6_250128_1359!Q83</f>
        <v>C400505</v>
      </c>
    </row>
    <row r="57" customFormat="false" ht="12.8" hidden="false" customHeight="false" outlineLevel="0" collapsed="false">
      <c r="A57" s="1" t="str">
        <f aca="false">PCBa_KRAKEKiCad6_250128_1359!D84</f>
        <v>BSS138</v>
      </c>
      <c r="B57" s="1" t="str">
        <f aca="false">PCBa_KRAKEKiCad6_250128_1359!C84</f>
        <v>Q304</v>
      </c>
      <c r="C57" s="1" t="str">
        <f aca="false">PCBa_KRAKEKiCad6_250128_1359!F84</f>
        <v>Package_TO_SOT_SMD:SOT-23</v>
      </c>
      <c r="D57" s="1" t="str">
        <f aca="false">PCBa_KRAKEKiCad6_250128_1359!Q84</f>
        <v>C400505</v>
      </c>
    </row>
    <row r="58" customFormat="false" ht="12.8" hidden="false" customHeight="false" outlineLevel="0" collapsed="false">
      <c r="A58" s="1" t="str">
        <f aca="false">PCBa_KRAKEKiCad6_250128_1359!D85</f>
        <v>BSS138</v>
      </c>
      <c r="B58" s="1" t="str">
        <f aca="false">PCBa_KRAKEKiCad6_250128_1359!C85</f>
        <v>Q305</v>
      </c>
      <c r="C58" s="1" t="str">
        <f aca="false">PCBa_KRAKEKiCad6_250128_1359!F85</f>
        <v>Package_TO_SOT_SMD:SOT-23</v>
      </c>
      <c r="D58" s="1" t="str">
        <f aca="false">PCBa_KRAKEKiCad6_250128_1359!Q85</f>
        <v>C400505</v>
      </c>
    </row>
    <row r="59" customFormat="false" ht="12.8" hidden="false" customHeight="false" outlineLevel="0" collapsed="false">
      <c r="A59" s="1" t="str">
        <f aca="false">PCBa_KRAKEKiCad6_250128_1359!D86</f>
        <v>BSS138</v>
      </c>
      <c r="B59" s="1" t="str">
        <f aca="false">PCBa_KRAKEKiCad6_250128_1359!C86</f>
        <v>Q401</v>
      </c>
      <c r="C59" s="1" t="str">
        <f aca="false">PCBa_KRAKEKiCad6_250128_1359!F86</f>
        <v>Package_TO_SOT_SMD:SOT-23</v>
      </c>
      <c r="D59" s="1" t="str">
        <f aca="false">PCBa_KRAKEKiCad6_250128_1359!Q86</f>
        <v>C400505</v>
      </c>
    </row>
    <row r="60" customFormat="false" ht="12.8" hidden="false" customHeight="false" outlineLevel="0" collapsed="false">
      <c r="A60" s="1" t="str">
        <f aca="false">PCBa_KRAKEKiCad6_250128_1359!D87</f>
        <v>BSS138</v>
      </c>
      <c r="B60" s="1" t="str">
        <f aca="false">PCBa_KRAKEKiCad6_250128_1359!C87</f>
        <v>Q402</v>
      </c>
      <c r="C60" s="1" t="str">
        <f aca="false">PCBa_KRAKEKiCad6_250128_1359!F87</f>
        <v>Package_TO_SOT_SMD:SOT-23</v>
      </c>
      <c r="D60" s="1" t="str">
        <f aca="false">PCBa_KRAKEKiCad6_250128_1359!Q87</f>
        <v>C400505</v>
      </c>
    </row>
    <row r="61" customFormat="false" ht="12.8" hidden="false" customHeight="false" outlineLevel="0" collapsed="false">
      <c r="A61" s="1" t="str">
        <f aca="false">PCBa_KRAKEKiCad6_250128_1359!D88</f>
        <v>1R0</v>
      </c>
      <c r="B61" s="1" t="str">
        <f aca="false">PCBa_KRAKEKiCad6_250128_1359!C88</f>
        <v>R1002</v>
      </c>
      <c r="C61" s="1" t="str">
        <f aca="false">PCBa_KRAKEKiCad6_250128_1359!F88</f>
        <v>Resistor_SMD:R_0603_1608Metric_Pad0.98x0.95mm_HandSolder</v>
      </c>
      <c r="D61" s="1" t="str">
        <f aca="false">PCBa_KRAKEKiCad6_250128_1359!Q88</f>
        <v>C269434</v>
      </c>
    </row>
    <row r="62" customFormat="false" ht="12.8" hidden="false" customHeight="false" outlineLevel="0" collapsed="false">
      <c r="A62" s="1" t="str">
        <f aca="false">PCBa_KRAKEKiCad6_250128_1359!D89</f>
        <v>10K</v>
      </c>
      <c r="B62" s="1" t="str">
        <f aca="false">PCBa_KRAKEKiCad6_250128_1359!C89</f>
        <v>R1003</v>
      </c>
      <c r="C62" s="1" t="str">
        <f aca="false">PCBa_KRAKEKiCad6_250128_1359!F89</f>
        <v>Resistor_SMD:R_0603_1608Metric_Pad0.98x0.95mm_HandSolder</v>
      </c>
      <c r="D62" s="1" t="str">
        <f aca="false">PCBa_KRAKEKiCad6_250128_1359!Q89</f>
        <v>C269701</v>
      </c>
    </row>
    <row r="63" customFormat="false" ht="12.8" hidden="false" customHeight="false" outlineLevel="0" collapsed="false">
      <c r="A63" s="1" t="str">
        <f aca="false">PCBa_KRAKEKiCad6_250128_1359!D90</f>
        <v>10K</v>
      </c>
      <c r="B63" s="1" t="str">
        <f aca="false">PCBa_KRAKEKiCad6_250128_1359!C90</f>
        <v>R1004</v>
      </c>
      <c r="C63" s="1" t="str">
        <f aca="false">PCBa_KRAKEKiCad6_250128_1359!F90</f>
        <v>Resistor_SMD:R_0603_1608Metric_Pad0.98x0.95mm_HandSolder</v>
      </c>
      <c r="D63" s="1" t="str">
        <f aca="false">PCBa_KRAKEKiCad6_250128_1359!Q90</f>
        <v>C269701</v>
      </c>
    </row>
    <row r="64" customFormat="false" ht="12.8" hidden="false" customHeight="false" outlineLevel="0" collapsed="false">
      <c r="A64" s="1" t="str">
        <f aca="false">PCBa_KRAKEKiCad6_250128_1359!D91</f>
        <v>10K</v>
      </c>
      <c r="B64" s="1" t="str">
        <f aca="false">PCBa_KRAKEKiCad6_250128_1359!C91</f>
        <v>R1005</v>
      </c>
      <c r="C64" s="1" t="str">
        <f aca="false">PCBa_KRAKEKiCad6_250128_1359!F91</f>
        <v>Resistor_SMD:R_0603_1608Metric_Pad0.98x0.95mm_HandSolder</v>
      </c>
      <c r="D64" s="1" t="str">
        <f aca="false">PCBa_KRAKEKiCad6_250128_1359!Q91</f>
        <v>C269701</v>
      </c>
    </row>
    <row r="65" customFormat="false" ht="12.8" hidden="false" customHeight="false" outlineLevel="0" collapsed="false">
      <c r="A65" s="1" t="str">
        <f aca="false">PCBa_KRAKEKiCad6_250128_1359!D92</f>
        <v>330R</v>
      </c>
      <c r="B65" s="1" t="str">
        <f aca="false">PCBa_KRAKEKiCad6_250128_1359!C92</f>
        <v>R1008</v>
      </c>
      <c r="C65" s="1" t="str">
        <f aca="false">PCBa_KRAKEKiCad6_250128_1359!F92</f>
        <v>Resistor_SMD:R_0603_1608Metric_Pad0.98x0.95mm_HandSolder</v>
      </c>
      <c r="D65" s="1" t="str">
        <f aca="false">PCBa_KRAKEKiCad6_250128_1359!Q92</f>
        <v>C269711</v>
      </c>
    </row>
    <row r="66" customFormat="false" ht="12.8" hidden="false" customHeight="false" outlineLevel="0" collapsed="false">
      <c r="A66" s="1" t="str">
        <f aca="false">PCBa_KRAKEKiCad6_250128_1359!D93</f>
        <v>1R0</v>
      </c>
      <c r="B66" s="1" t="str">
        <f aca="false">PCBa_KRAKEKiCad6_250128_1359!C93</f>
        <v>R1009</v>
      </c>
      <c r="C66" s="1" t="str">
        <f aca="false">PCBa_KRAKEKiCad6_250128_1359!F93</f>
        <v>Resistor_SMD:R_0603_1608Metric_Pad0.98x0.95mm_HandSolder</v>
      </c>
      <c r="D66" s="1" t="str">
        <f aca="false">PCBa_KRAKEKiCad6_250128_1359!Q93</f>
        <v>C269434</v>
      </c>
    </row>
    <row r="67" customFormat="false" ht="12.8" hidden="false" customHeight="false" outlineLevel="0" collapsed="false">
      <c r="A67" s="1" t="str">
        <f aca="false">PCBa_KRAKEKiCad6_250128_1359!D94</f>
        <v>1R0</v>
      </c>
      <c r="B67" s="1" t="str">
        <f aca="false">PCBa_KRAKEKiCad6_250128_1359!C94</f>
        <v>R101</v>
      </c>
      <c r="C67" s="1" t="str">
        <f aca="false">PCBa_KRAKEKiCad6_250128_1359!F94</f>
        <v>Resistor_SMD:R_0603_1608Metric_Pad0.98x0.95mm_HandSolder</v>
      </c>
      <c r="D67" s="1" t="str">
        <f aca="false">PCBa_KRAKEKiCad6_250128_1359!Q94</f>
        <v>C269434</v>
      </c>
    </row>
    <row r="68" customFormat="false" ht="12.8" hidden="false" customHeight="false" outlineLevel="0" collapsed="false">
      <c r="A68" s="1" t="str">
        <f aca="false">PCBa_KRAKEKiCad6_250128_1359!D95</f>
        <v>10K</v>
      </c>
      <c r="B68" s="1" t="str">
        <f aca="false">PCBa_KRAKEKiCad6_250128_1359!C95</f>
        <v>R102</v>
      </c>
      <c r="C68" s="1" t="str">
        <f aca="false">PCBa_KRAKEKiCad6_250128_1359!F95</f>
        <v>Resistor_SMD:R_0603_1608Metric_Pad0.98x0.95mm_HandSolder</v>
      </c>
      <c r="D68" s="1" t="str">
        <f aca="false">PCBa_KRAKEKiCad6_250128_1359!Q95</f>
        <v>C269701</v>
      </c>
    </row>
    <row r="69" customFormat="false" ht="12.8" hidden="false" customHeight="false" outlineLevel="0" collapsed="false">
      <c r="A69" s="1" t="str">
        <f aca="false">PCBa_KRAKEKiCad6_250128_1359!D96</f>
        <v>330R</v>
      </c>
      <c r="B69" s="1" t="str">
        <f aca="false">PCBa_KRAKEKiCad6_250128_1359!C96</f>
        <v>R110</v>
      </c>
      <c r="C69" s="1" t="str">
        <f aca="false">PCBa_KRAKEKiCad6_250128_1359!F96</f>
        <v>Resistor_SMD:R_0603_1608Metric_Pad0.98x0.95mm_HandSolder</v>
      </c>
      <c r="D69" s="1" t="str">
        <f aca="false">PCBa_KRAKEKiCad6_250128_1359!Q96</f>
        <v>C269711</v>
      </c>
    </row>
    <row r="70" customFormat="false" ht="12.8" hidden="false" customHeight="false" outlineLevel="0" collapsed="false">
      <c r="A70" s="1" t="str">
        <f aca="false">PCBa_KRAKEKiCad6_250128_1359!D97</f>
        <v>330R</v>
      </c>
      <c r="B70" s="1" t="str">
        <f aca="false">PCBa_KRAKEKiCad6_250128_1359!C97</f>
        <v>R112</v>
      </c>
      <c r="C70" s="1" t="str">
        <f aca="false">PCBa_KRAKEKiCad6_250128_1359!F97</f>
        <v>Resistor_SMD:R_0603_1608Metric_Pad0.98x0.95mm_HandSolder</v>
      </c>
      <c r="D70" s="1" t="str">
        <f aca="false">PCBa_KRAKEKiCad6_250128_1359!Q97</f>
        <v>C269711</v>
      </c>
    </row>
    <row r="71" customFormat="false" ht="12.8" hidden="false" customHeight="false" outlineLevel="0" collapsed="false">
      <c r="A71" s="1" t="str">
        <f aca="false">PCBa_KRAKEKiCad6_250128_1359!D98</f>
        <v>39R</v>
      </c>
      <c r="B71" s="1" t="str">
        <f aca="false">PCBa_KRAKEKiCad6_250128_1359!C98</f>
        <v>R113</v>
      </c>
      <c r="C71" s="1" t="str">
        <f aca="false">PCBa_KRAKEKiCad6_250128_1359!F98</f>
        <v>Resistor_SMD:R_0603_1608Metric_Pad0.98x0.95mm_HandSolder</v>
      </c>
      <c r="D71" s="1" t="str">
        <f aca="false">PCBa_KRAKEKiCad6_250128_1359!Q98</f>
        <v>C325713</v>
      </c>
    </row>
    <row r="72" customFormat="false" ht="12.8" hidden="false" customHeight="false" outlineLevel="0" collapsed="false">
      <c r="A72" s="1" t="str">
        <f aca="false">PCBa_KRAKEKiCad6_250128_1359!D99</f>
        <v>39R</v>
      </c>
      <c r="B72" s="1" t="str">
        <f aca="false">PCBa_KRAKEKiCad6_250128_1359!C99</f>
        <v>R114</v>
      </c>
      <c r="C72" s="1" t="str">
        <f aca="false">PCBa_KRAKEKiCad6_250128_1359!F99</f>
        <v>Resistor_SMD:R_0603_1608Metric_Pad0.98x0.95mm_HandSolder</v>
      </c>
      <c r="D72" s="1" t="str">
        <f aca="false">PCBa_KRAKEKiCad6_250128_1359!Q99</f>
        <v>C325713</v>
      </c>
    </row>
    <row r="73" customFormat="false" ht="12.8" hidden="false" customHeight="false" outlineLevel="0" collapsed="false">
      <c r="A73" s="1" t="str">
        <f aca="false">PCBa_KRAKEKiCad6_250128_1359!D100</f>
        <v>39R</v>
      </c>
      <c r="B73" s="1" t="str">
        <f aca="false">PCBa_KRAKEKiCad6_250128_1359!C100</f>
        <v>R115</v>
      </c>
      <c r="C73" s="1" t="str">
        <f aca="false">PCBa_KRAKEKiCad6_250128_1359!F100</f>
        <v>Resistor_SMD:R_0603_1608Metric_Pad0.98x0.95mm_HandSolder</v>
      </c>
      <c r="D73" s="1" t="str">
        <f aca="false">PCBa_KRAKEKiCad6_250128_1359!Q100</f>
        <v>C325713</v>
      </c>
    </row>
    <row r="74" customFormat="false" ht="12.8" hidden="false" customHeight="false" outlineLevel="0" collapsed="false">
      <c r="A74" s="1" t="str">
        <f aca="false">PCBa_KRAKEKiCad6_250128_1359!D101</f>
        <v>39R</v>
      </c>
      <c r="B74" s="1" t="str">
        <f aca="false">PCBa_KRAKEKiCad6_250128_1359!C101</f>
        <v>R116</v>
      </c>
      <c r="C74" s="1" t="str">
        <f aca="false">PCBa_KRAKEKiCad6_250128_1359!F101</f>
        <v>Resistor_SMD:R_0603_1608Metric_Pad0.98x0.95mm_HandSolder</v>
      </c>
      <c r="D74" s="1" t="str">
        <f aca="false">PCBa_KRAKEKiCad6_250128_1359!Q101</f>
        <v>C325713</v>
      </c>
    </row>
    <row r="75" customFormat="false" ht="12.8" hidden="false" customHeight="false" outlineLevel="0" collapsed="false">
      <c r="A75" s="1" t="str">
        <f aca="false">PCBa_KRAKEKiCad6_250128_1359!D102</f>
        <v>4K7</v>
      </c>
      <c r="B75" s="1" t="str">
        <f aca="false">PCBa_KRAKEKiCad6_250128_1359!C102</f>
        <v>R201</v>
      </c>
      <c r="C75" s="1" t="str">
        <f aca="false">PCBa_KRAKEKiCad6_250128_1359!F102</f>
        <v>Resistor_SMD:R_0603_1608Metric_Pad0.98x0.95mm_HandSolder</v>
      </c>
      <c r="D75" s="1" t="str">
        <f aca="false">PCBa_KRAKEKiCad6_250128_1359!Q102</f>
        <v>C269713</v>
      </c>
    </row>
    <row r="76" customFormat="false" ht="12.8" hidden="false" customHeight="false" outlineLevel="0" collapsed="false">
      <c r="A76" s="1" t="str">
        <f aca="false">PCBa_KRAKEKiCad6_250128_1359!D103</f>
        <v>330R</v>
      </c>
      <c r="B76" s="1" t="str">
        <f aca="false">PCBa_KRAKEKiCad6_250128_1359!C103</f>
        <v>R202</v>
      </c>
      <c r="C76" s="1" t="str">
        <f aca="false">PCBa_KRAKEKiCad6_250128_1359!F103</f>
        <v>Resistor_SMD:R_0603_1608Metric_Pad0.98x0.95mm_HandSolder</v>
      </c>
      <c r="D76" s="1" t="str">
        <f aca="false">PCBa_KRAKEKiCad6_250128_1359!Q103</f>
        <v>C269711</v>
      </c>
    </row>
    <row r="77" customFormat="false" ht="12.8" hidden="false" customHeight="false" outlineLevel="0" collapsed="false">
      <c r="A77" s="1" t="str">
        <f aca="false">PCBa_KRAKEKiCad6_250128_1359!D104</f>
        <v>4K7</v>
      </c>
      <c r="B77" s="1" t="str">
        <f aca="false">PCBa_KRAKEKiCad6_250128_1359!C104</f>
        <v>R203</v>
      </c>
      <c r="C77" s="1" t="str">
        <f aca="false">PCBa_KRAKEKiCad6_250128_1359!F104</f>
        <v>Resistor_SMD:R_0603_1608Metric_Pad0.98x0.95mm_HandSolder</v>
      </c>
      <c r="D77" s="1" t="str">
        <f aca="false">PCBa_KRAKEKiCad6_250128_1359!Q104</f>
        <v>C269713</v>
      </c>
    </row>
    <row r="78" customFormat="false" ht="12.8" hidden="false" customHeight="false" outlineLevel="0" collapsed="false">
      <c r="A78" s="1" t="str">
        <f aca="false">PCBa_KRAKEKiCad6_250128_1359!D105</f>
        <v>330R</v>
      </c>
      <c r="B78" s="1" t="str">
        <f aca="false">PCBa_KRAKEKiCad6_250128_1359!C105</f>
        <v>R204</v>
      </c>
      <c r="C78" s="1" t="str">
        <f aca="false">PCBa_KRAKEKiCad6_250128_1359!F105</f>
        <v>Resistor_SMD:R_0603_1608Metric_Pad0.98x0.95mm_HandSolder</v>
      </c>
      <c r="D78" s="1" t="str">
        <f aca="false">PCBa_KRAKEKiCad6_250128_1359!Q105</f>
        <v>C269711</v>
      </c>
    </row>
    <row r="79" customFormat="false" ht="12.8" hidden="false" customHeight="false" outlineLevel="0" collapsed="false">
      <c r="A79" s="1" t="str">
        <f aca="false">PCBa_KRAKEKiCad6_250128_1359!D106</f>
        <v>4K7</v>
      </c>
      <c r="B79" s="1" t="str">
        <f aca="false">PCBa_KRAKEKiCad6_250128_1359!C106</f>
        <v>R205</v>
      </c>
      <c r="C79" s="1" t="str">
        <f aca="false">PCBa_KRAKEKiCad6_250128_1359!F106</f>
        <v>Resistor_SMD:R_0603_1608Metric_Pad0.98x0.95mm_HandSolder</v>
      </c>
      <c r="D79" s="1" t="str">
        <f aca="false">PCBa_KRAKEKiCad6_250128_1359!Q106</f>
        <v>C269713</v>
      </c>
    </row>
    <row r="80" customFormat="false" ht="12.8" hidden="false" customHeight="false" outlineLevel="0" collapsed="false">
      <c r="A80" s="1" t="str">
        <f aca="false">PCBa_KRAKEKiCad6_250128_1359!D107</f>
        <v>330R</v>
      </c>
      <c r="B80" s="1" t="str">
        <f aca="false">PCBa_KRAKEKiCad6_250128_1359!C107</f>
        <v>R206</v>
      </c>
      <c r="C80" s="1" t="str">
        <f aca="false">PCBa_KRAKEKiCad6_250128_1359!F107</f>
        <v>Resistor_SMD:R_0603_1608Metric_Pad0.98x0.95mm_HandSolder</v>
      </c>
      <c r="D80" s="1" t="str">
        <f aca="false">PCBa_KRAKEKiCad6_250128_1359!Q107</f>
        <v>C269711</v>
      </c>
    </row>
    <row r="81" customFormat="false" ht="12.8" hidden="false" customHeight="false" outlineLevel="0" collapsed="false">
      <c r="A81" s="1" t="str">
        <f aca="false">PCBa_KRAKEKiCad6_250128_1359!D108</f>
        <v>4K7</v>
      </c>
      <c r="B81" s="1" t="str">
        <f aca="false">PCBa_KRAKEKiCad6_250128_1359!C108</f>
        <v>R207</v>
      </c>
      <c r="C81" s="1" t="str">
        <f aca="false">PCBa_KRAKEKiCad6_250128_1359!F108</f>
        <v>Resistor_SMD:R_0603_1608Metric_Pad0.98x0.95mm_HandSolder</v>
      </c>
      <c r="D81" s="1" t="str">
        <f aca="false">PCBa_KRAKEKiCad6_250128_1359!Q108</f>
        <v>C269713</v>
      </c>
    </row>
    <row r="82" customFormat="false" ht="12.8" hidden="false" customHeight="false" outlineLevel="0" collapsed="false">
      <c r="A82" s="1" t="str">
        <f aca="false">PCBa_KRAKEKiCad6_250128_1359!D109</f>
        <v>330R</v>
      </c>
      <c r="B82" s="1" t="str">
        <f aca="false">PCBa_KRAKEKiCad6_250128_1359!C109</f>
        <v>R208</v>
      </c>
      <c r="C82" s="1" t="str">
        <f aca="false">PCBa_KRAKEKiCad6_250128_1359!F109</f>
        <v>Resistor_SMD:R_0603_1608Metric_Pad0.98x0.95mm_HandSolder</v>
      </c>
      <c r="D82" s="1" t="str">
        <f aca="false">PCBa_KRAKEKiCad6_250128_1359!Q109</f>
        <v>C269711</v>
      </c>
    </row>
    <row r="83" customFormat="false" ht="12.8" hidden="false" customHeight="false" outlineLevel="0" collapsed="false">
      <c r="A83" s="1" t="str">
        <f aca="false">PCBa_KRAKEKiCad6_250128_1359!D110</f>
        <v>4K7</v>
      </c>
      <c r="B83" s="1" t="str">
        <f aca="false">PCBa_KRAKEKiCad6_250128_1359!C110</f>
        <v>R209</v>
      </c>
      <c r="C83" s="1" t="str">
        <f aca="false">PCBa_KRAKEKiCad6_250128_1359!F110</f>
        <v>Resistor_SMD:R_0603_1608Metric_Pad0.98x0.95mm_HandSolder</v>
      </c>
      <c r="D83" s="1" t="str">
        <f aca="false">PCBa_KRAKEKiCad6_250128_1359!Q110</f>
        <v>C269713</v>
      </c>
    </row>
    <row r="84" customFormat="false" ht="12.8" hidden="false" customHeight="false" outlineLevel="0" collapsed="false">
      <c r="A84" s="1" t="str">
        <f aca="false">PCBa_KRAKEKiCad6_250128_1359!D111</f>
        <v>330R</v>
      </c>
      <c r="B84" s="1" t="str">
        <f aca="false">PCBa_KRAKEKiCad6_250128_1359!C111</f>
        <v>R210</v>
      </c>
      <c r="C84" s="1" t="str">
        <f aca="false">PCBa_KRAKEKiCad6_250128_1359!F111</f>
        <v>Resistor_SMD:R_0603_1608Metric_Pad0.98x0.95mm_HandSolder</v>
      </c>
      <c r="D84" s="1" t="str">
        <f aca="false">PCBa_KRAKEKiCad6_250128_1359!Q111</f>
        <v>C269711</v>
      </c>
    </row>
    <row r="85" customFormat="false" ht="12.8" hidden="false" customHeight="false" outlineLevel="0" collapsed="false">
      <c r="A85" s="1" t="str">
        <f aca="false">PCBa_KRAKEKiCad6_250128_1359!D112</f>
        <v>5K1</v>
      </c>
      <c r="B85" s="1" t="str">
        <f aca="false">PCBa_KRAKEKiCad6_250128_1359!C112</f>
        <v>R211</v>
      </c>
      <c r="C85" s="1" t="str">
        <f aca="false">PCBa_KRAKEKiCad6_250128_1359!F112</f>
        <v>Resistor_SMD:R_0603_1608Metric_Pad0.98x0.95mm_HandSolder</v>
      </c>
      <c r="D85" s="1" t="str">
        <f aca="false">PCBa_KRAKEKiCad6_250128_1359!Q112</f>
        <v>C23186</v>
      </c>
    </row>
    <row r="86" customFormat="false" ht="12.8" hidden="false" customHeight="false" outlineLevel="0" collapsed="false">
      <c r="A86" s="1" t="str">
        <f aca="false">PCBa_KRAKEKiCad6_250128_1359!D113</f>
        <v>5K1</v>
      </c>
      <c r="B86" s="1" t="str">
        <f aca="false">PCBa_KRAKEKiCad6_250128_1359!C113</f>
        <v>R212</v>
      </c>
      <c r="C86" s="1" t="str">
        <f aca="false">PCBa_KRAKEKiCad6_250128_1359!F113</f>
        <v>Resistor_SMD:R_0603_1608Metric_Pad0.98x0.95mm_HandSolder</v>
      </c>
      <c r="D86" s="1" t="str">
        <f aca="false">PCBa_KRAKEKiCad6_250128_1359!Q113</f>
        <v>C23186</v>
      </c>
    </row>
    <row r="87" customFormat="false" ht="12.8" hidden="false" customHeight="false" outlineLevel="0" collapsed="false">
      <c r="A87" s="1" t="str">
        <f aca="false">PCBa_KRAKEKiCad6_250128_1359!D114</f>
        <v>1R0</v>
      </c>
      <c r="B87" s="1" t="str">
        <f aca="false">PCBa_KRAKEKiCad6_250128_1359!C114</f>
        <v>R213</v>
      </c>
      <c r="C87" s="1" t="str">
        <f aca="false">PCBa_KRAKEKiCad6_250128_1359!F114</f>
        <v>Resistor_SMD:R_0603_1608Metric_Pad0.98x0.95mm_HandSolder</v>
      </c>
      <c r="D87" s="1" t="str">
        <f aca="false">PCBa_KRAKEKiCad6_250128_1359!Q114</f>
        <v>C269434</v>
      </c>
    </row>
    <row r="88" customFormat="false" ht="12.8" hidden="false" customHeight="false" outlineLevel="0" collapsed="false">
      <c r="A88" s="1" t="str">
        <f aca="false">PCBa_KRAKEKiCad6_250128_1359!D115</f>
        <v>10K</v>
      </c>
      <c r="B88" s="1" t="str">
        <f aca="false">PCBa_KRAKEKiCad6_250128_1359!C115</f>
        <v>R214</v>
      </c>
      <c r="C88" s="1" t="str">
        <f aca="false">PCBa_KRAKEKiCad6_250128_1359!F115</f>
        <v>Resistor_SMD:R_0603_1608Metric_Pad0.98x0.95mm_HandSolder</v>
      </c>
      <c r="D88" s="1" t="str">
        <f aca="false">PCBa_KRAKEKiCad6_250128_1359!Q115</f>
        <v>C269701</v>
      </c>
    </row>
    <row r="89" customFormat="false" ht="12.8" hidden="false" customHeight="false" outlineLevel="0" collapsed="false">
      <c r="A89" s="1" t="str">
        <f aca="false">PCBa_KRAKEKiCad6_250128_1359!D116</f>
        <v>10K</v>
      </c>
      <c r="B89" s="1" t="str">
        <f aca="false">PCBa_KRAKEKiCad6_250128_1359!C116</f>
        <v>R215</v>
      </c>
      <c r="C89" s="1" t="str">
        <f aca="false">PCBa_KRAKEKiCad6_250128_1359!F116</f>
        <v>Resistor_SMD:R_0603_1608Metric_Pad0.98x0.95mm_HandSolder</v>
      </c>
      <c r="D89" s="1" t="str">
        <f aca="false">PCBa_KRAKEKiCad6_250128_1359!Q116</f>
        <v>C269701</v>
      </c>
    </row>
    <row r="90" customFormat="false" ht="12.8" hidden="false" customHeight="false" outlineLevel="0" collapsed="false">
      <c r="A90" s="1" t="str">
        <f aca="false">PCBa_KRAKEKiCad6_250128_1359!D117</f>
        <v>1R0</v>
      </c>
      <c r="B90" s="1" t="str">
        <f aca="false">PCBa_KRAKEKiCad6_250128_1359!C117</f>
        <v>R216</v>
      </c>
      <c r="C90" s="1" t="str">
        <f aca="false">PCBa_KRAKEKiCad6_250128_1359!F117</f>
        <v>Resistor_SMD:R_0603_1608Metric_Pad0.98x0.95mm_HandSolder</v>
      </c>
      <c r="D90" s="1" t="str">
        <f aca="false">PCBa_KRAKEKiCad6_250128_1359!Q117</f>
        <v>C269434</v>
      </c>
    </row>
    <row r="91" customFormat="false" ht="12.8" hidden="false" customHeight="false" outlineLevel="0" collapsed="false">
      <c r="A91" s="1" t="str">
        <f aca="false">PCBa_KRAKEKiCad6_250128_1359!D118</f>
        <v>4K7</v>
      </c>
      <c r="B91" s="1" t="str">
        <f aca="false">PCBa_KRAKEKiCad6_250128_1359!C118</f>
        <v>R301</v>
      </c>
      <c r="C91" s="1" t="str">
        <f aca="false">PCBa_KRAKEKiCad6_250128_1359!F118</f>
        <v>Resistor_SMD:R_0603_1608Metric_Pad0.98x0.95mm_HandSolder</v>
      </c>
      <c r="D91" s="1" t="str">
        <f aca="false">PCBa_KRAKEKiCad6_250128_1359!Q118</f>
        <v>C269713</v>
      </c>
    </row>
    <row r="92" customFormat="false" ht="12.8" hidden="false" customHeight="false" outlineLevel="0" collapsed="false">
      <c r="A92" s="1" t="str">
        <f aca="false">PCBa_KRAKEKiCad6_250128_1359!D119</f>
        <v>4K7</v>
      </c>
      <c r="B92" s="1" t="str">
        <f aca="false">PCBa_KRAKEKiCad6_250128_1359!C119</f>
        <v>R302</v>
      </c>
      <c r="C92" s="1" t="str">
        <f aca="false">PCBa_KRAKEKiCad6_250128_1359!F119</f>
        <v>Resistor_SMD:R_0603_1608Metric_Pad0.98x0.95mm_HandSolder</v>
      </c>
      <c r="D92" s="1" t="str">
        <f aca="false">PCBa_KRAKEKiCad6_250128_1359!Q119</f>
        <v>C269713</v>
      </c>
    </row>
    <row r="93" customFormat="false" ht="12.8" hidden="false" customHeight="false" outlineLevel="0" collapsed="false">
      <c r="A93" s="1" t="str">
        <f aca="false">PCBa_KRAKEKiCad6_250128_1359!D120</f>
        <v>4K7</v>
      </c>
      <c r="B93" s="1" t="str">
        <f aca="false">PCBa_KRAKEKiCad6_250128_1359!C120</f>
        <v>R303</v>
      </c>
      <c r="C93" s="1" t="str">
        <f aca="false">PCBa_KRAKEKiCad6_250128_1359!F120</f>
        <v>Resistor_SMD:R_0603_1608Metric_Pad0.98x0.95mm_HandSolder</v>
      </c>
      <c r="D93" s="1" t="str">
        <f aca="false">PCBa_KRAKEKiCad6_250128_1359!Q120</f>
        <v>C269713</v>
      </c>
    </row>
    <row r="94" customFormat="false" ht="12.8" hidden="false" customHeight="false" outlineLevel="0" collapsed="false">
      <c r="A94" s="1" t="str">
        <f aca="false">PCBa_KRAKEKiCad6_250128_1359!D121</f>
        <v>1K</v>
      </c>
      <c r="B94" s="1" t="str">
        <f aca="false">PCBa_KRAKEKiCad6_250128_1359!C121</f>
        <v>R304</v>
      </c>
      <c r="C94" s="1" t="str">
        <f aca="false">PCBa_KRAKEKiCad6_250128_1359!F121</f>
        <v>Resistor_SMD:R_0603_1608Metric_Pad0.98x0.95mm_HandSolder</v>
      </c>
      <c r="D94" s="1" t="str">
        <f aca="false">PCBa_KRAKEKiCad6_250128_1359!Q121</f>
        <v>C269704</v>
      </c>
    </row>
    <row r="95" customFormat="false" ht="12.8" hidden="false" customHeight="false" outlineLevel="0" collapsed="false">
      <c r="A95" s="1" t="str">
        <f aca="false">PCBa_KRAKEKiCad6_250128_1359!D122</f>
        <v>1R0</v>
      </c>
      <c r="B95" s="1" t="str">
        <f aca="false">PCBa_KRAKEKiCad6_250128_1359!C122</f>
        <v>R305</v>
      </c>
      <c r="C95" s="1" t="str">
        <f aca="false">PCBa_KRAKEKiCad6_250128_1359!F122</f>
        <v>Resistor_SMD:R_0603_1608Metric_Pad0.98x0.95mm_HandSolder</v>
      </c>
      <c r="D95" s="1" t="str">
        <f aca="false">PCBa_KRAKEKiCad6_250128_1359!Q122</f>
        <v>C269434</v>
      </c>
    </row>
    <row r="96" customFormat="false" ht="12.8" hidden="false" customHeight="false" outlineLevel="0" collapsed="false">
      <c r="A96" s="1" t="str">
        <f aca="false">PCBa_KRAKEKiCad6_250128_1359!D123</f>
        <v>1R0</v>
      </c>
      <c r="B96" s="1" t="str">
        <f aca="false">PCBa_KRAKEKiCad6_250128_1359!C123</f>
        <v>R307</v>
      </c>
      <c r="C96" s="1" t="str">
        <f aca="false">PCBa_KRAKEKiCad6_250128_1359!F123</f>
        <v>Resistor_SMD:R_0603_1608Metric_Pad0.98x0.95mm_HandSolder</v>
      </c>
      <c r="D96" s="1" t="str">
        <f aca="false">PCBa_KRAKEKiCad6_250128_1359!Q123</f>
        <v>C269434</v>
      </c>
    </row>
    <row r="97" customFormat="false" ht="12.8" hidden="false" customHeight="false" outlineLevel="0" collapsed="false">
      <c r="A97" s="1" t="str">
        <f aca="false">PCBa_KRAKEKiCad6_250128_1359!D124</f>
        <v>1R0</v>
      </c>
      <c r="B97" s="1" t="str">
        <f aca="false">PCBa_KRAKEKiCad6_250128_1359!C124</f>
        <v>R309</v>
      </c>
      <c r="C97" s="1" t="str">
        <f aca="false">PCBa_KRAKEKiCad6_250128_1359!F124</f>
        <v>Resistor_SMD:R_0603_1608Metric_Pad0.98x0.95mm_HandSolder</v>
      </c>
      <c r="D97" s="1" t="str">
        <f aca="false">PCBa_KRAKEKiCad6_250128_1359!Q124</f>
        <v>C269434</v>
      </c>
    </row>
    <row r="98" customFormat="false" ht="12.8" hidden="false" customHeight="false" outlineLevel="0" collapsed="false">
      <c r="A98" s="1" t="str">
        <f aca="false">PCBa_KRAKEKiCad6_250128_1359!D125</f>
        <v>1R0</v>
      </c>
      <c r="B98" s="1" t="str">
        <f aca="false">PCBa_KRAKEKiCad6_250128_1359!C125</f>
        <v>R310</v>
      </c>
      <c r="C98" s="1" t="str">
        <f aca="false">PCBa_KRAKEKiCad6_250128_1359!F125</f>
        <v>Resistor_SMD:R_0603_1608Metric_Pad0.98x0.95mm_HandSolder</v>
      </c>
      <c r="D98" s="1" t="str">
        <f aca="false">PCBa_KRAKEKiCad6_250128_1359!Q125</f>
        <v>C269434</v>
      </c>
    </row>
    <row r="99" customFormat="false" ht="12.8" hidden="false" customHeight="false" outlineLevel="0" collapsed="false">
      <c r="A99" s="1" t="str">
        <f aca="false">PCBa_KRAKEKiCad6_250128_1359!D126</f>
        <v>4K7</v>
      </c>
      <c r="B99" s="1" t="str">
        <f aca="false">PCBa_KRAKEKiCad6_250128_1359!C126</f>
        <v>R311</v>
      </c>
      <c r="C99" s="1" t="str">
        <f aca="false">PCBa_KRAKEKiCad6_250128_1359!F126</f>
        <v>Resistor_SMD:R_0603_1608Metric_Pad0.98x0.95mm_HandSolder</v>
      </c>
      <c r="D99" s="1" t="str">
        <f aca="false">PCBa_KRAKEKiCad6_250128_1359!Q126</f>
        <v>C269713</v>
      </c>
    </row>
    <row r="100" customFormat="false" ht="12.8" hidden="false" customHeight="false" outlineLevel="0" collapsed="false">
      <c r="A100" s="1" t="str">
        <f aca="false">PCBa_KRAKEKiCad6_250128_1359!D127</f>
        <v>4K7</v>
      </c>
      <c r="B100" s="1" t="str">
        <f aca="false">PCBa_KRAKEKiCad6_250128_1359!C127</f>
        <v>R312</v>
      </c>
      <c r="C100" s="1" t="str">
        <f aca="false">PCBa_KRAKEKiCad6_250128_1359!F127</f>
        <v>Resistor_SMD:R_0603_1608Metric_Pad0.98x0.95mm_HandSolder</v>
      </c>
      <c r="D100" s="1" t="str">
        <f aca="false">PCBa_KRAKEKiCad6_250128_1359!Q127</f>
        <v>C269713</v>
      </c>
    </row>
    <row r="101" customFormat="false" ht="12.8" hidden="false" customHeight="false" outlineLevel="0" collapsed="false">
      <c r="A101" s="1" t="str">
        <f aca="false">PCBa_KRAKEKiCad6_250128_1359!D128</f>
        <v>4K7</v>
      </c>
      <c r="B101" s="1" t="str">
        <f aca="false">PCBa_KRAKEKiCad6_250128_1359!C128</f>
        <v>R313</v>
      </c>
      <c r="C101" s="1" t="str">
        <f aca="false">PCBa_KRAKEKiCad6_250128_1359!F128</f>
        <v>Resistor_SMD:R_0603_1608Metric_Pad0.98x0.95mm_HandSolder</v>
      </c>
      <c r="D101" s="1" t="str">
        <f aca="false">PCBa_KRAKEKiCad6_250128_1359!Q128</f>
        <v>C269713</v>
      </c>
    </row>
    <row r="102" customFormat="false" ht="12.8" hidden="false" customHeight="false" outlineLevel="0" collapsed="false">
      <c r="A102" s="1" t="str">
        <f aca="false">PCBa_KRAKEKiCad6_250128_1359!D129</f>
        <v>4K7</v>
      </c>
      <c r="B102" s="1" t="str">
        <f aca="false">PCBa_KRAKEKiCad6_250128_1359!C129</f>
        <v>R315</v>
      </c>
      <c r="C102" s="1" t="str">
        <f aca="false">PCBa_KRAKEKiCad6_250128_1359!F129</f>
        <v>Resistor_SMD:R_0603_1608Metric_Pad0.98x0.95mm_HandSolder</v>
      </c>
      <c r="D102" s="1" t="str">
        <f aca="false">PCBa_KRAKEKiCad6_250128_1359!Q129</f>
        <v>C269713</v>
      </c>
    </row>
    <row r="103" customFormat="false" ht="12.8" hidden="false" customHeight="false" outlineLevel="0" collapsed="false">
      <c r="A103" s="1" t="str">
        <f aca="false">PCBa_KRAKEKiCad6_250128_1359!D130</f>
        <v>4K7</v>
      </c>
      <c r="B103" s="1" t="str">
        <f aca="false">PCBa_KRAKEKiCad6_250128_1359!C130</f>
        <v>R316</v>
      </c>
      <c r="C103" s="1" t="str">
        <f aca="false">PCBa_KRAKEKiCad6_250128_1359!F130</f>
        <v>Resistor_SMD:R_0603_1608Metric_Pad0.98x0.95mm_HandSolder</v>
      </c>
      <c r="D103" s="1" t="str">
        <f aca="false">PCBa_KRAKEKiCad6_250128_1359!Q130</f>
        <v>C269713</v>
      </c>
    </row>
    <row r="104" customFormat="false" ht="12.8" hidden="false" customHeight="false" outlineLevel="0" collapsed="false">
      <c r="A104" s="1" t="str">
        <f aca="false">PCBa_KRAKEKiCad6_250128_1359!D131</f>
        <v>4K7</v>
      </c>
      <c r="B104" s="1" t="str">
        <f aca="false">PCBa_KRAKEKiCad6_250128_1359!C131</f>
        <v>R318</v>
      </c>
      <c r="C104" s="1" t="str">
        <f aca="false">PCBa_KRAKEKiCad6_250128_1359!F131</f>
        <v>Resistor_SMD:R_0603_1608Metric_Pad0.98x0.95mm_HandSolder</v>
      </c>
      <c r="D104" s="1" t="str">
        <f aca="false">PCBa_KRAKEKiCad6_250128_1359!Q131</f>
        <v>C269713</v>
      </c>
    </row>
    <row r="105" customFormat="false" ht="12.8" hidden="false" customHeight="false" outlineLevel="0" collapsed="false">
      <c r="A105" s="1" t="str">
        <f aca="false">PCBa_KRAKEKiCad6_250128_1359!D132</f>
        <v>4K7</v>
      </c>
      <c r="B105" s="1" t="str">
        <f aca="false">PCBa_KRAKEKiCad6_250128_1359!C132</f>
        <v>R319</v>
      </c>
      <c r="C105" s="1" t="str">
        <f aca="false">PCBa_KRAKEKiCad6_250128_1359!F132</f>
        <v>Resistor_SMD:R_0603_1608Metric_Pad0.98x0.95mm_HandSolder</v>
      </c>
      <c r="D105" s="1" t="str">
        <f aca="false">PCBa_KRAKEKiCad6_250128_1359!Q132</f>
        <v>C269713</v>
      </c>
    </row>
    <row r="106" customFormat="false" ht="12.8" hidden="false" customHeight="false" outlineLevel="0" collapsed="false">
      <c r="A106" s="1" t="str">
        <f aca="false">PCBa_KRAKEKiCad6_250128_1359!D133</f>
        <v>4K7</v>
      </c>
      <c r="B106" s="1" t="str">
        <f aca="false">PCBa_KRAKEKiCad6_250128_1359!C133</f>
        <v>R321</v>
      </c>
      <c r="C106" s="1" t="str">
        <f aca="false">PCBa_KRAKEKiCad6_250128_1359!F133</f>
        <v>Resistor_SMD:R_0603_1608Metric_Pad0.98x0.95mm_HandSolder</v>
      </c>
      <c r="D106" s="1" t="str">
        <f aca="false">PCBa_KRAKEKiCad6_250128_1359!Q133</f>
        <v>C269713</v>
      </c>
    </row>
    <row r="107" customFormat="false" ht="12.8" hidden="false" customHeight="false" outlineLevel="0" collapsed="false">
      <c r="A107" s="1" t="str">
        <f aca="false">PCBa_KRAKEKiCad6_250128_1359!D134</f>
        <v>4K7</v>
      </c>
      <c r="B107" s="1" t="str">
        <f aca="false">PCBa_KRAKEKiCad6_250128_1359!C134</f>
        <v>R322</v>
      </c>
      <c r="C107" s="1" t="str">
        <f aca="false">PCBa_KRAKEKiCad6_250128_1359!F134</f>
        <v>Resistor_SMD:R_0603_1608Metric_Pad0.98x0.95mm_HandSolder</v>
      </c>
      <c r="D107" s="1" t="str">
        <f aca="false">PCBa_KRAKEKiCad6_250128_1359!Q134</f>
        <v>C269713</v>
      </c>
    </row>
    <row r="108" customFormat="false" ht="12.8" hidden="false" customHeight="false" outlineLevel="0" collapsed="false">
      <c r="A108" s="1" t="str">
        <f aca="false">PCBa_KRAKEKiCad6_250128_1359!D135</f>
        <v>4K7</v>
      </c>
      <c r="B108" s="1" t="str">
        <f aca="false">PCBa_KRAKEKiCad6_250128_1359!C135</f>
        <v>R324</v>
      </c>
      <c r="C108" s="1" t="str">
        <f aca="false">PCBa_KRAKEKiCad6_250128_1359!F135</f>
        <v>Resistor_SMD:R_0603_1608Metric_Pad0.98x0.95mm_HandSolder</v>
      </c>
      <c r="D108" s="1" t="str">
        <f aca="false">PCBa_KRAKEKiCad6_250128_1359!Q135</f>
        <v>C269713</v>
      </c>
    </row>
    <row r="109" customFormat="false" ht="12.8" hidden="false" customHeight="false" outlineLevel="0" collapsed="false">
      <c r="A109" s="1" t="str">
        <f aca="false">PCBa_KRAKEKiCad6_250128_1359!D136</f>
        <v>330R</v>
      </c>
      <c r="B109" s="1" t="str">
        <f aca="false">PCBa_KRAKEKiCad6_250128_1359!C136</f>
        <v>R401</v>
      </c>
      <c r="C109" s="1" t="str">
        <f aca="false">PCBa_KRAKEKiCad6_250128_1359!F136</f>
        <v>Resistor_SMD:R_0603_1608Metric_Pad0.98x0.95mm_HandSolder</v>
      </c>
      <c r="D109" s="1" t="str">
        <f aca="false">PCBa_KRAKEKiCad6_250128_1359!Q136</f>
        <v>C269711</v>
      </c>
    </row>
    <row r="110" customFormat="false" ht="12.8" hidden="false" customHeight="false" outlineLevel="0" collapsed="false">
      <c r="A110" s="1" t="str">
        <f aca="false">PCBa_KRAKEKiCad6_250128_1359!D137</f>
        <v>330R</v>
      </c>
      <c r="B110" s="1" t="str">
        <f aca="false">PCBa_KRAKEKiCad6_250128_1359!C137</f>
        <v>R402</v>
      </c>
      <c r="C110" s="1" t="str">
        <f aca="false">PCBa_KRAKEKiCad6_250128_1359!F137</f>
        <v>Resistor_SMD:R_0603_1608Metric_Pad0.98x0.95mm_HandSolder</v>
      </c>
      <c r="D110" s="1" t="str">
        <f aca="false">PCBa_KRAKEKiCad6_250128_1359!Q137</f>
        <v>C269711</v>
      </c>
    </row>
    <row r="111" customFormat="false" ht="12.8" hidden="false" customHeight="false" outlineLevel="0" collapsed="false">
      <c r="A111" s="1" t="str">
        <f aca="false">PCBa_KRAKEKiCad6_250128_1359!D138</f>
        <v>330R</v>
      </c>
      <c r="B111" s="1" t="str">
        <f aca="false">PCBa_KRAKEKiCad6_250128_1359!C138</f>
        <v>R403</v>
      </c>
      <c r="C111" s="1" t="str">
        <f aca="false">PCBa_KRAKEKiCad6_250128_1359!F138</f>
        <v>Resistor_SMD:R_0603_1608Metric_Pad0.98x0.95mm_HandSolder</v>
      </c>
      <c r="D111" s="1" t="str">
        <f aca="false">PCBa_KRAKEKiCad6_250128_1359!Q138</f>
        <v>C269711</v>
      </c>
    </row>
    <row r="112" customFormat="false" ht="12.8" hidden="false" customHeight="false" outlineLevel="0" collapsed="false">
      <c r="A112" s="1" t="str">
        <f aca="false">PCBa_KRAKEKiCad6_250128_1359!D139</f>
        <v>330R</v>
      </c>
      <c r="B112" s="1" t="str">
        <f aca="false">PCBa_KRAKEKiCad6_250128_1359!C139</f>
        <v>R404</v>
      </c>
      <c r="C112" s="1" t="str">
        <f aca="false">PCBa_KRAKEKiCad6_250128_1359!F139</f>
        <v>Resistor_SMD:R_0603_1608Metric_Pad0.98x0.95mm_HandSolder</v>
      </c>
      <c r="D112" s="1" t="str">
        <f aca="false">PCBa_KRAKEKiCad6_250128_1359!Q139</f>
        <v>C269711</v>
      </c>
    </row>
    <row r="113" customFormat="false" ht="12.8" hidden="false" customHeight="false" outlineLevel="0" collapsed="false">
      <c r="A113" s="1" t="str">
        <f aca="false">PCBa_KRAKEKiCad6_250128_1359!D140</f>
        <v>4K7</v>
      </c>
      <c r="B113" s="1" t="str">
        <f aca="false">PCBa_KRAKEKiCad6_250128_1359!C140</f>
        <v>R405</v>
      </c>
      <c r="C113" s="1" t="str">
        <f aca="false">PCBa_KRAKEKiCad6_250128_1359!F140</f>
        <v>Resistor_SMD:R_0603_1608Metric_Pad0.98x0.95mm_HandSolder</v>
      </c>
      <c r="D113" s="1" t="str">
        <f aca="false">PCBa_KRAKEKiCad6_250128_1359!Q140</f>
        <v>C269713</v>
      </c>
    </row>
    <row r="114" customFormat="false" ht="12.8" hidden="false" customHeight="false" outlineLevel="0" collapsed="false">
      <c r="A114" s="1" t="str">
        <f aca="false">PCBa_KRAKEKiCad6_250128_1359!D141</f>
        <v>4K7</v>
      </c>
      <c r="B114" s="1" t="str">
        <f aca="false">PCBa_KRAKEKiCad6_250128_1359!C141</f>
        <v>R406</v>
      </c>
      <c r="C114" s="1" t="str">
        <f aca="false">PCBa_KRAKEKiCad6_250128_1359!F141</f>
        <v>Resistor_SMD:R_0603_1608Metric_Pad0.98x0.95mm_HandSolder</v>
      </c>
      <c r="D114" s="1" t="str">
        <f aca="false">PCBa_KRAKEKiCad6_250128_1359!Q141</f>
        <v>C269713</v>
      </c>
    </row>
    <row r="115" customFormat="false" ht="12.8" hidden="false" customHeight="false" outlineLevel="0" collapsed="false">
      <c r="A115" s="1" t="str">
        <f aca="false">PCBa_KRAKEKiCad6_250128_1359!D142</f>
        <v>4K7</v>
      </c>
      <c r="B115" s="1" t="str">
        <f aca="false">PCBa_KRAKEKiCad6_250128_1359!C142</f>
        <v>R409</v>
      </c>
      <c r="C115" s="1" t="str">
        <f aca="false">PCBa_KRAKEKiCad6_250128_1359!F142</f>
        <v>Resistor_SMD:R_0603_1608Metric_Pad0.98x0.95mm_HandSolder</v>
      </c>
      <c r="D115" s="1" t="str">
        <f aca="false">PCBa_KRAKEKiCad6_250128_1359!Q142</f>
        <v>C269713</v>
      </c>
    </row>
    <row r="116" customFormat="false" ht="12.8" hidden="false" customHeight="false" outlineLevel="0" collapsed="false">
      <c r="A116" s="1" t="str">
        <f aca="false">PCBa_KRAKEKiCad6_250128_1359!D143</f>
        <v>4K7</v>
      </c>
      <c r="B116" s="1" t="str">
        <f aca="false">PCBa_KRAKEKiCad6_250128_1359!C143</f>
        <v>R410</v>
      </c>
      <c r="C116" s="1" t="str">
        <f aca="false">PCBa_KRAKEKiCad6_250128_1359!F143</f>
        <v>Resistor_SMD:R_0603_1608Metric_Pad0.98x0.95mm_HandSolder</v>
      </c>
      <c r="D116" s="1" t="str">
        <f aca="false">PCBa_KRAKEKiCad6_250128_1359!Q143</f>
        <v>C269713</v>
      </c>
    </row>
    <row r="117" customFormat="false" ht="12.8" hidden="false" customHeight="false" outlineLevel="0" collapsed="false">
      <c r="A117" s="1" t="str">
        <f aca="false">PCBa_KRAKEKiCad6_250128_1359!D144</f>
        <v>330R</v>
      </c>
      <c r="B117" s="1" t="str">
        <f aca="false">PCBa_KRAKEKiCad6_250128_1359!C144</f>
        <v>R501</v>
      </c>
      <c r="C117" s="1" t="str">
        <f aca="false">PCBa_KRAKEKiCad6_250128_1359!F144</f>
        <v>Resistor_SMD:R_0603_1608Metric_Pad0.98x0.95mm_HandSolder</v>
      </c>
      <c r="D117" s="1" t="str">
        <f aca="false">PCBa_KRAKEKiCad6_250128_1359!Q144</f>
        <v>C269711</v>
      </c>
    </row>
    <row r="118" customFormat="false" ht="12.8" hidden="false" customHeight="false" outlineLevel="0" collapsed="false">
      <c r="A118" s="1" t="str">
        <f aca="false">PCBa_KRAKEKiCad6_250128_1359!D145</f>
        <v>330R</v>
      </c>
      <c r="B118" s="1" t="str">
        <f aca="false">PCBa_KRAKEKiCad6_250128_1359!C145</f>
        <v>R502</v>
      </c>
      <c r="C118" s="1" t="str">
        <f aca="false">PCBa_KRAKEKiCad6_250128_1359!F145</f>
        <v>Resistor_SMD:R_0603_1608Metric_Pad0.98x0.95mm_HandSolder</v>
      </c>
      <c r="D118" s="1" t="str">
        <f aca="false">PCBa_KRAKEKiCad6_250128_1359!Q145</f>
        <v>C269711</v>
      </c>
    </row>
    <row r="119" customFormat="false" ht="12.8" hidden="false" customHeight="false" outlineLevel="0" collapsed="false">
      <c r="A119" s="1" t="str">
        <f aca="false">PCBa_KRAKEKiCad6_250128_1359!D146</f>
        <v>330R</v>
      </c>
      <c r="B119" s="1" t="str">
        <f aca="false">PCBa_KRAKEKiCad6_250128_1359!C146</f>
        <v>R503</v>
      </c>
      <c r="C119" s="1" t="str">
        <f aca="false">PCBa_KRAKEKiCad6_250128_1359!F146</f>
        <v>Resistor_SMD:R_0603_1608Metric_Pad0.98x0.95mm_HandSolder</v>
      </c>
      <c r="D119" s="1" t="str">
        <f aca="false">PCBa_KRAKEKiCad6_250128_1359!Q146</f>
        <v>C269711</v>
      </c>
    </row>
    <row r="120" customFormat="false" ht="12.8" hidden="false" customHeight="false" outlineLevel="0" collapsed="false">
      <c r="A120" s="1" t="str">
        <f aca="false">PCBa_KRAKEKiCad6_250128_1359!D147</f>
        <v>4K7</v>
      </c>
      <c r="B120" s="1" t="str">
        <f aca="false">PCBa_KRAKEKiCad6_250128_1359!C147</f>
        <v>R504</v>
      </c>
      <c r="C120" s="1" t="str">
        <f aca="false">PCBa_KRAKEKiCad6_250128_1359!F147</f>
        <v>Resistor_SMD:R_0603_1608Metric_Pad0.98x0.95mm_HandSolder</v>
      </c>
      <c r="D120" s="1" t="str">
        <f aca="false">PCBa_KRAKEKiCad6_250128_1359!Q147</f>
        <v>C269713</v>
      </c>
    </row>
    <row r="121" customFormat="false" ht="12.8" hidden="false" customHeight="false" outlineLevel="0" collapsed="false">
      <c r="A121" s="1" t="str">
        <f aca="false">PCBa_KRAKEKiCad6_250128_1359!D148</f>
        <v>330R</v>
      </c>
      <c r="B121" s="1" t="str">
        <f aca="false">PCBa_KRAKEKiCad6_250128_1359!C148</f>
        <v>R509</v>
      </c>
      <c r="C121" s="1" t="str">
        <f aca="false">PCBa_KRAKEKiCad6_250128_1359!F148</f>
        <v>Resistor_SMD:R_0603_1608Metric_Pad0.98x0.95mm_HandSolder</v>
      </c>
      <c r="D121" s="1" t="str">
        <f aca="false">PCBa_KRAKEKiCad6_250128_1359!Q148</f>
        <v>C269711</v>
      </c>
    </row>
    <row r="122" customFormat="false" ht="12.8" hidden="false" customHeight="false" outlineLevel="0" collapsed="false">
      <c r="A122" s="1" t="str">
        <f aca="false">PCBa_KRAKEKiCad6_250128_1359!D149</f>
        <v>330R</v>
      </c>
      <c r="B122" s="1" t="str">
        <f aca="false">PCBa_KRAKEKiCad6_250128_1359!C149</f>
        <v>R510</v>
      </c>
      <c r="C122" s="1" t="str">
        <f aca="false">PCBa_KRAKEKiCad6_250128_1359!F149</f>
        <v>Resistor_SMD:R_0603_1608Metric_Pad0.98x0.95mm_HandSolder</v>
      </c>
      <c r="D122" s="1" t="str">
        <f aca="false">PCBa_KRAKEKiCad6_250128_1359!Q149</f>
        <v>C269711</v>
      </c>
    </row>
    <row r="123" customFormat="false" ht="12.8" hidden="false" customHeight="false" outlineLevel="0" collapsed="false">
      <c r="A123" s="1" t="str">
        <f aca="false">PCBa_KRAKEKiCad6_250128_1359!D150</f>
        <v>330R</v>
      </c>
      <c r="B123" s="1" t="str">
        <f aca="false">PCBa_KRAKEKiCad6_250128_1359!C150</f>
        <v>R511</v>
      </c>
      <c r="C123" s="1" t="str">
        <f aca="false">PCBa_KRAKEKiCad6_250128_1359!F150</f>
        <v>Resistor_SMD:R_0603_1608Metric_Pad0.98x0.95mm_HandSolder</v>
      </c>
      <c r="D123" s="1" t="str">
        <f aca="false">PCBa_KRAKEKiCad6_250128_1359!Q150</f>
        <v>C269711</v>
      </c>
    </row>
    <row r="124" customFormat="false" ht="12.8" hidden="false" customHeight="false" outlineLevel="0" collapsed="false">
      <c r="A124" s="1" t="str">
        <f aca="false">PCBa_KRAKEKiCad6_250128_1359!D151</f>
        <v>1R0</v>
      </c>
      <c r="B124" s="1" t="str">
        <f aca="false">PCBa_KRAKEKiCad6_250128_1359!C151</f>
        <v>R512</v>
      </c>
      <c r="C124" s="1" t="str">
        <f aca="false">PCBa_KRAKEKiCad6_250128_1359!F151</f>
        <v>Resistor_SMD:R_0603_1608Metric_Pad0.98x0.95mm_HandSolder</v>
      </c>
      <c r="D124" s="1" t="str">
        <f aca="false">PCBa_KRAKEKiCad6_250128_1359!Q151</f>
        <v>C269434</v>
      </c>
    </row>
    <row r="125" customFormat="false" ht="12.8" hidden="false" customHeight="false" outlineLevel="0" collapsed="false">
      <c r="A125" s="1" t="str">
        <f aca="false">PCBa_KRAKEKiCad6_250128_1359!D152</f>
        <v>10K</v>
      </c>
      <c r="B125" s="1" t="str">
        <f aca="false">PCBa_KRAKEKiCad6_250128_1359!C152</f>
        <v>R603</v>
      </c>
      <c r="C125" s="1" t="str">
        <f aca="false">PCBa_KRAKEKiCad6_250128_1359!F152</f>
        <v>Resistor_SMD:R_0603_1608Metric_Pad0.98x0.95mm_HandSolder</v>
      </c>
      <c r="D125" s="1" t="str">
        <f aca="false">PCBa_KRAKEKiCad6_250128_1359!Q152</f>
        <v>C269701</v>
      </c>
    </row>
    <row r="126" customFormat="false" ht="12.8" hidden="false" customHeight="false" outlineLevel="0" collapsed="false">
      <c r="A126" s="1" t="str">
        <f aca="false">PCBa_KRAKEKiCad6_250128_1359!D153</f>
        <v>330R</v>
      </c>
      <c r="B126" s="1" t="str">
        <f aca="false">PCBa_KRAKEKiCad6_250128_1359!C153</f>
        <v>R701</v>
      </c>
      <c r="C126" s="1" t="str">
        <f aca="false">PCBa_KRAKEKiCad6_250128_1359!F153</f>
        <v>Resistor_SMD:R_0603_1608Metric_Pad0.98x0.95mm_HandSolder</v>
      </c>
      <c r="D126" s="1" t="str">
        <f aca="false">PCBa_KRAKEKiCad6_250128_1359!Q153</f>
        <v>C269711</v>
      </c>
    </row>
    <row r="127" customFormat="false" ht="12.8" hidden="false" customHeight="false" outlineLevel="0" collapsed="false">
      <c r="A127" s="1" t="str">
        <f aca="false">PCBa_KRAKEKiCad6_250128_1359!D154</f>
        <v>330R</v>
      </c>
      <c r="B127" s="1" t="str">
        <f aca="false">PCBa_KRAKEKiCad6_250128_1359!C154</f>
        <v>R702</v>
      </c>
      <c r="C127" s="1" t="str">
        <f aca="false">PCBa_KRAKEKiCad6_250128_1359!F154</f>
        <v>Resistor_SMD:R_0603_1608Metric_Pad0.98x0.95mm_HandSolder</v>
      </c>
      <c r="D127" s="1" t="str">
        <f aca="false">PCBa_KRAKEKiCad6_250128_1359!Q154</f>
        <v>C269711</v>
      </c>
    </row>
    <row r="128" customFormat="false" ht="12.8" hidden="false" customHeight="false" outlineLevel="0" collapsed="false">
      <c r="A128" s="1" t="str">
        <f aca="false">PCBa_KRAKEKiCad6_250128_1359!D155</f>
        <v>330R</v>
      </c>
      <c r="B128" s="1" t="str">
        <f aca="false">PCBa_KRAKEKiCad6_250128_1359!C155</f>
        <v>R703</v>
      </c>
      <c r="C128" s="1" t="str">
        <f aca="false">PCBa_KRAKEKiCad6_250128_1359!F155</f>
        <v>Resistor_SMD:R_0603_1608Metric_Pad0.98x0.95mm_HandSolder</v>
      </c>
      <c r="D128" s="1" t="str">
        <f aca="false">PCBa_KRAKEKiCad6_250128_1359!Q155</f>
        <v>C269711</v>
      </c>
    </row>
    <row r="129" customFormat="false" ht="12.8" hidden="false" customHeight="false" outlineLevel="0" collapsed="false">
      <c r="A129" s="1" t="str">
        <f aca="false">PCBa_KRAKEKiCad6_250128_1359!D156</f>
        <v>330R</v>
      </c>
      <c r="B129" s="1" t="str">
        <f aca="false">PCBa_KRAKEKiCad6_250128_1359!C156</f>
        <v>R704</v>
      </c>
      <c r="C129" s="1" t="str">
        <f aca="false">PCBa_KRAKEKiCad6_250128_1359!F156</f>
        <v>Resistor_SMD:R_0603_1608Metric_Pad0.98x0.95mm_HandSolder</v>
      </c>
      <c r="D129" s="1" t="str">
        <f aca="false">PCBa_KRAKEKiCad6_250128_1359!Q156</f>
        <v>C269711</v>
      </c>
    </row>
    <row r="130" customFormat="false" ht="12.8" hidden="false" customHeight="false" outlineLevel="0" collapsed="false">
      <c r="A130" s="1" t="str">
        <f aca="false">PCBa_KRAKEKiCad6_250128_1359!D157</f>
        <v>330R</v>
      </c>
      <c r="B130" s="1" t="str">
        <f aca="false">PCBa_KRAKEKiCad6_250128_1359!C157</f>
        <v>R705</v>
      </c>
      <c r="C130" s="1" t="str">
        <f aca="false">PCBa_KRAKEKiCad6_250128_1359!F157</f>
        <v>Resistor_SMD:R_0603_1608Metric_Pad0.98x0.95mm_HandSolder</v>
      </c>
      <c r="D130" s="1" t="str">
        <f aca="false">PCBa_KRAKEKiCad6_250128_1359!Q157</f>
        <v>C269711</v>
      </c>
    </row>
    <row r="131" customFormat="false" ht="12.8" hidden="false" customHeight="false" outlineLevel="0" collapsed="false">
      <c r="A131" s="1" t="str">
        <f aca="false">PCBa_KRAKEKiCad6_250128_1359!D158</f>
        <v>330R</v>
      </c>
      <c r="B131" s="1" t="str">
        <f aca="false">PCBa_KRAKEKiCad6_250128_1359!C158</f>
        <v>R706</v>
      </c>
      <c r="C131" s="1" t="str">
        <f aca="false">PCBa_KRAKEKiCad6_250128_1359!F158</f>
        <v>Resistor_SMD:R_0603_1608Metric_Pad0.98x0.95mm_HandSolder</v>
      </c>
      <c r="D131" s="1" t="str">
        <f aca="false">PCBa_KRAKEKiCad6_250128_1359!Q158</f>
        <v>C269711</v>
      </c>
    </row>
    <row r="132" customFormat="false" ht="12.8" hidden="false" customHeight="false" outlineLevel="0" collapsed="false">
      <c r="A132" s="1" t="str">
        <f aca="false">PCBa_KRAKEKiCad6_250128_1359!D159</f>
        <v>330R</v>
      </c>
      <c r="B132" s="1" t="str">
        <f aca="false">PCBa_KRAKEKiCad6_250128_1359!C159</f>
        <v>R709</v>
      </c>
      <c r="C132" s="1" t="str">
        <f aca="false">PCBa_KRAKEKiCad6_250128_1359!F159</f>
        <v>Resistor_SMD:R_0603_1608Metric_Pad0.98x0.95mm_HandSolder</v>
      </c>
      <c r="D132" s="1" t="str">
        <f aca="false">PCBa_KRAKEKiCad6_250128_1359!Q159</f>
        <v>C269711</v>
      </c>
    </row>
    <row r="133" customFormat="false" ht="12.8" hidden="false" customHeight="false" outlineLevel="0" collapsed="false">
      <c r="A133" s="1" t="str">
        <f aca="false">PCBa_KRAKEKiCad6_250128_1359!D160</f>
        <v>330R</v>
      </c>
      <c r="B133" s="1" t="str">
        <f aca="false">PCBa_KRAKEKiCad6_250128_1359!C160</f>
        <v>R710</v>
      </c>
      <c r="C133" s="1" t="str">
        <f aca="false">PCBa_KRAKEKiCad6_250128_1359!F160</f>
        <v>Resistor_SMD:R_0603_1608Metric_Pad0.98x0.95mm_HandSolder</v>
      </c>
      <c r="D133" s="1" t="str">
        <f aca="false">PCBa_KRAKEKiCad6_250128_1359!Q160</f>
        <v>C269711</v>
      </c>
    </row>
    <row r="134" customFormat="false" ht="12.8" hidden="false" customHeight="false" outlineLevel="0" collapsed="false">
      <c r="A134" s="1" t="str">
        <f aca="false">PCBa_KRAKEKiCad6_250128_1359!D161</f>
        <v>1R0</v>
      </c>
      <c r="B134" s="1" t="str">
        <f aca="false">PCBa_KRAKEKiCad6_250128_1359!C161</f>
        <v>R711</v>
      </c>
      <c r="C134" s="1" t="str">
        <f aca="false">PCBa_KRAKEKiCad6_250128_1359!F161</f>
        <v>Resistor_SMD:R_0603_1608Metric_Pad0.98x0.95mm_HandSolder</v>
      </c>
      <c r="D134" s="1" t="str">
        <f aca="false">PCBa_KRAKEKiCad6_250128_1359!Q161</f>
        <v>C269434</v>
      </c>
    </row>
    <row r="135" customFormat="false" ht="12.8" hidden="false" customHeight="false" outlineLevel="0" collapsed="false">
      <c r="A135" s="1" t="str">
        <f aca="false">PCBa_KRAKEKiCad6_250128_1359!D162</f>
        <v>POT 0.375 10K</v>
      </c>
      <c r="B135" s="1" t="str">
        <f aca="false">PCBa_KRAKEKiCad6_250128_1359!C162</f>
        <v>RV301</v>
      </c>
      <c r="C135" s="1" t="str">
        <f aca="false">PCBa_KRAKEKiCad6_250128_1359!F162</f>
        <v>GeneralPurposeAlarmDevicePCB:Potentiometer_Bourns_3386P_Vertical</v>
      </c>
      <c r="D135" s="1" t="str">
        <f aca="false">PCBa_KRAKEKiCad6_250128_1359!Q162</f>
        <v>C116281</v>
      </c>
    </row>
    <row r="136" customFormat="false" ht="12.8" hidden="false" customHeight="false" outlineLevel="0" collapsed="false">
      <c r="A136" s="1" t="str">
        <f aca="false">PCBa_KRAKEKiCad6_250128_1359!D163</f>
        <v>SWITCH_TACTILE_SPST-NO_0.05A_24V</v>
      </c>
      <c r="B136" s="1" t="str">
        <f aca="false">PCBa_KRAKEKiCad6_250128_1359!C163</f>
        <v>S101</v>
      </c>
      <c r="C136" s="1" t="str">
        <f aca="false">PCBa_KRAKEKiCad6_250128_1359!F163</f>
        <v>GeneralPurposeAlarmDevicePCB:Switch_Tactile_THT_6x6mm</v>
      </c>
      <c r="D136" s="1" t="str">
        <f aca="false">PCBa_KRAKEKiCad6_250128_1359!Q163</f>
        <v>C13828</v>
      </c>
    </row>
    <row r="137" customFormat="false" ht="12.8" hidden="false" customHeight="false" outlineLevel="0" collapsed="false">
      <c r="A137" s="1" t="str">
        <f aca="false">PCBa_KRAKEKiCad6_250128_1359!D164</f>
        <v>SWITCH_TACTILE_SPST-NO_0.05A_24V</v>
      </c>
      <c r="B137" s="1" t="str">
        <f aca="false">PCBa_KRAKEKiCad6_250128_1359!C164</f>
        <v>S102</v>
      </c>
      <c r="C137" s="1" t="str">
        <f aca="false">PCBa_KRAKEKiCad6_250128_1359!F164</f>
        <v>GeneralPurposeAlarmDevicePCB:Switch_Tactile_THT_6x6mm</v>
      </c>
      <c r="D137" s="1" t="str">
        <f aca="false">PCBa_KRAKEKiCad6_250128_1359!Q164</f>
        <v>C13828</v>
      </c>
    </row>
    <row r="138" customFormat="false" ht="12.8" hidden="false" customHeight="false" outlineLevel="0" collapsed="false">
      <c r="A138" s="1" t="str">
        <f aca="false">PCBa_KRAKEKiCad6_250128_1359!D165</f>
        <v>SWITCH_TACTILE_12mmx12mm_SPST-NO_0.05A_24V</v>
      </c>
      <c r="B138" s="1" t="str">
        <f aca="false">PCBa_KRAKEKiCad6_250128_1359!C165</f>
        <v>S601</v>
      </c>
      <c r="C138" s="1" t="str">
        <f aca="false">PCBa_KRAKEKiCad6_250128_1359!F165</f>
        <v>GeneralPurposeAlarmDevicePCB:SW_PUSH-12mm_WithCap_Green</v>
      </c>
      <c r="D138" s="1" t="str">
        <f aca="false">PCBa_KRAKEKiCad6_250128_1359!Q165</f>
        <v>C84931</v>
      </c>
    </row>
    <row r="139" customFormat="false" ht="12.8" hidden="false" customHeight="false" outlineLevel="0" collapsed="false">
      <c r="A139" s="1" t="str">
        <f aca="false">PCBa_KRAKEKiCad6_250128_1359!D166</f>
        <v>RotaryEncoder_Switch</v>
      </c>
      <c r="B139" s="1" t="str">
        <f aca="false">PCBa_KRAKEKiCad6_250128_1359!C166</f>
        <v>SW101</v>
      </c>
      <c r="C139" s="1" t="str">
        <f aca="false">PCBa_KRAKEKiCad6_250128_1359!F166</f>
        <v>Rotary_Encoder:RotaryEncoder_Alps_EC12E-Switch_Vertical_H20mm</v>
      </c>
      <c r="D139" s="1" t="str">
        <f aca="false">PCBa_KRAKEKiCad6_250128_1359!Q166</f>
        <v>C202365</v>
      </c>
    </row>
    <row r="140" customFormat="false" ht="12.8" hidden="false" customHeight="false" outlineLevel="0" collapsed="false">
      <c r="A140" s="1" t="str">
        <f aca="false">PCBa_KRAKEKiCad6_250128_1359!D167</f>
        <v>TP_GND</v>
      </c>
      <c r="B140" s="1" t="str">
        <f aca="false">PCBa_KRAKEKiCad6_250128_1359!C167</f>
        <v>TP101</v>
      </c>
      <c r="C140" s="1" t="str">
        <f aca="false">PCBa_KRAKEKiCad6_250128_1359!F167</f>
        <v>TestPoint:TestPoint_Loop_D2.54mm_Drill1.5mm_Beaded</v>
      </c>
      <c r="D140" s="1" t="str">
        <f aca="false">PCBa_KRAKEKiCad6_250128_1359!Q167</f>
        <v>C7589090</v>
      </c>
    </row>
    <row r="141" customFormat="false" ht="12.8" hidden="false" customHeight="false" outlineLevel="0" collapsed="false">
      <c r="A141" s="1" t="str">
        <f aca="false">PCBa_KRAKEKiCad6_250128_1359!D168</f>
        <v>Vin</v>
      </c>
      <c r="B141" s="1" t="str">
        <f aca="false">PCBa_KRAKEKiCad6_250128_1359!C168</f>
        <v>TP102</v>
      </c>
      <c r="C141" s="1" t="str">
        <f aca="false">PCBa_KRAKEKiCad6_250128_1359!F168</f>
        <v>TestPoint:TestPoint_Loop_D2.54mm_Drill1.5mm_Beaded</v>
      </c>
      <c r="D141" s="1" t="str">
        <f aca="false">PCBa_KRAKEKiCad6_250128_1359!Q168</f>
        <v>C5277086</v>
      </c>
    </row>
    <row r="142" customFormat="false" ht="12.8" hidden="false" customHeight="false" outlineLevel="0" collapsed="false">
      <c r="A142" s="1" t="str">
        <f aca="false">PCBa_KRAKEKiCad6_250128_1359!D169</f>
        <v>+5V</v>
      </c>
      <c r="B142" s="1" t="str">
        <f aca="false">PCBa_KRAKEKiCad6_250128_1359!C169</f>
        <v>TP103</v>
      </c>
      <c r="C142" s="1" t="str">
        <f aca="false">PCBa_KRAKEKiCad6_250128_1359!F169</f>
        <v>TestPoint:TestPoint_Loop_D2.54mm_Drill1.5mm_Beaded</v>
      </c>
      <c r="D142" s="1" t="str">
        <f aca="false">PCBa_KRAKEKiCad6_250128_1359!Q169</f>
        <v>C5277086</v>
      </c>
    </row>
    <row r="143" customFormat="false" ht="12.8" hidden="false" customHeight="false" outlineLevel="0" collapsed="false">
      <c r="A143" s="1" t="str">
        <f aca="false">PCBa_KRAKEKiCad6_250128_1359!D170</f>
        <v>VBus</v>
      </c>
      <c r="B143" s="1" t="str">
        <f aca="false">PCBa_KRAKEKiCad6_250128_1359!C170</f>
        <v>TP201</v>
      </c>
      <c r="C143" s="1" t="str">
        <f aca="false">PCBa_KRAKEKiCad6_250128_1359!F170</f>
        <v>TestPoint:TestPoint_Loop_D2.54mm_Drill1.5mm_Beaded</v>
      </c>
      <c r="D143" s="1" t="str">
        <f aca="false">PCBa_KRAKEKiCad6_250128_1359!Q170</f>
        <v>C5277086</v>
      </c>
    </row>
    <row r="144" customFormat="false" ht="12.8" hidden="false" customHeight="false" outlineLevel="0" collapsed="false">
      <c r="A144" s="1" t="str">
        <f aca="false">PCBa_KRAKEKiCad6_250128_1359!D171</f>
        <v>V3</v>
      </c>
      <c r="B144" s="1" t="str">
        <f aca="false">PCBa_KRAKEKiCad6_250128_1359!C171</f>
        <v>TP202</v>
      </c>
      <c r="C144" s="1" t="str">
        <f aca="false">PCBa_KRAKEKiCad6_250128_1359!F171</f>
        <v>TestPoint:TestPoint_Loop_D2.54mm_Drill1.5mm_Beaded</v>
      </c>
      <c r="D144" s="1" t="str">
        <f aca="false">PCBa_KRAKEKiCad6_250128_1359!Q171</f>
        <v>C5277086</v>
      </c>
    </row>
    <row r="145" customFormat="false" ht="12.8" hidden="false" customHeight="false" outlineLevel="0" collapsed="false">
      <c r="A145" s="1" t="str">
        <f aca="false">PCBa_KRAKEKiCad6_250128_1359!D172</f>
        <v>nCTS</v>
      </c>
      <c r="B145" s="1" t="str">
        <f aca="false">PCBa_KRAKEKiCad6_250128_1359!C172</f>
        <v>TP203</v>
      </c>
      <c r="C145" s="1" t="str">
        <f aca="false">PCBa_KRAKEKiCad6_250128_1359!F172</f>
        <v>TestPoint:TestPoint_Loop_D2.54mm_Drill1.5mm_Beaded</v>
      </c>
      <c r="D145" s="1" t="str">
        <f aca="false">PCBa_KRAKEKiCad6_250128_1359!Q172</f>
        <v>C5199804</v>
      </c>
    </row>
    <row r="146" customFormat="false" ht="12.8" hidden="false" customHeight="false" outlineLevel="0" collapsed="false">
      <c r="A146" s="1" t="str">
        <f aca="false">PCBa_KRAKEKiCad6_250128_1359!D173</f>
        <v>Vcc_LCD</v>
      </c>
      <c r="B146" s="1" t="str">
        <f aca="false">PCBa_KRAKEKiCad6_250128_1359!C173</f>
        <v>TP401</v>
      </c>
      <c r="C146" s="1" t="str">
        <f aca="false">PCBa_KRAKEKiCad6_250128_1359!F173</f>
        <v>TestPoint:TestPoint_Loop_D2.54mm_Drill1.5mm_Beaded</v>
      </c>
      <c r="D146" s="1" t="str">
        <f aca="false">PCBa_KRAKEKiCad6_250128_1359!Q173</f>
        <v>C5277086</v>
      </c>
    </row>
    <row r="147" customFormat="false" ht="12.8" hidden="false" customHeight="false" outlineLevel="0" collapsed="false">
      <c r="A147" s="1" t="str">
        <f aca="false">PCBa_KRAKEKiCad6_250128_1359!D174</f>
        <v>nINT</v>
      </c>
      <c r="B147" s="1" t="str">
        <f aca="false">PCBa_KRAKEKiCad6_250128_1359!C174</f>
        <v>TP402</v>
      </c>
      <c r="C147" s="1" t="str">
        <f aca="false">PCBa_KRAKEKiCad6_250128_1359!F174</f>
        <v>TestPoint:TestPoint_Loop_D2.54mm_Drill1.5mm_Beaded</v>
      </c>
      <c r="D147" s="1" t="str">
        <f aca="false">PCBa_KRAKEKiCad6_250128_1359!Q174</f>
        <v>C5199804</v>
      </c>
    </row>
    <row r="148" customFormat="false" ht="12.8" hidden="false" customHeight="false" outlineLevel="0" collapsed="false">
      <c r="A148" s="1" t="str">
        <f aca="false">PCBa_KRAKEKiCad6_250128_1359!D175</f>
        <v>SCL</v>
      </c>
      <c r="B148" s="1" t="str">
        <f aca="false">PCBa_KRAKEKiCad6_250128_1359!C175</f>
        <v>TP403</v>
      </c>
      <c r="C148" s="1" t="str">
        <f aca="false">PCBa_KRAKEKiCad6_250128_1359!F175</f>
        <v>TestPoint:TestPoint_Loop_D2.54mm_Drill1.5mm_Beaded</v>
      </c>
      <c r="D148" s="1" t="str">
        <f aca="false">PCBa_KRAKEKiCad6_250128_1359!Q175</f>
        <v>C5199804</v>
      </c>
    </row>
    <row r="149" customFormat="false" ht="12.8" hidden="false" customHeight="false" outlineLevel="0" collapsed="false">
      <c r="A149" s="1" t="str">
        <f aca="false">PCBa_KRAKEKiCad6_250128_1359!D176</f>
        <v>SDA</v>
      </c>
      <c r="B149" s="1" t="str">
        <f aca="false">PCBa_KRAKEKiCad6_250128_1359!C176</f>
        <v>TP404</v>
      </c>
      <c r="C149" s="1" t="str">
        <f aca="false">PCBa_KRAKEKiCad6_250128_1359!F176</f>
        <v>TestPoint:TestPoint_Loop_D2.54mm_Drill1.5mm_Beaded</v>
      </c>
      <c r="D149" s="1" t="str">
        <f aca="false">PCBa_KRAKEKiCad6_250128_1359!Q176</f>
        <v>C5199804</v>
      </c>
    </row>
    <row r="150" customFormat="false" ht="12.8" hidden="false" customHeight="false" outlineLevel="0" collapsed="false">
      <c r="A150" s="1" t="str">
        <f aca="false">PCBa_KRAKEKiCad6_250128_1359!D177</f>
        <v>Vcontrast</v>
      </c>
      <c r="B150" s="1" t="str">
        <f aca="false">PCBa_KRAKEKiCad6_250128_1359!C177</f>
        <v>TP405</v>
      </c>
      <c r="C150" s="1" t="str">
        <f aca="false">PCBa_KRAKEKiCad6_250128_1359!F177</f>
        <v>TestPoint:TestPoint_Loop_D2.54mm_Drill1.5mm_Beaded</v>
      </c>
      <c r="D150" s="1" t="str">
        <f aca="false">PCBa_KRAKEKiCad6_250128_1359!Q177</f>
        <v>C5277086</v>
      </c>
    </row>
    <row r="151" customFormat="false" ht="12.8" hidden="false" customHeight="false" outlineLevel="0" collapsed="false">
      <c r="A151" s="1" t="str">
        <f aca="false">PCBa_KRAKEKiCad6_250128_1359!D178</f>
        <v>LM7805_TO220</v>
      </c>
      <c r="B151" s="1" t="str">
        <f aca="false">PCBa_KRAKEKiCad6_250128_1359!C178</f>
        <v>U101</v>
      </c>
      <c r="C151" s="1" t="str">
        <f aca="false">PCBa_KRAKEKiCad6_250128_1359!F178</f>
        <v>Package_TO_SOT_THT:TO-220-3_Horizontal_TabDown</v>
      </c>
      <c r="D151" s="1" t="str">
        <f aca="false">PCBa_KRAKEKiCad6_250128_1359!Q178</f>
        <v>C2977083</v>
      </c>
    </row>
    <row r="152" customFormat="false" ht="12.8" hidden="false" customHeight="false" outlineLevel="0" collapsed="false">
      <c r="A152" s="1" t="str">
        <f aca="false">PCBa_KRAKEKiCad6_250128_1359!D179</f>
        <v>ESP32-WROOM-32E-N4</v>
      </c>
      <c r="B152" s="1" t="str">
        <f aca="false">PCBa_KRAKEKiCad6_250128_1359!C179</f>
        <v>U102</v>
      </c>
      <c r="C152" s="1" t="str">
        <f aca="false">PCBa_KRAKEKiCad6_250128_1359!F179</f>
        <v>RF_Module:ESP32-WROOM-32D</v>
      </c>
      <c r="D152" s="1" t="str">
        <f aca="false">PCBa_KRAKEKiCad6_250128_1359!Q179</f>
        <v>C701341</v>
      </c>
    </row>
    <row r="153" customFormat="false" ht="12.8" hidden="false" customHeight="false" outlineLevel="0" collapsed="false">
      <c r="A153" s="1" t="str">
        <f aca="false">PCBa_KRAKEKiCad6_250128_1359!D180</f>
        <v>AMS1117-3.3</v>
      </c>
      <c r="B153" s="1" t="str">
        <f aca="false">PCBa_KRAKEKiCad6_250128_1359!C180</f>
        <v>U103</v>
      </c>
      <c r="C153" s="1" t="str">
        <f aca="false">PCBa_KRAKEKiCad6_250128_1359!F180</f>
        <v>Package_TO_SOT_SMD:SOT-223-3_TabPin2</v>
      </c>
      <c r="D153" s="1" t="str">
        <f aca="false">PCBa_KRAKEKiCad6_250128_1359!Q180</f>
        <v>C6186</v>
      </c>
    </row>
    <row r="154" customFormat="false" ht="12.8" hidden="false" customHeight="false" outlineLevel="0" collapsed="false">
      <c r="A154" s="1" t="str">
        <f aca="false">PCBa_KRAKEKiCad6_250128_1359!D181</f>
        <v>PCF8574AT_3_518</v>
      </c>
      <c r="B154" s="1" t="str">
        <f aca="false">PCBa_KRAKEKiCad6_250128_1359!C181</f>
        <v>U301</v>
      </c>
      <c r="C154" s="1" t="str">
        <f aca="false">PCBa_KRAKEKiCad6_250128_1359!F181</f>
        <v>Package_SO:SOIC-16W_7.5x10.3mm_P1.27mm</v>
      </c>
      <c r="D154" s="1" t="str">
        <f aca="false">PCBa_KRAKEKiCad6_250128_1359!Q181</f>
        <v>C86832</v>
      </c>
    </row>
    <row r="155" customFormat="false" ht="12.8" hidden="false" customHeight="false" outlineLevel="0" collapsed="false">
      <c r="A155" s="1" t="str">
        <f aca="false">PCBa_KRAKEKiCad6_250128_1359!D182</f>
        <v>Conn_01x16</v>
      </c>
      <c r="B155" s="1" t="str">
        <f aca="false">PCBa_KRAKEKiCad6_250128_1359!C182</f>
        <v>U303</v>
      </c>
      <c r="C155" s="1" t="str">
        <f aca="false">PCBa_KRAKEKiCad6_250128_1359!F182</f>
        <v>Connector_PinHeader_2.54mm:PinHeader_1x16_P2.54mm_Vertical</v>
      </c>
      <c r="D155" s="1" t="str">
        <f aca="false">PCBa_KRAKEKiCad6_250128_1359!Q182</f>
        <v>C22465876</v>
      </c>
    </row>
    <row r="156" customFormat="false" ht="12.8" hidden="false" customHeight="false" outlineLevel="0" collapsed="false">
      <c r="A156" s="1" t="str">
        <f aca="false">PCBa_KRAKEKiCad6_250128_1359!D183</f>
        <v>CH340T</v>
      </c>
      <c r="B156" s="1" t="str">
        <f aca="false">PCBa_KRAKEKiCad6_250128_1359!C183</f>
        <v>U501</v>
      </c>
      <c r="C156" s="1" t="str">
        <f aca="false">PCBa_KRAKEKiCad6_250128_1359!F183</f>
        <v>GeneralPurposeAlarmDevicePCB:SSOP-20_5.3x7.2mm_P0.65mm_CH340T</v>
      </c>
      <c r="D156" s="1" t="str">
        <f aca="false">PCBa_KRAKEKiCad6_250128_1359!Q183</f>
        <v>C8689</v>
      </c>
    </row>
    <row r="157" customFormat="false" ht="12.8" hidden="false" customHeight="false" outlineLevel="0" collapsed="false">
      <c r="A157" s="1" t="str">
        <f aca="false">PCBa_KRAKEKiCad6_250128_1359!D184</f>
        <v>MAX3232</v>
      </c>
      <c r="B157" s="1" t="str">
        <f aca="false">PCBa_KRAKEKiCad6_250128_1359!C184</f>
        <v>U701</v>
      </c>
      <c r="C157" s="1" t="str">
        <f aca="false">PCBa_KRAKEKiCad6_250128_1359!F184</f>
        <v>Package_SO:SOIC-16_4.55x10.3mm_P1.27mm</v>
      </c>
      <c r="D157" s="1" t="str">
        <f aca="false">PCBa_KRAKEKiCad6_250128_1359!Q184</f>
        <v>C354119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7"/>
  <sheetViews>
    <sheetView showFormulas="false" showGridLines="true" showRowColHeaders="true" showZeros="true" rightToLeft="false" tabSelected="true" showOutlineSymbols="true" defaultGridColor="true" view="normal" topLeftCell="A1" colorId="64" zoomScale="132" zoomScaleNormal="132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8" width="11.53"/>
  </cols>
  <sheetData>
    <row r="1" customFormat="false" ht="12.8" hidden="false" customHeight="false" outlineLevel="0" collapsed="false">
      <c r="A1" s="1" t="s">
        <v>666</v>
      </c>
      <c r="B1" s="1" t="s">
        <v>668</v>
      </c>
      <c r="C1" s="1" t="s">
        <v>669</v>
      </c>
      <c r="D1" s="1" t="s">
        <v>670</v>
      </c>
      <c r="E1" s="7" t="s">
        <v>671</v>
      </c>
    </row>
    <row r="2" customFormat="false" ht="12.8" hidden="false" customHeight="false" outlineLevel="0" collapsed="false">
      <c r="A2" s="1" t="str">
        <f aca="false">posRAW!A2</f>
        <v>D105</v>
      </c>
      <c r="B2" s="1" t="s">
        <v>664</v>
      </c>
      <c r="C2" s="1" t="n">
        <f aca="false">posRAW!E2</f>
        <v>-54.61</v>
      </c>
      <c r="D2" s="1" t="str">
        <f aca="false">posRAW!G2</f>
        <v>bottom</v>
      </c>
      <c r="E2" s="1" t="n">
        <f aca="false">posRAW!F2</f>
        <v>0</v>
      </c>
    </row>
    <row r="3" customFormat="false" ht="12.8" hidden="false" customHeight="false" outlineLevel="0" collapsed="false">
      <c r="A3" s="1" t="str">
        <f aca="false">posRAW!A3</f>
        <v>D201</v>
      </c>
      <c r="B3" s="1" t="n">
        <f aca="false">posRAW!D3</f>
        <v>71.12</v>
      </c>
      <c r="C3" s="1" t="n">
        <f aca="false">posRAW!E3</f>
        <v>-74.93</v>
      </c>
      <c r="D3" s="1" t="str">
        <f aca="false">posRAW!G3</f>
        <v>bottom</v>
      </c>
      <c r="E3" s="1" t="n">
        <f aca="false">posRAW!F3</f>
        <v>-90</v>
      </c>
    </row>
    <row r="4" customFormat="false" ht="12.8" hidden="false" customHeight="false" outlineLevel="0" collapsed="false">
      <c r="A4" s="1" t="str">
        <f aca="false">posRAW!A4</f>
        <v>D202</v>
      </c>
      <c r="B4" s="1" t="n">
        <f aca="false">posRAW!D4</f>
        <v>71.12</v>
      </c>
      <c r="C4" s="1" t="n">
        <f aca="false">posRAW!E4</f>
        <v>-62.23</v>
      </c>
      <c r="D4" s="1" t="str">
        <f aca="false">posRAW!G4</f>
        <v>bottom</v>
      </c>
      <c r="E4" s="1" t="n">
        <f aca="false">posRAW!F4</f>
        <v>-90</v>
      </c>
    </row>
    <row r="5" customFormat="false" ht="12.8" hidden="false" customHeight="false" outlineLevel="0" collapsed="false">
      <c r="A5" s="1" t="str">
        <f aca="false">posRAW!A5</f>
        <v>D203</v>
      </c>
      <c r="B5" s="1" t="n">
        <f aca="false">posRAW!D5</f>
        <v>71.12</v>
      </c>
      <c r="C5" s="1" t="n">
        <f aca="false">posRAW!E5</f>
        <v>-49.53</v>
      </c>
      <c r="D5" s="1" t="str">
        <f aca="false">posRAW!G5</f>
        <v>bottom</v>
      </c>
      <c r="E5" s="1" t="n">
        <f aca="false">posRAW!F5</f>
        <v>-90</v>
      </c>
    </row>
    <row r="6" customFormat="false" ht="12.8" hidden="false" customHeight="false" outlineLevel="0" collapsed="false">
      <c r="A6" s="1" t="str">
        <f aca="false">posRAW!A6</f>
        <v>D204</v>
      </c>
      <c r="B6" s="1" t="n">
        <f aca="false">posRAW!D6</f>
        <v>71.12</v>
      </c>
      <c r="C6" s="1" t="n">
        <f aca="false">posRAW!E6</f>
        <v>-36.83</v>
      </c>
      <c r="D6" s="1" t="str">
        <f aca="false">posRAW!G6</f>
        <v>bottom</v>
      </c>
      <c r="E6" s="1" t="n">
        <f aca="false">posRAW!F6</f>
        <v>-90</v>
      </c>
    </row>
    <row r="7" customFormat="false" ht="12.8" hidden="false" customHeight="false" outlineLevel="0" collapsed="false">
      <c r="A7" s="1" t="str">
        <f aca="false">posRAW!A7</f>
        <v>D205</v>
      </c>
      <c r="B7" s="1" t="n">
        <f aca="false">posRAW!D7</f>
        <v>71.12</v>
      </c>
      <c r="C7" s="1" t="n">
        <f aca="false">posRAW!E7</f>
        <v>-24.13</v>
      </c>
      <c r="D7" s="1" t="str">
        <f aca="false">posRAW!G7</f>
        <v>bottom</v>
      </c>
      <c r="E7" s="1" t="n">
        <f aca="false">posRAW!F7</f>
        <v>-90</v>
      </c>
    </row>
    <row r="8" customFormat="false" ht="12.8" hidden="false" customHeight="false" outlineLevel="0" collapsed="false">
      <c r="A8" s="1" t="str">
        <f aca="false">posRAW!A8</f>
        <v>MF103</v>
      </c>
      <c r="B8" s="1" t="n">
        <f aca="false">posRAW!D8</f>
        <v>186.69</v>
      </c>
      <c r="C8" s="1" t="n">
        <f aca="false">posRAW!E8</f>
        <v>-54.61</v>
      </c>
      <c r="D8" s="1" t="str">
        <f aca="false">posRAW!G8</f>
        <v>bottom</v>
      </c>
      <c r="E8" s="1" t="n">
        <f aca="false">posRAW!F8</f>
        <v>0</v>
      </c>
    </row>
    <row r="9" customFormat="false" ht="12.8" hidden="false" customHeight="false" outlineLevel="0" collapsed="false">
      <c r="A9" s="1" t="str">
        <f aca="false">posRAW!A9</f>
        <v>MF601</v>
      </c>
      <c r="B9" s="1" t="n">
        <f aca="false">posRAW!D9</f>
        <v>71.12</v>
      </c>
      <c r="C9" s="1" t="n">
        <f aca="false">posRAW!E9</f>
        <v>-72.39</v>
      </c>
      <c r="D9" s="1" t="str">
        <f aca="false">posRAW!G9</f>
        <v>bottom</v>
      </c>
      <c r="E9" s="1" t="n">
        <f aca="false">posRAW!F9</f>
        <v>-90</v>
      </c>
    </row>
    <row r="10" customFormat="false" ht="12.8" hidden="false" customHeight="false" outlineLevel="0" collapsed="false">
      <c r="A10" s="1" t="str">
        <f aca="false">posRAW!A10</f>
        <v>MF602</v>
      </c>
      <c r="B10" s="1" t="n">
        <f aca="false">posRAW!D10</f>
        <v>71.12</v>
      </c>
      <c r="C10" s="1" t="n">
        <f aca="false">posRAW!E10</f>
        <v>-59.817</v>
      </c>
      <c r="D10" s="1" t="str">
        <f aca="false">posRAW!G10</f>
        <v>bottom</v>
      </c>
      <c r="E10" s="1" t="n">
        <f aca="false">posRAW!F10</f>
        <v>-90</v>
      </c>
    </row>
    <row r="11" customFormat="false" ht="12.8" hidden="false" customHeight="false" outlineLevel="0" collapsed="false">
      <c r="A11" s="1" t="str">
        <f aca="false">posRAW!A11</f>
        <v>MF603</v>
      </c>
      <c r="B11" s="1" t="n">
        <f aca="false">posRAW!D11</f>
        <v>71.12</v>
      </c>
      <c r="C11" s="1" t="n">
        <f aca="false">posRAW!E11</f>
        <v>-46.99</v>
      </c>
      <c r="D11" s="1" t="str">
        <f aca="false">posRAW!G11</f>
        <v>bottom</v>
      </c>
      <c r="E11" s="1" t="n">
        <f aca="false">posRAW!F11</f>
        <v>-90</v>
      </c>
    </row>
    <row r="12" customFormat="false" ht="12.8" hidden="false" customHeight="false" outlineLevel="0" collapsed="false">
      <c r="A12" s="1" t="str">
        <f aca="false">posRAW!A12</f>
        <v>MF604</v>
      </c>
      <c r="B12" s="1" t="n">
        <f aca="false">posRAW!D12</f>
        <v>71.12</v>
      </c>
      <c r="C12" s="1" t="n">
        <f aca="false">posRAW!E12</f>
        <v>-34.163</v>
      </c>
      <c r="D12" s="1" t="str">
        <f aca="false">posRAW!G12</f>
        <v>bottom</v>
      </c>
      <c r="E12" s="1" t="n">
        <f aca="false">posRAW!F12</f>
        <v>-90</v>
      </c>
    </row>
    <row r="13" customFormat="false" ht="12.8" hidden="false" customHeight="false" outlineLevel="0" collapsed="false">
      <c r="A13" s="1" t="str">
        <f aca="false">posRAW!A13</f>
        <v>MF605</v>
      </c>
      <c r="B13" s="1" t="n">
        <f aca="false">posRAW!D13</f>
        <v>71.12</v>
      </c>
      <c r="C13" s="1" t="n">
        <f aca="false">posRAW!E13</f>
        <v>-21.59</v>
      </c>
      <c r="D13" s="1" t="str">
        <f aca="false">posRAW!G13</f>
        <v>bottom</v>
      </c>
      <c r="E13" s="1" t="n">
        <f aca="false">posRAW!F13</f>
        <v>-90</v>
      </c>
    </row>
    <row r="14" customFormat="false" ht="12.8" hidden="false" customHeight="false" outlineLevel="0" collapsed="false">
      <c r="A14" s="1" t="str">
        <f aca="false">posRAW!A14</f>
        <v>RV301</v>
      </c>
      <c r="B14" s="1" t="n">
        <f aca="false">posRAW!D14</f>
        <v>182.88</v>
      </c>
      <c r="C14" s="1" t="n">
        <f aca="false">posRAW!E14</f>
        <v>-41.275</v>
      </c>
      <c r="D14" s="1" t="str">
        <f aca="false">posRAW!G14</f>
        <v>bottom</v>
      </c>
      <c r="E14" s="1" t="n">
        <f aca="false">posRAW!F14</f>
        <v>90</v>
      </c>
    </row>
    <row r="15" customFormat="false" ht="12.8" hidden="false" customHeight="false" outlineLevel="0" collapsed="false">
      <c r="A15" s="1" t="str">
        <f aca="false">posRAW!A15</f>
        <v>S601</v>
      </c>
      <c r="B15" s="1" t="n">
        <f aca="false">posRAW!D15</f>
        <v>93.98</v>
      </c>
      <c r="C15" s="1" t="n">
        <f aca="false">posRAW!E15</f>
        <v>-88.9</v>
      </c>
      <c r="D15" s="1" t="str">
        <f aca="false">posRAW!G15</f>
        <v>bottom</v>
      </c>
      <c r="E15" s="1" t="n">
        <f aca="false">posRAW!F15</f>
        <v>180</v>
      </c>
    </row>
    <row r="16" customFormat="false" ht="12.8" hidden="false" customHeight="false" outlineLevel="0" collapsed="false">
      <c r="A16" s="1" t="str">
        <f aca="false">posRAW!A16</f>
        <v>SW101</v>
      </c>
      <c r="B16" s="1" t="n">
        <f aca="false">posRAW!D16</f>
        <v>73.62</v>
      </c>
      <c r="C16" s="1" t="n">
        <f aca="false">posRAW!E16</f>
        <v>-93.864</v>
      </c>
      <c r="D16" s="1" t="str">
        <f aca="false">posRAW!G16</f>
        <v>bottom</v>
      </c>
      <c r="E16" s="1" t="n">
        <f aca="false">posRAW!F16</f>
        <v>90</v>
      </c>
    </row>
    <row r="17" customFormat="false" ht="12.8" hidden="false" customHeight="false" outlineLevel="0" collapsed="false">
      <c r="A17" s="1" t="str">
        <f aca="false">posRAW!A17</f>
        <v>U302</v>
      </c>
      <c r="B17" s="1" t="n">
        <f aca="false">posRAW!D17</f>
        <v>127</v>
      </c>
      <c r="C17" s="1" t="n">
        <f aca="false">posRAW!E17</f>
        <v>-50.8</v>
      </c>
      <c r="D17" s="1" t="str">
        <f aca="false">posRAW!G17</f>
        <v>bottom</v>
      </c>
      <c r="E17" s="1" t="n">
        <f aca="false">posRAW!F17</f>
        <v>180</v>
      </c>
    </row>
    <row r="18" customFormat="false" ht="12.8" hidden="false" customHeight="false" outlineLevel="0" collapsed="false">
      <c r="A18" s="1" t="str">
        <f aca="false">posRAW!A18</f>
        <v>U303</v>
      </c>
      <c r="B18" s="1" t="n">
        <f aca="false">posRAW!D18</f>
        <v>166</v>
      </c>
      <c r="C18" s="1" t="n">
        <f aca="false">posRAW!E18</f>
        <v>-23.3</v>
      </c>
      <c r="D18" s="1" t="str">
        <f aca="false">posRAW!G18</f>
        <v>bottom</v>
      </c>
      <c r="E18" s="1" t="n">
        <f aca="false">posRAW!F18</f>
        <v>90</v>
      </c>
    </row>
    <row r="19" customFormat="false" ht="12.8" hidden="false" customHeight="false" outlineLevel="0" collapsed="false">
      <c r="A19" s="1" t="str">
        <f aca="false">posRAW!A19</f>
        <v>+5esp32</v>
      </c>
      <c r="B19" s="1" t="n">
        <f aca="false">posRAW!D19</f>
        <v>170.856</v>
      </c>
      <c r="C19" s="1" t="n">
        <f aca="false">posRAW!E19</f>
        <v>-51.816</v>
      </c>
      <c r="D19" s="1" t="str">
        <f aca="false">posRAW!G19</f>
        <v>top</v>
      </c>
      <c r="E19" s="1" t="n">
        <f aca="false">posRAW!F19</f>
        <v>0</v>
      </c>
    </row>
    <row r="20" customFormat="false" ht="12.8" hidden="false" customHeight="false" outlineLevel="0" collapsed="false">
      <c r="A20" s="1" t="str">
        <f aca="false">posRAW!A20</f>
        <v>C101</v>
      </c>
      <c r="B20" s="1" t="n">
        <f aca="false">posRAW!D20</f>
        <v>170.18</v>
      </c>
      <c r="C20" s="1" t="n">
        <f aca="false">posRAW!E20</f>
        <v>-87.8078</v>
      </c>
      <c r="D20" s="1" t="str">
        <f aca="false">posRAW!G20</f>
        <v>top</v>
      </c>
      <c r="E20" s="1" t="n">
        <f aca="false">posRAW!F20</f>
        <v>0</v>
      </c>
    </row>
    <row r="21" customFormat="false" ht="12.8" hidden="false" customHeight="false" outlineLevel="0" collapsed="false">
      <c r="A21" s="1" t="str">
        <f aca="false">posRAW!A21</f>
        <v>C102</v>
      </c>
      <c r="B21" s="1" t="n">
        <f aca="false">posRAW!D21</f>
        <v>184.404</v>
      </c>
      <c r="C21" s="1" t="n">
        <f aca="false">posRAW!E21</f>
        <v>-75.2375</v>
      </c>
      <c r="D21" s="1" t="str">
        <f aca="false">posRAW!G21</f>
        <v>top</v>
      </c>
      <c r="E21" s="1" t="n">
        <f aca="false">posRAW!F21</f>
        <v>180</v>
      </c>
    </row>
    <row r="22" customFormat="false" ht="12.8" hidden="false" customHeight="false" outlineLevel="0" collapsed="false">
      <c r="A22" s="1" t="str">
        <f aca="false">posRAW!A22</f>
        <v>C103</v>
      </c>
      <c r="B22" s="1" t="n">
        <f aca="false">posRAW!D22</f>
        <v>94.742</v>
      </c>
      <c r="C22" s="1" t="n">
        <f aca="false">posRAW!E22</f>
        <v>-28.194</v>
      </c>
      <c r="D22" s="1" t="str">
        <f aca="false">posRAW!G22</f>
        <v>top</v>
      </c>
      <c r="E22" s="1" t="n">
        <f aca="false">posRAW!F22</f>
        <v>90</v>
      </c>
    </row>
    <row r="23" customFormat="false" ht="12.8" hidden="false" customHeight="false" outlineLevel="0" collapsed="false">
      <c r="A23" s="1" t="str">
        <f aca="false">posRAW!A23</f>
        <v>C105</v>
      </c>
      <c r="B23" s="1" t="n">
        <f aca="false">posRAW!D23</f>
        <v>189.23</v>
      </c>
      <c r="C23" s="1" t="n">
        <f aca="false">posRAW!E23</f>
        <v>-72.644</v>
      </c>
      <c r="D23" s="1" t="str">
        <f aca="false">posRAW!G23</f>
        <v>top</v>
      </c>
      <c r="E23" s="1" t="n">
        <f aca="false">posRAW!F23</f>
        <v>90</v>
      </c>
    </row>
    <row r="24" customFormat="false" ht="12.8" hidden="false" customHeight="false" outlineLevel="0" collapsed="false">
      <c r="A24" s="1" t="str">
        <f aca="false">posRAW!A24</f>
        <v>C106</v>
      </c>
      <c r="B24" s="1" t="n">
        <f aca="false">posRAW!D24</f>
        <v>90.932</v>
      </c>
      <c r="C24" s="1" t="n">
        <f aca="false">posRAW!E24</f>
        <v>-28.956</v>
      </c>
      <c r="D24" s="1" t="str">
        <f aca="false">posRAW!G24</f>
        <v>top</v>
      </c>
      <c r="E24" s="1" t="n">
        <f aca="false">posRAW!F24</f>
        <v>90</v>
      </c>
    </row>
    <row r="25" customFormat="false" ht="12.8" hidden="false" customHeight="false" outlineLevel="0" collapsed="false">
      <c r="A25" s="1" t="str">
        <f aca="false">posRAW!A25</f>
        <v>C108</v>
      </c>
      <c r="B25" s="1" t="n">
        <f aca="false">posRAW!D25</f>
        <v>188.722</v>
      </c>
      <c r="C25" s="1" t="n">
        <f aca="false">posRAW!E25</f>
        <v>-60.452</v>
      </c>
      <c r="D25" s="1" t="str">
        <f aca="false">posRAW!G25</f>
        <v>top</v>
      </c>
      <c r="E25" s="1" t="n">
        <f aca="false">posRAW!F25</f>
        <v>-90</v>
      </c>
    </row>
    <row r="26" customFormat="false" ht="12.8" hidden="false" customHeight="false" outlineLevel="0" collapsed="false">
      <c r="A26" s="1" t="str">
        <f aca="false">posRAW!A26</f>
        <v>C109</v>
      </c>
      <c r="B26" s="1" t="n">
        <f aca="false">posRAW!D26</f>
        <v>180.848</v>
      </c>
      <c r="C26" s="1" t="n">
        <f aca="false">posRAW!E26</f>
        <v>-57.658</v>
      </c>
      <c r="D26" s="1" t="str">
        <f aca="false">posRAW!G26</f>
        <v>top</v>
      </c>
      <c r="E26" s="1" t="n">
        <f aca="false">posRAW!F26</f>
        <v>180</v>
      </c>
    </row>
    <row r="27" customFormat="false" ht="12.8" hidden="false" customHeight="false" outlineLevel="0" collapsed="false">
      <c r="A27" s="1" t="str">
        <f aca="false">posRAW!A27</f>
        <v>C115</v>
      </c>
      <c r="B27" s="1" t="n">
        <f aca="false">posRAW!D27</f>
        <v>161.966</v>
      </c>
      <c r="C27" s="1" t="n">
        <f aca="false">posRAW!E27</f>
        <v>-52.07</v>
      </c>
      <c r="D27" s="1" t="str">
        <f aca="false">posRAW!G27</f>
        <v>top</v>
      </c>
      <c r="E27" s="1" t="n">
        <f aca="false">posRAW!F27</f>
        <v>180</v>
      </c>
    </row>
    <row r="28" customFormat="false" ht="12.8" hidden="false" customHeight="false" outlineLevel="0" collapsed="false">
      <c r="A28" s="1" t="str">
        <f aca="false">posRAW!A28</f>
        <v>C116</v>
      </c>
      <c r="B28" s="1" t="n">
        <f aca="false">posRAW!D28</f>
        <v>162.22</v>
      </c>
      <c r="C28" s="1" t="n">
        <f aca="false">posRAW!E28</f>
        <v>-48.26</v>
      </c>
      <c r="D28" s="1" t="str">
        <f aca="false">posRAW!G28</f>
        <v>top</v>
      </c>
      <c r="E28" s="1" t="n">
        <f aca="false">posRAW!F28</f>
        <v>180</v>
      </c>
    </row>
    <row r="29" customFormat="false" ht="12.8" hidden="false" customHeight="false" outlineLevel="0" collapsed="false">
      <c r="A29" s="1" t="str">
        <f aca="false">posRAW!A29</f>
        <v>C117</v>
      </c>
      <c r="B29" s="1" t="n">
        <f aca="false">posRAW!D29</f>
        <v>163.236</v>
      </c>
      <c r="C29" s="1" t="n">
        <f aca="false">posRAW!E29</f>
        <v>-44.6035</v>
      </c>
      <c r="D29" s="1" t="str">
        <f aca="false">posRAW!G29</f>
        <v>top</v>
      </c>
      <c r="E29" s="1" t="n">
        <f aca="false">posRAW!F29</f>
        <v>90</v>
      </c>
    </row>
    <row r="30" customFormat="false" ht="12.8" hidden="false" customHeight="false" outlineLevel="0" collapsed="false">
      <c r="A30" s="1" t="str">
        <f aca="false">posRAW!A30</f>
        <v>C118</v>
      </c>
      <c r="B30" s="1" t="n">
        <f aca="false">posRAW!D30</f>
        <v>168.316</v>
      </c>
      <c r="C30" s="1" t="n">
        <f aca="false">posRAW!E30</f>
        <v>-39.37</v>
      </c>
      <c r="D30" s="1" t="str">
        <f aca="false">posRAW!G30</f>
        <v>top</v>
      </c>
      <c r="E30" s="1" t="n">
        <f aca="false">posRAW!F30</f>
        <v>0</v>
      </c>
    </row>
    <row r="31" customFormat="false" ht="12.8" hidden="false" customHeight="false" outlineLevel="0" collapsed="false">
      <c r="A31" s="1" t="str">
        <f aca="false">posRAW!A31</f>
        <v>C301</v>
      </c>
      <c r="B31" s="1" t="n">
        <f aca="false">posRAW!D31</f>
        <v>165.1</v>
      </c>
      <c r="C31" s="1" t="n">
        <f aca="false">posRAW!E31</f>
        <v>-27.94</v>
      </c>
      <c r="D31" s="1" t="str">
        <f aca="false">posRAW!G31</f>
        <v>top</v>
      </c>
      <c r="E31" s="1" t="n">
        <f aca="false">posRAW!F31</f>
        <v>0</v>
      </c>
    </row>
    <row r="32" customFormat="false" ht="12.8" hidden="false" customHeight="false" outlineLevel="0" collapsed="false">
      <c r="A32" s="1" t="str">
        <f aca="false">posRAW!A32</f>
        <v>C302</v>
      </c>
      <c r="B32" s="1" t="n">
        <f aca="false">posRAW!D32</f>
        <v>165.1</v>
      </c>
      <c r="C32" s="1" t="n">
        <f aca="false">posRAW!E32</f>
        <v>-33.02</v>
      </c>
      <c r="D32" s="1" t="str">
        <f aca="false">posRAW!G32</f>
        <v>top</v>
      </c>
      <c r="E32" s="1" t="n">
        <f aca="false">posRAW!F32</f>
        <v>0</v>
      </c>
    </row>
    <row r="33" customFormat="false" ht="12.8" hidden="false" customHeight="false" outlineLevel="0" collapsed="false">
      <c r="A33" s="1" t="str">
        <f aca="false">posRAW!A33</f>
        <v>C303</v>
      </c>
      <c r="B33" s="1" t="n">
        <f aca="false">posRAW!D33</f>
        <v>157.48</v>
      </c>
      <c r="C33" s="1" t="n">
        <f aca="false">posRAW!E33</f>
        <v>-72.39</v>
      </c>
      <c r="D33" s="1" t="str">
        <f aca="false">posRAW!G33</f>
        <v>top</v>
      </c>
      <c r="E33" s="1" t="n">
        <f aca="false">posRAW!F33</f>
        <v>-90</v>
      </c>
    </row>
    <row r="34" customFormat="false" ht="12.8" hidden="false" customHeight="false" outlineLevel="0" collapsed="false">
      <c r="A34" s="1" t="str">
        <f aca="false">posRAW!A34</f>
        <v>C501</v>
      </c>
      <c r="B34" s="1" t="n">
        <f aca="false">posRAW!D34</f>
        <v>102.616</v>
      </c>
      <c r="C34" s="1" t="n">
        <f aca="false">posRAW!E34</f>
        <v>-87.0215</v>
      </c>
      <c r="D34" s="1" t="str">
        <f aca="false">posRAW!G34</f>
        <v>top</v>
      </c>
      <c r="E34" s="1" t="n">
        <f aca="false">posRAW!F34</f>
        <v>-90</v>
      </c>
    </row>
    <row r="35" customFormat="false" ht="12.8" hidden="false" customHeight="false" outlineLevel="0" collapsed="false">
      <c r="A35" s="1" t="str">
        <f aca="false">posRAW!A35</f>
        <v>C502</v>
      </c>
      <c r="B35" s="1" t="n">
        <f aca="false">posRAW!D35</f>
        <v>98.806</v>
      </c>
      <c r="C35" s="1" t="n">
        <f aca="false">posRAW!E35</f>
        <v>-87.122</v>
      </c>
      <c r="D35" s="1" t="str">
        <f aca="false">posRAW!G35</f>
        <v>top</v>
      </c>
      <c r="E35" s="1" t="n">
        <f aca="false">posRAW!F35</f>
        <v>-90</v>
      </c>
    </row>
    <row r="36" customFormat="false" ht="12.8" hidden="false" customHeight="false" outlineLevel="0" collapsed="false">
      <c r="A36" s="1" t="str">
        <f aca="false">posRAW!A36</f>
        <v>C503</v>
      </c>
      <c r="B36" s="1" t="n">
        <f aca="false">posRAW!D36</f>
        <v>113.03</v>
      </c>
      <c r="C36" s="1" t="n">
        <f aca="false">posRAW!E36</f>
        <v>-85.865</v>
      </c>
      <c r="D36" s="1" t="str">
        <f aca="false">posRAW!G36</f>
        <v>top</v>
      </c>
      <c r="E36" s="1" t="n">
        <f aca="false">posRAW!F36</f>
        <v>-90</v>
      </c>
    </row>
    <row r="37" customFormat="false" ht="12.8" hidden="false" customHeight="false" outlineLevel="0" collapsed="false">
      <c r="A37" s="1" t="str">
        <f aca="false">posRAW!A37</f>
        <v>C504</v>
      </c>
      <c r="B37" s="1" t="n">
        <f aca="false">posRAW!D37</f>
        <v>92.964</v>
      </c>
      <c r="C37" s="1" t="n">
        <f aca="false">posRAW!E37</f>
        <v>-79.248</v>
      </c>
      <c r="D37" s="1" t="str">
        <f aca="false">posRAW!G37</f>
        <v>top</v>
      </c>
      <c r="E37" s="1" t="n">
        <f aca="false">posRAW!F37</f>
        <v>-90</v>
      </c>
    </row>
    <row r="38" customFormat="false" ht="12.8" hidden="false" customHeight="false" outlineLevel="0" collapsed="false">
      <c r="A38" s="1" t="str">
        <f aca="false">posRAW!A38</f>
        <v>C505</v>
      </c>
      <c r="B38" s="1" t="n">
        <f aca="false">posRAW!D38</f>
        <v>88.138</v>
      </c>
      <c r="C38" s="1" t="n">
        <f aca="false">posRAW!E38</f>
        <v>-64.77</v>
      </c>
      <c r="D38" s="1" t="str">
        <f aca="false">posRAW!G38</f>
        <v>top</v>
      </c>
      <c r="E38" s="1" t="n">
        <f aca="false">posRAW!F38</f>
        <v>90</v>
      </c>
    </row>
    <row r="39" customFormat="false" ht="12.8" hidden="false" customHeight="false" outlineLevel="0" collapsed="false">
      <c r="A39" s="1" t="str">
        <f aca="false">posRAW!A39</f>
        <v>C602</v>
      </c>
      <c r="B39" s="1" t="n">
        <f aca="false">posRAW!D39</f>
        <v>82.042</v>
      </c>
      <c r="C39" s="1" t="n">
        <f aca="false">posRAW!E39</f>
        <v>-84.074</v>
      </c>
      <c r="D39" s="1" t="str">
        <f aca="false">posRAW!G39</f>
        <v>top</v>
      </c>
      <c r="E39" s="1" t="n">
        <f aca="false">posRAW!F39</f>
        <v>180</v>
      </c>
    </row>
    <row r="40" customFormat="false" ht="12.8" hidden="false" customHeight="false" outlineLevel="0" collapsed="false">
      <c r="A40" s="1" t="str">
        <f aca="false">posRAW!A40</f>
        <v>C701</v>
      </c>
      <c r="B40" s="1" t="n">
        <f aca="false">posRAW!D40</f>
        <v>123.5475</v>
      </c>
      <c r="C40" s="1" t="n">
        <f aca="false">posRAW!E40</f>
        <v>-72.898</v>
      </c>
      <c r="D40" s="1" t="str">
        <f aca="false">posRAW!G40</f>
        <v>top</v>
      </c>
      <c r="E40" s="1" t="n">
        <f aca="false">posRAW!F40</f>
        <v>-90</v>
      </c>
    </row>
    <row r="41" customFormat="false" ht="12.8" hidden="false" customHeight="false" outlineLevel="0" collapsed="false">
      <c r="A41" s="1" t="str">
        <f aca="false">posRAW!A41</f>
        <v>C702</v>
      </c>
      <c r="B41" s="1" t="n">
        <f aca="false">posRAW!D41</f>
        <v>123.5475</v>
      </c>
      <c r="C41" s="1" t="n">
        <f aca="false">posRAW!E41</f>
        <v>-76.3535</v>
      </c>
      <c r="D41" s="1" t="str">
        <f aca="false">posRAW!G41</f>
        <v>top</v>
      </c>
      <c r="E41" s="1" t="n">
        <f aca="false">posRAW!F41</f>
        <v>-90</v>
      </c>
    </row>
    <row r="42" customFormat="false" ht="12.8" hidden="false" customHeight="false" outlineLevel="0" collapsed="false">
      <c r="A42" s="1" t="str">
        <f aca="false">posRAW!A42</f>
        <v>C703</v>
      </c>
      <c r="B42" s="1" t="n">
        <f aca="false">posRAW!D42</f>
        <v>131.9325</v>
      </c>
      <c r="C42" s="1" t="n">
        <f aca="false">posRAW!E42</f>
        <v>-67.31</v>
      </c>
      <c r="D42" s="1" t="str">
        <f aca="false">posRAW!G42</f>
        <v>top</v>
      </c>
      <c r="E42" s="1" t="n">
        <f aca="false">posRAW!F42</f>
        <v>180</v>
      </c>
    </row>
    <row r="43" customFormat="false" ht="12.8" hidden="false" customHeight="false" outlineLevel="0" collapsed="false">
      <c r="A43" s="1" t="str">
        <f aca="false">posRAW!A43</f>
        <v>C704</v>
      </c>
      <c r="B43" s="1" t="n">
        <f aca="false">posRAW!D43</f>
        <v>123.2935</v>
      </c>
      <c r="C43" s="1" t="n">
        <f aca="false">posRAW!E43</f>
        <v>-78.74</v>
      </c>
      <c r="D43" s="1" t="str">
        <f aca="false">posRAW!G43</f>
        <v>top</v>
      </c>
      <c r="E43" s="1" t="n">
        <f aca="false">posRAW!F43</f>
        <v>180</v>
      </c>
    </row>
    <row r="44" customFormat="false" ht="12.8" hidden="false" customHeight="false" outlineLevel="0" collapsed="false">
      <c r="A44" s="1" t="str">
        <f aca="false">posRAW!A44</f>
        <v>C705</v>
      </c>
      <c r="B44" s="1" t="n">
        <f aca="false">posRAW!D44</f>
        <v>139.8035</v>
      </c>
      <c r="C44" s="1" t="n">
        <f aca="false">posRAW!E44</f>
        <v>-71.374</v>
      </c>
      <c r="D44" s="1" t="str">
        <f aca="false">posRAW!G44</f>
        <v>top</v>
      </c>
      <c r="E44" s="1" t="n">
        <f aca="false">posRAW!F44</f>
        <v>-90</v>
      </c>
    </row>
    <row r="45" customFormat="false" ht="12.8" hidden="false" customHeight="false" outlineLevel="0" collapsed="false">
      <c r="A45" s="1" t="str">
        <f aca="false">posRAW!A45</f>
        <v>C706</v>
      </c>
      <c r="B45" s="1" t="n">
        <f aca="false">posRAW!D45</f>
        <v>135.7395</v>
      </c>
      <c r="C45" s="1" t="n">
        <f aca="false">posRAW!E45</f>
        <v>-72.39</v>
      </c>
      <c r="D45" s="1" t="str">
        <f aca="false">posRAW!G45</f>
        <v>top</v>
      </c>
      <c r="E45" s="1" t="n">
        <f aca="false">posRAW!F45</f>
        <v>-90</v>
      </c>
    </row>
    <row r="46" customFormat="false" ht="12.8" hidden="false" customHeight="false" outlineLevel="0" collapsed="false">
      <c r="A46" s="1" t="str">
        <f aca="false">posRAW!A46</f>
        <v>D101</v>
      </c>
      <c r="B46" s="1" t="n">
        <f aca="false">posRAW!D46</f>
        <v>182.245</v>
      </c>
      <c r="C46" s="1" t="n">
        <f aca="false">posRAW!E46</f>
        <v>-88.265</v>
      </c>
      <c r="D46" s="1" t="str">
        <f aca="false">posRAW!G46</f>
        <v>top</v>
      </c>
      <c r="E46" s="1" t="n">
        <f aca="false">posRAW!F46</f>
        <v>-90</v>
      </c>
    </row>
    <row r="47" customFormat="false" ht="12.8" hidden="false" customHeight="false" outlineLevel="0" collapsed="false">
      <c r="A47" s="1" t="str">
        <f aca="false">posRAW!A47</f>
        <v>D103</v>
      </c>
      <c r="B47" s="1" t="n">
        <f aca="false">posRAW!D47</f>
        <v>80.518</v>
      </c>
      <c r="C47" s="1" t="n">
        <f aca="false">posRAW!E47</f>
        <v>-33.528</v>
      </c>
      <c r="D47" s="1" t="str">
        <f aca="false">posRAW!G47</f>
        <v>top</v>
      </c>
      <c r="E47" s="1" t="n">
        <f aca="false">posRAW!F47</f>
        <v>180</v>
      </c>
    </row>
    <row r="48" customFormat="false" ht="12.8" hidden="false" customHeight="false" outlineLevel="0" collapsed="false">
      <c r="A48" s="1" t="str">
        <f aca="false">posRAW!A48</f>
        <v>D104</v>
      </c>
      <c r="B48" s="1" t="n">
        <f aca="false">posRAW!D48</f>
        <v>166.37</v>
      </c>
      <c r="C48" s="1" t="n">
        <f aca="false">posRAW!E48</f>
        <v>-78.105</v>
      </c>
      <c r="D48" s="1" t="str">
        <f aca="false">posRAW!G48</f>
        <v>top</v>
      </c>
      <c r="E48" s="1" t="n">
        <f aca="false">posRAW!F48</f>
        <v>-90</v>
      </c>
    </row>
    <row r="49" customFormat="false" ht="12.8" hidden="false" customHeight="false" outlineLevel="0" collapsed="false">
      <c r="A49" s="1" t="str">
        <f aca="false">posRAW!A49</f>
        <v>D106</v>
      </c>
      <c r="B49" s="1" t="n">
        <f aca="false">posRAW!D49</f>
        <v>106.3657</v>
      </c>
      <c r="C49" s="1" t="n">
        <f aca="false">posRAW!E49</f>
        <v>-50.0888</v>
      </c>
      <c r="D49" s="1" t="str">
        <f aca="false">posRAW!G49</f>
        <v>top</v>
      </c>
      <c r="E49" s="1" t="n">
        <f aca="false">posRAW!F49</f>
        <v>0</v>
      </c>
    </row>
    <row r="50" customFormat="false" ht="12.8" hidden="false" customHeight="false" outlineLevel="0" collapsed="false">
      <c r="A50" s="1" t="str">
        <f aca="false">posRAW!A50</f>
        <v>D301</v>
      </c>
      <c r="B50" s="1" t="n">
        <f aca="false">posRAW!D50</f>
        <v>150.876</v>
      </c>
      <c r="C50" s="1" t="n">
        <f aca="false">posRAW!E50</f>
        <v>-76.962</v>
      </c>
      <c r="D50" s="1" t="str">
        <f aca="false">posRAW!G50</f>
        <v>top</v>
      </c>
      <c r="E50" s="1" t="n">
        <f aca="false">posRAW!F50</f>
        <v>-90</v>
      </c>
    </row>
    <row r="51" customFormat="false" ht="12.8" hidden="false" customHeight="false" outlineLevel="0" collapsed="false">
      <c r="A51" s="1" t="str">
        <f aca="false">posRAW!A51</f>
        <v>D302</v>
      </c>
      <c r="B51" s="1" t="n">
        <f aca="false">posRAW!D51</f>
        <v>160.782</v>
      </c>
      <c r="C51" s="1" t="n">
        <f aca="false">posRAW!E51</f>
        <v>-76.962</v>
      </c>
      <c r="D51" s="1" t="str">
        <f aca="false">posRAW!G51</f>
        <v>top</v>
      </c>
      <c r="E51" s="1" t="n">
        <f aca="false">posRAW!F51</f>
        <v>-90</v>
      </c>
    </row>
    <row r="52" customFormat="false" ht="12.8" hidden="false" customHeight="false" outlineLevel="0" collapsed="false">
      <c r="A52" s="1" t="str">
        <f aca="false">posRAW!A52</f>
        <v>D303</v>
      </c>
      <c r="B52" s="1" t="n">
        <f aca="false">posRAW!D52</f>
        <v>146.05</v>
      </c>
      <c r="C52" s="1" t="n">
        <f aca="false">posRAW!E52</f>
        <v>-76.962</v>
      </c>
      <c r="D52" s="1" t="str">
        <f aca="false">posRAW!G52</f>
        <v>top</v>
      </c>
      <c r="E52" s="1" t="n">
        <f aca="false">posRAW!F52</f>
        <v>-90</v>
      </c>
    </row>
    <row r="53" customFormat="false" ht="12.8" hidden="false" customHeight="false" outlineLevel="0" collapsed="false">
      <c r="A53" s="1" t="str">
        <f aca="false">posRAW!A53</f>
        <v>D304</v>
      </c>
      <c r="B53" s="1" t="n">
        <f aca="false">posRAW!D53</f>
        <v>155.702</v>
      </c>
      <c r="C53" s="1" t="n">
        <f aca="false">posRAW!E53</f>
        <v>-76.962</v>
      </c>
      <c r="D53" s="1" t="str">
        <f aca="false">posRAW!G53</f>
        <v>top</v>
      </c>
      <c r="E53" s="1" t="n">
        <f aca="false">posRAW!F53</f>
        <v>-90</v>
      </c>
    </row>
    <row r="54" customFormat="false" ht="12.8" hidden="false" customHeight="false" outlineLevel="0" collapsed="false">
      <c r="A54" s="1" t="str">
        <f aca="false">posRAW!A54</f>
        <v>D501</v>
      </c>
      <c r="B54" s="1" t="n">
        <f aca="false">posRAW!D54</f>
        <v>107.442</v>
      </c>
      <c r="C54" s="1" t="n">
        <f aca="false">posRAW!E54</f>
        <v>-77.724</v>
      </c>
      <c r="D54" s="1" t="str">
        <f aca="false">posRAW!G54</f>
        <v>top</v>
      </c>
      <c r="E54" s="1" t="n">
        <f aca="false">posRAW!F54</f>
        <v>180</v>
      </c>
    </row>
    <row r="55" customFormat="false" ht="12.8" hidden="false" customHeight="false" outlineLevel="0" collapsed="false">
      <c r="A55" s="1" t="str">
        <f aca="false">posRAW!A55</f>
        <v>F101</v>
      </c>
      <c r="B55" s="1" t="n">
        <f aca="false">posRAW!D55</f>
        <v>174.498</v>
      </c>
      <c r="C55" s="1" t="n">
        <f aca="false">posRAW!E55</f>
        <v>-86.106</v>
      </c>
      <c r="D55" s="1" t="str">
        <f aca="false">posRAW!G55</f>
        <v>top</v>
      </c>
      <c r="E55" s="1" t="n">
        <f aca="false">posRAW!F55</f>
        <v>180</v>
      </c>
    </row>
    <row r="56" customFormat="false" ht="12.8" hidden="false" customHeight="false" outlineLevel="0" collapsed="false">
      <c r="A56" s="1" t="str">
        <f aca="false">posRAW!A56</f>
        <v>F401</v>
      </c>
      <c r="B56" s="1" t="n">
        <f aca="false">posRAW!D56</f>
        <v>158.115</v>
      </c>
      <c r="C56" s="1" t="n">
        <f aca="false">posRAW!E56</f>
        <v>-83.185</v>
      </c>
      <c r="D56" s="1" t="str">
        <f aca="false">posRAW!G56</f>
        <v>top</v>
      </c>
      <c r="E56" s="1" t="n">
        <f aca="false">posRAW!F56</f>
        <v>90</v>
      </c>
    </row>
    <row r="57" customFormat="false" ht="12.8" hidden="false" customHeight="false" outlineLevel="0" collapsed="false">
      <c r="A57" s="1" t="str">
        <f aca="false">posRAW!A57</f>
        <v>J101</v>
      </c>
      <c r="B57" s="1" t="n">
        <f aca="false">posRAW!D57</f>
        <v>175.26</v>
      </c>
      <c r="C57" s="1" t="n">
        <f aca="false">posRAW!E57</f>
        <v>-96.52</v>
      </c>
      <c r="D57" s="1" t="str">
        <f aca="false">posRAW!G57</f>
        <v>top</v>
      </c>
      <c r="E57" s="1" t="n">
        <f aca="false">posRAW!F57</f>
        <v>90</v>
      </c>
    </row>
    <row r="58" customFormat="false" ht="12.8" hidden="false" customHeight="false" outlineLevel="0" collapsed="false">
      <c r="A58" s="1" t="str">
        <f aca="false">posRAW!A58</f>
        <v>J102</v>
      </c>
      <c r="B58" s="1" t="n">
        <f aca="false">posRAW!D58</f>
        <v>89.149</v>
      </c>
      <c r="C58" s="1" t="n">
        <f aca="false">posRAW!E58</f>
        <v>-99.568</v>
      </c>
      <c r="D58" s="1" t="str">
        <f aca="false">posRAW!G58</f>
        <v>top</v>
      </c>
      <c r="E58" s="1" t="n">
        <f aca="false">posRAW!F58</f>
        <v>90</v>
      </c>
    </row>
    <row r="59" customFormat="false" ht="12.8" hidden="false" customHeight="false" outlineLevel="0" collapsed="false">
      <c r="A59" s="1" t="str">
        <f aca="false">posRAW!A59</f>
        <v>J103</v>
      </c>
      <c r="B59" s="1" t="n">
        <f aca="false">posRAW!D59</f>
        <v>165.867</v>
      </c>
      <c r="C59" s="1" t="n">
        <f aca="false">posRAW!E59</f>
        <v>-93.472</v>
      </c>
      <c r="D59" s="1" t="str">
        <f aca="false">posRAW!G59</f>
        <v>top</v>
      </c>
      <c r="E59" s="1" t="n">
        <f aca="false">posRAW!F59</f>
        <v>-90</v>
      </c>
    </row>
    <row r="60" customFormat="false" ht="12.8" hidden="false" customHeight="false" outlineLevel="0" collapsed="false">
      <c r="A60" s="1" t="str">
        <f aca="false">posRAW!A60</f>
        <v>J401</v>
      </c>
      <c r="B60" s="1" t="n">
        <f aca="false">posRAW!D60</f>
        <v>151.13</v>
      </c>
      <c r="C60" s="1" t="n">
        <f aca="false">posRAW!E60</f>
        <v>-87.63</v>
      </c>
      <c r="D60" s="1" t="str">
        <f aca="false">posRAW!G60</f>
        <v>top</v>
      </c>
      <c r="E60" s="1" t="n">
        <f aca="false">posRAW!F60</f>
        <v>0</v>
      </c>
    </row>
    <row r="61" customFormat="false" ht="12.8" hidden="false" customHeight="false" outlineLevel="0" collapsed="false">
      <c r="A61" s="1" t="str">
        <f aca="false">posRAW!A61</f>
        <v>J501</v>
      </c>
      <c r="B61" s="1" t="n">
        <f aca="false">posRAW!D61</f>
        <v>108.204</v>
      </c>
      <c r="C61" s="1" t="n">
        <f aca="false">posRAW!E61</f>
        <v>-99.06</v>
      </c>
      <c r="D61" s="1" t="str">
        <f aca="false">posRAW!G61</f>
        <v>top</v>
      </c>
      <c r="E61" s="1" t="n">
        <f aca="false">posRAW!F61</f>
        <v>0</v>
      </c>
    </row>
    <row r="62" customFormat="false" ht="12.8" hidden="false" customHeight="false" outlineLevel="0" collapsed="false">
      <c r="A62" s="1" t="str">
        <f aca="false">posRAW!A62</f>
        <v>J601</v>
      </c>
      <c r="B62" s="1" t="n">
        <f aca="false">posRAW!D62</f>
        <v>140.97</v>
      </c>
      <c r="C62" s="1" t="n">
        <f aca="false">posRAW!E62</f>
        <v>-64.262</v>
      </c>
      <c r="D62" s="1" t="str">
        <f aca="false">posRAW!G62</f>
        <v>top</v>
      </c>
      <c r="E62" s="1" t="n">
        <f aca="false">posRAW!F62</f>
        <v>180</v>
      </c>
    </row>
    <row r="63" customFormat="false" ht="12.8" hidden="false" customHeight="false" outlineLevel="0" collapsed="false">
      <c r="A63" s="1" t="str">
        <f aca="false">posRAW!A63</f>
        <v>J602</v>
      </c>
      <c r="B63" s="1" t="n">
        <f aca="false">posRAW!D63</f>
        <v>75.438</v>
      </c>
      <c r="C63" s="1" t="n">
        <f aca="false">posRAW!E63</f>
        <v>-98.278</v>
      </c>
      <c r="D63" s="1" t="str">
        <f aca="false">posRAW!G63</f>
        <v>top</v>
      </c>
      <c r="E63" s="1" t="n">
        <f aca="false">posRAW!F63</f>
        <v>-90</v>
      </c>
    </row>
    <row r="64" customFormat="false" ht="12.8" hidden="false" customHeight="false" outlineLevel="0" collapsed="false">
      <c r="A64" s="1" t="str">
        <f aca="false">posRAW!A64</f>
        <v>J603</v>
      </c>
      <c r="B64" s="1" t="n">
        <f aca="false">posRAW!D64</f>
        <v>92.979</v>
      </c>
      <c r="C64" s="1" t="n">
        <f aca="false">posRAW!E64</f>
        <v>-74.20971</v>
      </c>
      <c r="D64" s="1" t="str">
        <f aca="false">posRAW!G64</f>
        <v>top</v>
      </c>
      <c r="E64" s="1" t="n">
        <f aca="false">posRAW!F64</f>
        <v>90</v>
      </c>
    </row>
    <row r="65" customFormat="false" ht="12.8" hidden="false" customHeight="false" outlineLevel="0" collapsed="false">
      <c r="A65" s="1" t="str">
        <f aca="false">posRAW!A65</f>
        <v>J701</v>
      </c>
      <c r="B65" s="1" t="n">
        <f aca="false">posRAW!D65</f>
        <v>135.89</v>
      </c>
      <c r="C65" s="1" t="n">
        <f aca="false">posRAW!E65</f>
        <v>-89.281</v>
      </c>
      <c r="D65" s="1" t="str">
        <f aca="false">posRAW!G65</f>
        <v>top</v>
      </c>
      <c r="E65" s="1" t="n">
        <f aca="false">posRAW!F65</f>
        <v>0</v>
      </c>
    </row>
    <row r="66" customFormat="false" ht="12.8" hidden="false" customHeight="false" outlineLevel="0" collapsed="false">
      <c r="A66" s="1" t="str">
        <f aca="false">posRAW!A66</f>
        <v>Q201</v>
      </c>
      <c r="B66" s="1" t="n">
        <f aca="false">posRAW!D66</f>
        <v>65.1025</v>
      </c>
      <c r="C66" s="1" t="n">
        <f aca="false">posRAW!E66</f>
        <v>-76.388</v>
      </c>
      <c r="D66" s="1" t="str">
        <f aca="false">posRAW!G66</f>
        <v>top</v>
      </c>
      <c r="E66" s="1" t="n">
        <f aca="false">posRAW!F66</f>
        <v>180</v>
      </c>
    </row>
    <row r="67" customFormat="false" ht="12.8" hidden="false" customHeight="false" outlineLevel="0" collapsed="false">
      <c r="A67" s="1" t="str">
        <f aca="false">posRAW!A67</f>
        <v>Q202</v>
      </c>
      <c r="B67" s="1" t="n">
        <f aca="false">posRAW!D67</f>
        <v>70.485</v>
      </c>
      <c r="C67" s="1" t="n">
        <f aca="false">posRAW!E67</f>
        <v>-66.04</v>
      </c>
      <c r="D67" s="1" t="str">
        <f aca="false">posRAW!G67</f>
        <v>top</v>
      </c>
      <c r="E67" s="1" t="n">
        <f aca="false">posRAW!F67</f>
        <v>180</v>
      </c>
    </row>
    <row r="68" customFormat="false" ht="12.8" hidden="false" customHeight="false" outlineLevel="0" collapsed="false">
      <c r="A68" s="1" t="str">
        <f aca="false">posRAW!A68</f>
        <v>Q203</v>
      </c>
      <c r="B68" s="1" t="n">
        <f aca="false">posRAW!D68</f>
        <v>70.485</v>
      </c>
      <c r="C68" s="1" t="n">
        <f aca="false">posRAW!E68</f>
        <v>-53.34</v>
      </c>
      <c r="D68" s="1" t="str">
        <f aca="false">posRAW!G68</f>
        <v>top</v>
      </c>
      <c r="E68" s="1" t="n">
        <f aca="false">posRAW!F68</f>
        <v>180</v>
      </c>
    </row>
    <row r="69" customFormat="false" ht="12.8" hidden="false" customHeight="false" outlineLevel="0" collapsed="false">
      <c r="A69" s="1" t="str">
        <f aca="false">posRAW!A69</f>
        <v>Q204</v>
      </c>
      <c r="B69" s="1" t="n">
        <f aca="false">posRAW!D69</f>
        <v>70.485</v>
      </c>
      <c r="C69" s="1" t="n">
        <f aca="false">posRAW!E69</f>
        <v>-40.64</v>
      </c>
      <c r="D69" s="1" t="str">
        <f aca="false">posRAW!G69</f>
        <v>top</v>
      </c>
      <c r="E69" s="1" t="n">
        <f aca="false">posRAW!F69</f>
        <v>180</v>
      </c>
    </row>
    <row r="70" customFormat="false" ht="12.8" hidden="false" customHeight="false" outlineLevel="0" collapsed="false">
      <c r="A70" s="1" t="str">
        <f aca="false">posRAW!A70</f>
        <v>Q205</v>
      </c>
      <c r="B70" s="1" t="n">
        <f aca="false">posRAW!D70</f>
        <v>70.485</v>
      </c>
      <c r="C70" s="1" t="n">
        <f aca="false">posRAW!E70</f>
        <v>-27.94</v>
      </c>
      <c r="D70" s="1" t="str">
        <f aca="false">posRAW!G70</f>
        <v>top</v>
      </c>
      <c r="E70" s="1" t="n">
        <f aca="false">posRAW!F70</f>
        <v>180</v>
      </c>
    </row>
    <row r="71" customFormat="false" ht="12.8" hidden="false" customHeight="false" outlineLevel="0" collapsed="false">
      <c r="A71" s="1" t="str">
        <f aca="false">posRAW!A71</f>
        <v>Q206</v>
      </c>
      <c r="B71" s="1" t="n">
        <f aca="false">posRAW!D71</f>
        <v>92.776</v>
      </c>
      <c r="C71" s="1" t="n">
        <f aca="false">posRAW!E71</f>
        <v>-85.4225</v>
      </c>
      <c r="D71" s="1" t="str">
        <f aca="false">posRAW!G71</f>
        <v>top</v>
      </c>
      <c r="E71" s="1" t="n">
        <f aca="false">posRAW!F71</f>
        <v>90</v>
      </c>
    </row>
    <row r="72" customFormat="false" ht="12.8" hidden="false" customHeight="false" outlineLevel="0" collapsed="false">
      <c r="A72" s="1" t="str">
        <f aca="false">posRAW!A72</f>
        <v>Q207</v>
      </c>
      <c r="B72" s="1" t="n">
        <f aca="false">posRAW!D72</f>
        <v>117.094</v>
      </c>
      <c r="C72" s="1" t="n">
        <f aca="false">posRAW!E72</f>
        <v>-79.756</v>
      </c>
      <c r="D72" s="1" t="str">
        <f aca="false">posRAW!G72</f>
        <v>top</v>
      </c>
      <c r="E72" s="1" t="n">
        <f aca="false">posRAW!F72</f>
        <v>180</v>
      </c>
    </row>
    <row r="73" customFormat="false" ht="12.8" hidden="false" customHeight="false" outlineLevel="0" collapsed="false">
      <c r="A73" s="1" t="str">
        <f aca="false">posRAW!A73</f>
        <v>Q301</v>
      </c>
      <c r="B73" s="1" t="n">
        <f aca="false">posRAW!D73</f>
        <v>127.95</v>
      </c>
      <c r="C73" s="1" t="n">
        <f aca="false">posRAW!E73</f>
        <v>-29.21</v>
      </c>
      <c r="D73" s="1" t="str">
        <f aca="false">posRAW!G73</f>
        <v>top</v>
      </c>
      <c r="E73" s="1" t="n">
        <f aca="false">posRAW!F73</f>
        <v>90</v>
      </c>
    </row>
    <row r="74" customFormat="false" ht="12.8" hidden="false" customHeight="false" outlineLevel="0" collapsed="false">
      <c r="A74" s="1" t="str">
        <f aca="false">posRAW!A74</f>
        <v>Q302</v>
      </c>
      <c r="B74" s="1" t="n">
        <f aca="false">posRAW!D74</f>
        <v>153.4225</v>
      </c>
      <c r="C74" s="1" t="n">
        <f aca="false">posRAW!E74</f>
        <v>-67.822</v>
      </c>
      <c r="D74" s="1" t="str">
        <f aca="false">posRAW!G74</f>
        <v>top</v>
      </c>
      <c r="E74" s="1" t="n">
        <f aca="false">posRAW!F74</f>
        <v>0</v>
      </c>
    </row>
    <row r="75" customFormat="false" ht="12.8" hidden="false" customHeight="false" outlineLevel="0" collapsed="false">
      <c r="A75" s="1" t="str">
        <f aca="false">posRAW!A75</f>
        <v>Q303</v>
      </c>
      <c r="B75" s="1" t="n">
        <f aca="false">posRAW!D75</f>
        <v>164.8675</v>
      </c>
      <c r="C75" s="1" t="n">
        <f aca="false">posRAW!E75</f>
        <v>-59.512</v>
      </c>
      <c r="D75" s="1" t="str">
        <f aca="false">posRAW!G75</f>
        <v>top</v>
      </c>
      <c r="E75" s="1" t="n">
        <f aca="false">posRAW!F75</f>
        <v>0</v>
      </c>
    </row>
    <row r="76" customFormat="false" ht="12.8" hidden="false" customHeight="false" outlineLevel="0" collapsed="false">
      <c r="A76" s="1" t="str">
        <f aca="false">posRAW!A76</f>
        <v>Q304</v>
      </c>
      <c r="B76" s="1" t="n">
        <f aca="false">posRAW!D76</f>
        <v>153.937</v>
      </c>
      <c r="C76" s="1" t="n">
        <f aca="false">posRAW!E76</f>
        <v>-59.69</v>
      </c>
      <c r="D76" s="1" t="str">
        <f aca="false">posRAW!G76</f>
        <v>top</v>
      </c>
      <c r="E76" s="1" t="n">
        <f aca="false">posRAW!F76</f>
        <v>0</v>
      </c>
    </row>
    <row r="77" customFormat="false" ht="12.8" hidden="false" customHeight="false" outlineLevel="0" collapsed="false">
      <c r="A77" s="1" t="str">
        <f aca="false">posRAW!A77</f>
        <v>Q305</v>
      </c>
      <c r="B77" s="1" t="n">
        <f aca="false">posRAW!D77</f>
        <v>165.003</v>
      </c>
      <c r="C77" s="1" t="n">
        <f aca="false">posRAW!E77</f>
        <v>-67.7</v>
      </c>
      <c r="D77" s="1" t="str">
        <f aca="false">posRAW!G77</f>
        <v>top</v>
      </c>
      <c r="E77" s="1" t="n">
        <f aca="false">posRAW!F77</f>
        <v>0</v>
      </c>
    </row>
    <row r="78" customFormat="false" ht="12.8" hidden="false" customHeight="false" outlineLevel="0" collapsed="false">
      <c r="A78" s="1" t="str">
        <f aca="false">posRAW!A78</f>
        <v>Q401</v>
      </c>
      <c r="B78" s="1" t="n">
        <f aca="false">posRAW!D78</f>
        <v>138.7625</v>
      </c>
      <c r="C78" s="1" t="n">
        <f aca="false">posRAW!E78</f>
        <v>-42.926</v>
      </c>
      <c r="D78" s="1" t="str">
        <f aca="false">posRAW!G78</f>
        <v>top</v>
      </c>
      <c r="E78" s="1" t="n">
        <f aca="false">posRAW!F78</f>
        <v>0</v>
      </c>
    </row>
    <row r="79" customFormat="false" ht="12.8" hidden="false" customHeight="false" outlineLevel="0" collapsed="false">
      <c r="A79" s="1" t="str">
        <f aca="false">posRAW!A79</f>
        <v>Q402</v>
      </c>
      <c r="B79" s="1" t="n">
        <f aca="false">posRAW!D79</f>
        <v>139.0165</v>
      </c>
      <c r="C79" s="1" t="n">
        <f aca="false">posRAW!E79</f>
        <v>-50.038</v>
      </c>
      <c r="D79" s="1" t="str">
        <f aca="false">posRAW!G79</f>
        <v>top</v>
      </c>
      <c r="E79" s="1" t="n">
        <f aca="false">posRAW!F79</f>
        <v>0</v>
      </c>
    </row>
    <row r="80" customFormat="false" ht="12.8" hidden="false" customHeight="false" outlineLevel="0" collapsed="false">
      <c r="A80" s="1" t="str">
        <f aca="false">posRAW!A80</f>
        <v>R101</v>
      </c>
      <c r="B80" s="1" t="n">
        <f aca="false">posRAW!D80</f>
        <v>82.042</v>
      </c>
      <c r="C80" s="1" t="n">
        <f aca="false">posRAW!E80</f>
        <v>-29.464</v>
      </c>
      <c r="D80" s="1" t="str">
        <f aca="false">posRAW!G80</f>
        <v>top</v>
      </c>
      <c r="E80" s="1" t="n">
        <f aca="false">posRAW!F80</f>
        <v>0</v>
      </c>
    </row>
    <row r="81" customFormat="false" ht="12.8" hidden="false" customHeight="false" outlineLevel="0" collapsed="false">
      <c r="A81" s="1" t="str">
        <f aca="false">posRAW!A81</f>
        <v>R102</v>
      </c>
      <c r="B81" s="1" t="n">
        <f aca="false">posRAW!D81</f>
        <v>85.344</v>
      </c>
      <c r="C81" s="1" t="n">
        <f aca="false">posRAW!E81</f>
        <v>-33.6785</v>
      </c>
      <c r="D81" s="1" t="str">
        <f aca="false">posRAW!G81</f>
        <v>top</v>
      </c>
      <c r="E81" s="1" t="n">
        <f aca="false">posRAW!F81</f>
        <v>90</v>
      </c>
    </row>
    <row r="82" customFormat="false" ht="12.8" hidden="false" customHeight="false" outlineLevel="0" collapsed="false">
      <c r="A82" s="1" t="str">
        <f aca="false">posRAW!A82</f>
        <v>R106</v>
      </c>
      <c r="B82" s="1" t="n">
        <f aca="false">posRAW!D82</f>
        <v>91.694</v>
      </c>
      <c r="C82" s="1" t="n">
        <f aca="false">posRAW!E82</f>
        <v>-97.028</v>
      </c>
      <c r="D82" s="1" t="str">
        <f aca="false">posRAW!G82</f>
        <v>top</v>
      </c>
      <c r="E82" s="1" t="n">
        <f aca="false">posRAW!F82</f>
        <v>180</v>
      </c>
    </row>
    <row r="83" customFormat="false" ht="12.8" hidden="false" customHeight="false" outlineLevel="0" collapsed="false">
      <c r="A83" s="1" t="str">
        <f aca="false">posRAW!A83</f>
        <v>R107</v>
      </c>
      <c r="B83" s="1" t="n">
        <f aca="false">posRAW!D83</f>
        <v>164.592</v>
      </c>
      <c r="C83" s="1" t="n">
        <f aca="false">posRAW!E83</f>
        <v>-96.012</v>
      </c>
      <c r="D83" s="1" t="str">
        <f aca="false">posRAW!G83</f>
        <v>top</v>
      </c>
      <c r="E83" s="1" t="n">
        <f aca="false">posRAW!F83</f>
        <v>0</v>
      </c>
    </row>
    <row r="84" customFormat="false" ht="12.8" hidden="false" customHeight="false" outlineLevel="0" collapsed="false">
      <c r="A84" s="1" t="str">
        <f aca="false">posRAW!A84</f>
        <v>R110</v>
      </c>
      <c r="B84" s="1" t="n">
        <f aca="false">posRAW!D84</f>
        <v>183.515</v>
      </c>
      <c r="C84" s="1" t="n">
        <f aca="false">posRAW!E84</f>
        <v>-50.8</v>
      </c>
      <c r="D84" s="1" t="str">
        <f aca="false">posRAW!G84</f>
        <v>top</v>
      </c>
      <c r="E84" s="1" t="n">
        <f aca="false">posRAW!F84</f>
        <v>180</v>
      </c>
    </row>
    <row r="85" customFormat="false" ht="12.8" hidden="false" customHeight="false" outlineLevel="0" collapsed="false">
      <c r="A85" s="1" t="str">
        <f aca="false">posRAW!A85</f>
        <v>R112</v>
      </c>
      <c r="B85" s="1" t="n">
        <f aca="false">posRAW!D85</f>
        <v>106.2755</v>
      </c>
      <c r="C85" s="1" t="n">
        <f aca="false">posRAW!E85</f>
        <v>-48.26</v>
      </c>
      <c r="D85" s="1" t="str">
        <f aca="false">posRAW!G85</f>
        <v>top</v>
      </c>
      <c r="E85" s="1" t="n">
        <f aca="false">posRAW!F85</f>
        <v>180</v>
      </c>
    </row>
    <row r="86" customFormat="false" ht="12.8" hidden="false" customHeight="false" outlineLevel="0" collapsed="false">
      <c r="A86" s="1" t="str">
        <f aca="false">posRAW!A86</f>
        <v>R113</v>
      </c>
      <c r="B86" s="1" t="n">
        <f aca="false">posRAW!D86</f>
        <v>122.936</v>
      </c>
      <c r="C86" s="1" t="n">
        <f aca="false">posRAW!E86</f>
        <v>-28.956</v>
      </c>
      <c r="D86" s="1" t="str">
        <f aca="false">posRAW!G86</f>
        <v>top</v>
      </c>
      <c r="E86" s="1" t="n">
        <f aca="false">posRAW!F86</f>
        <v>180</v>
      </c>
    </row>
    <row r="87" customFormat="false" ht="12.8" hidden="false" customHeight="false" outlineLevel="0" collapsed="false">
      <c r="A87" s="1" t="str">
        <f aca="false">posRAW!A87</f>
        <v>R114</v>
      </c>
      <c r="B87" s="1" t="n">
        <f aca="false">posRAW!D87</f>
        <v>122.936</v>
      </c>
      <c r="C87" s="1" t="n">
        <f aca="false">posRAW!E87</f>
        <v>-36.068</v>
      </c>
      <c r="D87" s="1" t="str">
        <f aca="false">posRAW!G87</f>
        <v>top</v>
      </c>
      <c r="E87" s="1" t="n">
        <f aca="false">posRAW!F87</f>
        <v>180</v>
      </c>
    </row>
    <row r="88" customFormat="false" ht="12.8" hidden="false" customHeight="false" outlineLevel="0" collapsed="false">
      <c r="A88" s="1" t="str">
        <f aca="false">posRAW!A88</f>
        <v>R115</v>
      </c>
      <c r="B88" s="1" t="n">
        <f aca="false">posRAW!D88</f>
        <v>122.936</v>
      </c>
      <c r="C88" s="1" t="n">
        <f aca="false">posRAW!E88</f>
        <v>-37.592</v>
      </c>
      <c r="D88" s="1" t="str">
        <f aca="false">posRAW!G88</f>
        <v>top</v>
      </c>
      <c r="E88" s="1" t="n">
        <f aca="false">posRAW!F88</f>
        <v>180</v>
      </c>
    </row>
    <row r="89" customFormat="false" ht="12.8" hidden="false" customHeight="false" outlineLevel="0" collapsed="false">
      <c r="A89" s="1" t="str">
        <f aca="false">posRAW!A89</f>
        <v>R116</v>
      </c>
      <c r="B89" s="1" t="n">
        <f aca="false">posRAW!D89</f>
        <v>122.936</v>
      </c>
      <c r="C89" s="1" t="n">
        <f aca="false">posRAW!E89</f>
        <v>-39.116</v>
      </c>
      <c r="D89" s="1" t="str">
        <f aca="false">posRAW!G89</f>
        <v>top</v>
      </c>
      <c r="E89" s="1" t="n">
        <f aca="false">posRAW!F89</f>
        <v>180</v>
      </c>
    </row>
    <row r="90" customFormat="false" ht="12.8" hidden="false" customHeight="false" outlineLevel="0" collapsed="false">
      <c r="A90" s="1" t="str">
        <f aca="false">posRAW!A90</f>
        <v>R201</v>
      </c>
      <c r="B90" s="1" t="n">
        <f aca="false">posRAW!D90</f>
        <v>75.946</v>
      </c>
      <c r="C90" s="1" t="n">
        <f aca="false">posRAW!E90</f>
        <v>-72.39</v>
      </c>
      <c r="D90" s="1" t="str">
        <f aca="false">posRAW!G90</f>
        <v>top</v>
      </c>
      <c r="E90" s="1" t="n">
        <f aca="false">posRAW!F90</f>
        <v>90</v>
      </c>
    </row>
    <row r="91" customFormat="false" ht="12.8" hidden="false" customHeight="false" outlineLevel="0" collapsed="false">
      <c r="A91" s="1" t="str">
        <f aca="false">posRAW!A91</f>
        <v>R202</v>
      </c>
      <c r="B91" s="1" t="n">
        <f aca="false">posRAW!D91</f>
        <v>64.262</v>
      </c>
      <c r="C91" s="1" t="n">
        <f aca="false">posRAW!E91</f>
        <v>-72.39</v>
      </c>
      <c r="D91" s="1" t="str">
        <f aca="false">posRAW!G91</f>
        <v>top</v>
      </c>
      <c r="E91" s="1" t="n">
        <f aca="false">posRAW!F91</f>
        <v>180</v>
      </c>
    </row>
    <row r="92" customFormat="false" ht="12.8" hidden="false" customHeight="false" outlineLevel="0" collapsed="false">
      <c r="A92" s="1" t="str">
        <f aca="false">posRAW!A92</f>
        <v>R203</v>
      </c>
      <c r="B92" s="1" t="n">
        <f aca="false">posRAW!D92</f>
        <v>73.66</v>
      </c>
      <c r="C92" s="1" t="n">
        <f aca="false">posRAW!E92</f>
        <v>-66.04</v>
      </c>
      <c r="D92" s="1" t="str">
        <f aca="false">posRAW!G92</f>
        <v>top</v>
      </c>
      <c r="E92" s="1" t="n">
        <f aca="false">posRAW!F92</f>
        <v>90</v>
      </c>
    </row>
    <row r="93" customFormat="false" ht="12.8" hidden="false" customHeight="false" outlineLevel="0" collapsed="false">
      <c r="A93" s="1" t="str">
        <f aca="false">posRAW!A93</f>
        <v>R204</v>
      </c>
      <c r="B93" s="1" t="n">
        <f aca="false">posRAW!D93</f>
        <v>64.262</v>
      </c>
      <c r="C93" s="1" t="n">
        <f aca="false">posRAW!E93</f>
        <v>-59.69</v>
      </c>
      <c r="D93" s="1" t="str">
        <f aca="false">posRAW!G93</f>
        <v>top</v>
      </c>
      <c r="E93" s="1" t="n">
        <f aca="false">posRAW!F93</f>
        <v>180</v>
      </c>
    </row>
    <row r="94" customFormat="false" ht="12.8" hidden="false" customHeight="false" outlineLevel="0" collapsed="false">
      <c r="A94" s="1" t="str">
        <f aca="false">posRAW!A94</f>
        <v>R205</v>
      </c>
      <c r="B94" s="1" t="n">
        <f aca="false">posRAW!D94</f>
        <v>73.66</v>
      </c>
      <c r="C94" s="1" t="n">
        <f aca="false">posRAW!E94</f>
        <v>-53.34</v>
      </c>
      <c r="D94" s="1" t="str">
        <f aca="false">posRAW!G94</f>
        <v>top</v>
      </c>
      <c r="E94" s="1" t="n">
        <f aca="false">posRAW!F94</f>
        <v>90</v>
      </c>
    </row>
    <row r="95" customFormat="false" ht="12.8" hidden="false" customHeight="false" outlineLevel="0" collapsed="false">
      <c r="A95" s="1" t="str">
        <f aca="false">posRAW!A95</f>
        <v>R206</v>
      </c>
      <c r="B95" s="1" t="n">
        <f aca="false">posRAW!D95</f>
        <v>64.262</v>
      </c>
      <c r="C95" s="1" t="n">
        <f aca="false">posRAW!E95</f>
        <v>-46.99</v>
      </c>
      <c r="D95" s="1" t="str">
        <f aca="false">posRAW!G95</f>
        <v>top</v>
      </c>
      <c r="E95" s="1" t="n">
        <f aca="false">posRAW!F95</f>
        <v>180</v>
      </c>
    </row>
    <row r="96" customFormat="false" ht="12.8" hidden="false" customHeight="false" outlineLevel="0" collapsed="false">
      <c r="A96" s="1" t="str">
        <f aca="false">posRAW!A96</f>
        <v>R207</v>
      </c>
      <c r="B96" s="1" t="n">
        <f aca="false">posRAW!D96</f>
        <v>73.66</v>
      </c>
      <c r="C96" s="1" t="n">
        <f aca="false">posRAW!E96</f>
        <v>-40.64</v>
      </c>
      <c r="D96" s="1" t="str">
        <f aca="false">posRAW!G96</f>
        <v>top</v>
      </c>
      <c r="E96" s="1" t="n">
        <f aca="false">posRAW!F96</f>
        <v>90</v>
      </c>
    </row>
    <row r="97" customFormat="false" ht="12.8" hidden="false" customHeight="false" outlineLevel="0" collapsed="false">
      <c r="A97" s="1" t="str">
        <f aca="false">posRAW!A97</f>
        <v>R208</v>
      </c>
      <c r="B97" s="1" t="n">
        <f aca="false">posRAW!D97</f>
        <v>64.262</v>
      </c>
      <c r="C97" s="1" t="n">
        <f aca="false">posRAW!E97</f>
        <v>-34.29</v>
      </c>
      <c r="D97" s="1" t="str">
        <f aca="false">posRAW!G97</f>
        <v>top</v>
      </c>
      <c r="E97" s="1" t="n">
        <f aca="false">posRAW!F97</f>
        <v>180</v>
      </c>
    </row>
    <row r="98" customFormat="false" ht="12.8" hidden="false" customHeight="false" outlineLevel="0" collapsed="false">
      <c r="A98" s="1" t="str">
        <f aca="false">posRAW!A98</f>
        <v>R209</v>
      </c>
      <c r="B98" s="1" t="n">
        <f aca="false">posRAW!D98</f>
        <v>70.612</v>
      </c>
      <c r="C98" s="1" t="n">
        <f aca="false">posRAW!E98</f>
        <v>-30.734</v>
      </c>
      <c r="D98" s="1" t="str">
        <f aca="false">posRAW!G98</f>
        <v>top</v>
      </c>
      <c r="E98" s="1" t="n">
        <f aca="false">posRAW!F98</f>
        <v>0</v>
      </c>
    </row>
    <row r="99" customFormat="false" ht="12.8" hidden="false" customHeight="false" outlineLevel="0" collapsed="false">
      <c r="A99" s="1" t="str">
        <f aca="false">posRAW!A99</f>
        <v>R210</v>
      </c>
      <c r="B99" s="1" t="n">
        <f aca="false">posRAW!D99</f>
        <v>64.262</v>
      </c>
      <c r="C99" s="1" t="n">
        <f aca="false">posRAW!E99</f>
        <v>-30.734</v>
      </c>
      <c r="D99" s="1" t="str">
        <f aca="false">posRAW!G99</f>
        <v>top</v>
      </c>
      <c r="E99" s="1" t="n">
        <f aca="false">posRAW!F99</f>
        <v>180</v>
      </c>
    </row>
    <row r="100" customFormat="false" ht="12.8" hidden="false" customHeight="false" outlineLevel="0" collapsed="false">
      <c r="A100" s="1" t="str">
        <f aca="false">posRAW!A100</f>
        <v>R211</v>
      </c>
      <c r="B100" s="1" t="n">
        <f aca="false">posRAW!D100</f>
        <v>112.014</v>
      </c>
      <c r="C100" s="1" t="n">
        <f aca="false">posRAW!E100</f>
        <v>-92.0985</v>
      </c>
      <c r="D100" s="1" t="str">
        <f aca="false">posRAW!G100</f>
        <v>top</v>
      </c>
      <c r="E100" s="1" t="n">
        <f aca="false">posRAW!F100</f>
        <v>-90</v>
      </c>
    </row>
    <row r="101" customFormat="false" ht="12.8" hidden="false" customHeight="false" outlineLevel="0" collapsed="false">
      <c r="A101" s="1" t="str">
        <f aca="false">posRAW!A101</f>
        <v>R212</v>
      </c>
      <c r="B101" s="1" t="n">
        <f aca="false">posRAW!D101</f>
        <v>101.9555</v>
      </c>
      <c r="C101" s="1" t="n">
        <f aca="false">posRAW!E101</f>
        <v>-96.1495</v>
      </c>
      <c r="D101" s="1" t="str">
        <f aca="false">posRAW!G101</f>
        <v>top</v>
      </c>
      <c r="E101" s="1" t="n">
        <f aca="false">posRAW!F101</f>
        <v>90</v>
      </c>
    </row>
    <row r="102" customFormat="false" ht="12.8" hidden="false" customHeight="false" outlineLevel="0" collapsed="false">
      <c r="A102" s="1" t="str">
        <f aca="false">posRAW!A102</f>
        <v>R213</v>
      </c>
      <c r="B102" s="1" t="n">
        <f aca="false">posRAW!D102</f>
        <v>102.6045</v>
      </c>
      <c r="C102" s="1" t="n">
        <f aca="false">posRAW!E102</f>
        <v>-91.44</v>
      </c>
      <c r="D102" s="1" t="str">
        <f aca="false">posRAW!G102</f>
        <v>top</v>
      </c>
      <c r="E102" s="1" t="n">
        <f aca="false">posRAW!F102</f>
        <v>90</v>
      </c>
    </row>
    <row r="103" customFormat="false" ht="12.8" hidden="false" customHeight="false" outlineLevel="0" collapsed="false">
      <c r="A103" s="1" t="str">
        <f aca="false">posRAW!A103</f>
        <v>R214</v>
      </c>
      <c r="B103" s="1" t="n">
        <f aca="false">posRAW!D103</f>
        <v>104.394</v>
      </c>
      <c r="C103" s="1" t="n">
        <f aca="false">posRAW!E103</f>
        <v>-79.248</v>
      </c>
      <c r="D103" s="1" t="str">
        <f aca="false">posRAW!G103</f>
        <v>top</v>
      </c>
      <c r="E103" s="1" t="n">
        <f aca="false">posRAW!F103</f>
        <v>90</v>
      </c>
    </row>
    <row r="104" customFormat="false" ht="12.8" hidden="false" customHeight="false" outlineLevel="0" collapsed="false">
      <c r="A104" s="1" t="str">
        <f aca="false">posRAW!A104</f>
        <v>R215</v>
      </c>
      <c r="B104" s="1" t="n">
        <f aca="false">posRAW!D104</f>
        <v>102.108</v>
      </c>
      <c r="C104" s="1" t="n">
        <f aca="false">posRAW!E104</f>
        <v>-82.804</v>
      </c>
      <c r="D104" s="1" t="str">
        <f aca="false">posRAW!G104</f>
        <v>top</v>
      </c>
      <c r="E104" s="1" t="n">
        <f aca="false">posRAW!F104</f>
        <v>90</v>
      </c>
    </row>
    <row r="105" customFormat="false" ht="12.8" hidden="false" customHeight="false" outlineLevel="0" collapsed="false">
      <c r="A105" s="1" t="str">
        <f aca="false">posRAW!A105</f>
        <v>R216</v>
      </c>
      <c r="B105" s="1" t="n">
        <f aca="false">posRAW!D105</f>
        <v>97.374</v>
      </c>
      <c r="C105" s="1" t="n">
        <f aca="false">posRAW!E105</f>
        <v>-80.772</v>
      </c>
      <c r="D105" s="1" t="str">
        <f aca="false">posRAW!G105</f>
        <v>top</v>
      </c>
      <c r="E105" s="1" t="n">
        <f aca="false">posRAW!F105</f>
        <v>-90</v>
      </c>
    </row>
    <row r="106" customFormat="false" ht="12.8" hidden="false" customHeight="false" outlineLevel="0" collapsed="false">
      <c r="A106" s="1" t="str">
        <f aca="false">posRAW!A106</f>
        <v>R301</v>
      </c>
      <c r="B106" s="1" t="n">
        <f aca="false">posRAW!D106</f>
        <v>156.845</v>
      </c>
      <c r="C106" s="1" t="n">
        <f aca="false">posRAW!E106</f>
        <v>-39.37</v>
      </c>
      <c r="D106" s="1" t="str">
        <f aca="false">posRAW!G106</f>
        <v>top</v>
      </c>
      <c r="E106" s="1" t="n">
        <f aca="false">posRAW!F106</f>
        <v>0</v>
      </c>
    </row>
    <row r="107" customFormat="false" ht="12.8" hidden="false" customHeight="false" outlineLevel="0" collapsed="false">
      <c r="A107" s="1" t="str">
        <f aca="false">posRAW!A107</f>
        <v>R302</v>
      </c>
      <c r="B107" s="1" t="n">
        <f aca="false">posRAW!D107</f>
        <v>154.94</v>
      </c>
      <c r="C107" s="1" t="n">
        <f aca="false">posRAW!E107</f>
        <v>-45.72</v>
      </c>
      <c r="D107" s="1" t="str">
        <f aca="false">posRAW!G107</f>
        <v>top</v>
      </c>
      <c r="E107" s="1" t="n">
        <f aca="false">posRAW!F107</f>
        <v>0</v>
      </c>
    </row>
    <row r="108" customFormat="false" ht="12.8" hidden="false" customHeight="false" outlineLevel="0" collapsed="false">
      <c r="A108" s="1" t="str">
        <f aca="false">posRAW!A108</f>
        <v>R303</v>
      </c>
      <c r="B108" s="1" t="n">
        <f aca="false">posRAW!D108</f>
        <v>149.86</v>
      </c>
      <c r="C108" s="1" t="n">
        <f aca="false">posRAW!E108</f>
        <v>-45.72</v>
      </c>
      <c r="D108" s="1" t="str">
        <f aca="false">posRAW!G108</f>
        <v>top</v>
      </c>
      <c r="E108" s="1" t="n">
        <f aca="false">posRAW!F108</f>
        <v>180</v>
      </c>
    </row>
    <row r="109" customFormat="false" ht="12.8" hidden="false" customHeight="false" outlineLevel="0" collapsed="false">
      <c r="A109" s="1" t="str">
        <f aca="false">posRAW!A109</f>
        <v>R304</v>
      </c>
      <c r="B109" s="1" t="n">
        <f aca="false">posRAW!D109</f>
        <v>138.43</v>
      </c>
      <c r="C109" s="1" t="n">
        <f aca="false">posRAW!E109</f>
        <v>-36.195</v>
      </c>
      <c r="D109" s="1" t="str">
        <f aca="false">posRAW!G109</f>
        <v>top</v>
      </c>
      <c r="E109" s="1" t="n">
        <f aca="false">posRAW!F109</f>
        <v>-90</v>
      </c>
    </row>
    <row r="110" customFormat="false" ht="12.8" hidden="false" customHeight="false" outlineLevel="0" collapsed="false">
      <c r="A110" s="1" t="str">
        <f aca="false">posRAW!A110</f>
        <v>R305</v>
      </c>
      <c r="B110" s="1" t="n">
        <f aca="false">posRAW!D110</f>
        <v>156.5675</v>
      </c>
      <c r="C110" s="1" t="n">
        <f aca="false">posRAW!E110</f>
        <v>-36.83</v>
      </c>
      <c r="D110" s="1" t="str">
        <f aca="false">posRAW!G110</f>
        <v>top</v>
      </c>
      <c r="E110" s="1" t="n">
        <f aca="false">posRAW!F110</f>
        <v>0</v>
      </c>
    </row>
    <row r="111" customFormat="false" ht="12.8" hidden="false" customHeight="false" outlineLevel="0" collapsed="false">
      <c r="A111" s="1" t="str">
        <f aca="false">posRAW!A111</f>
        <v>R306</v>
      </c>
      <c r="B111" s="1" t="n">
        <f aca="false">posRAW!D111</f>
        <v>178.425</v>
      </c>
      <c r="C111" s="1" t="n">
        <f aca="false">posRAW!E111</f>
        <v>-41.995</v>
      </c>
      <c r="D111" s="1" t="str">
        <f aca="false">posRAW!G111</f>
        <v>top</v>
      </c>
      <c r="E111" s="1" t="n">
        <f aca="false">posRAW!F111</f>
        <v>-90</v>
      </c>
    </row>
    <row r="112" customFormat="false" ht="12.8" hidden="false" customHeight="false" outlineLevel="0" collapsed="false">
      <c r="A112" s="1" t="str">
        <f aca="false">posRAW!A112</f>
        <v>R307</v>
      </c>
      <c r="B112" s="1" t="n">
        <f aca="false">posRAW!D112</f>
        <v>154.94</v>
      </c>
      <c r="C112" s="1" t="n">
        <f aca="false">posRAW!E112</f>
        <v>-42.545</v>
      </c>
      <c r="D112" s="1" t="str">
        <f aca="false">posRAW!G112</f>
        <v>top</v>
      </c>
      <c r="E112" s="1" t="n">
        <f aca="false">posRAW!F112</f>
        <v>0</v>
      </c>
    </row>
    <row r="113" customFormat="false" ht="12.8" hidden="false" customHeight="false" outlineLevel="0" collapsed="false">
      <c r="A113" s="1" t="str">
        <f aca="false">posRAW!A113</f>
        <v>R308</v>
      </c>
      <c r="B113" s="1" t="n">
        <f aca="false">posRAW!D113</f>
        <v>178.435</v>
      </c>
      <c r="C113" s="1" t="n">
        <f aca="false">posRAW!E113</f>
        <v>-38.735</v>
      </c>
      <c r="D113" s="1" t="str">
        <f aca="false">posRAW!G113</f>
        <v>top</v>
      </c>
      <c r="E113" s="1" t="n">
        <f aca="false">posRAW!F113</f>
        <v>-90</v>
      </c>
    </row>
    <row r="114" customFormat="false" ht="12.8" hidden="false" customHeight="false" outlineLevel="0" collapsed="false">
      <c r="A114" s="1" t="str">
        <f aca="false">posRAW!A114</f>
        <v>R309</v>
      </c>
      <c r="B114" s="1" t="n">
        <f aca="false">posRAW!D114</f>
        <v>149.5825</v>
      </c>
      <c r="C114" s="1" t="n">
        <f aca="false">posRAW!E114</f>
        <v>-42.545</v>
      </c>
      <c r="D114" s="1" t="str">
        <f aca="false">posRAW!G114</f>
        <v>top</v>
      </c>
      <c r="E114" s="1" t="n">
        <f aca="false">posRAW!F114</f>
        <v>180</v>
      </c>
    </row>
    <row r="115" customFormat="false" ht="12.8" hidden="false" customHeight="false" outlineLevel="0" collapsed="false">
      <c r="A115" s="1" t="str">
        <f aca="false">posRAW!A115</f>
        <v>R310</v>
      </c>
      <c r="B115" s="1" t="n">
        <f aca="false">posRAW!D115</f>
        <v>178.689</v>
      </c>
      <c r="C115" s="1" t="n">
        <f aca="false">posRAW!E115</f>
        <v>-47.244</v>
      </c>
      <c r="D115" s="1" t="str">
        <f aca="false">posRAW!G115</f>
        <v>top</v>
      </c>
      <c r="E115" s="1" t="n">
        <f aca="false">posRAW!F115</f>
        <v>0</v>
      </c>
    </row>
    <row r="116" customFormat="false" ht="12.8" hidden="false" customHeight="false" outlineLevel="0" collapsed="false">
      <c r="A116" s="1" t="str">
        <f aca="false">posRAW!A116</f>
        <v>R311</v>
      </c>
      <c r="B116" s="1" t="n">
        <f aca="false">posRAW!D116</f>
        <v>130.81</v>
      </c>
      <c r="C116" s="1" t="n">
        <f aca="false">posRAW!E116</f>
        <v>-27.94</v>
      </c>
      <c r="D116" s="1" t="str">
        <f aca="false">posRAW!G116</f>
        <v>top</v>
      </c>
      <c r="E116" s="1" t="n">
        <f aca="false">posRAW!F116</f>
        <v>90</v>
      </c>
    </row>
    <row r="117" customFormat="false" ht="12.8" hidden="false" customHeight="false" outlineLevel="0" collapsed="false">
      <c r="A117" s="1" t="str">
        <f aca="false">posRAW!A117</f>
        <v>R312</v>
      </c>
      <c r="B117" s="1" t="n">
        <f aca="false">posRAW!D117</f>
        <v>128.524</v>
      </c>
      <c r="C117" s="1" t="n">
        <f aca="false">posRAW!E117</f>
        <v>-32.766</v>
      </c>
      <c r="D117" s="1" t="str">
        <f aca="false">posRAW!G117</f>
        <v>top</v>
      </c>
      <c r="E117" s="1" t="n">
        <f aca="false">posRAW!F117</f>
        <v>0</v>
      </c>
    </row>
    <row r="118" customFormat="false" ht="12.8" hidden="false" customHeight="false" outlineLevel="0" collapsed="false">
      <c r="A118" s="1" t="str">
        <f aca="false">posRAW!A118</f>
        <v>R313</v>
      </c>
      <c r="B118" s="1" t="n">
        <f aca="false">posRAW!D118</f>
        <v>156.223</v>
      </c>
      <c r="C118" s="1" t="n">
        <f aca="false">posRAW!E118</f>
        <v>-67.818</v>
      </c>
      <c r="D118" s="1" t="str">
        <f aca="false">posRAW!G118</f>
        <v>top</v>
      </c>
      <c r="E118" s="1" t="n">
        <f aca="false">posRAW!F118</f>
        <v>-90</v>
      </c>
    </row>
    <row r="119" customFormat="false" ht="12.8" hidden="false" customHeight="false" outlineLevel="0" collapsed="false">
      <c r="A119" s="1" t="str">
        <f aca="false">posRAW!A119</f>
        <v>R314</v>
      </c>
      <c r="B119" s="1" t="n">
        <f aca="false">posRAW!D119</f>
        <v>153.429</v>
      </c>
      <c r="C119" s="1" t="n">
        <f aca="false">posRAW!E119</f>
        <v>-70.358</v>
      </c>
      <c r="D119" s="1" t="str">
        <f aca="false">posRAW!G119</f>
        <v>top</v>
      </c>
      <c r="E119" s="1" t="n">
        <f aca="false">posRAW!F119</f>
        <v>180</v>
      </c>
    </row>
    <row r="120" customFormat="false" ht="12.8" hidden="false" customHeight="false" outlineLevel="0" collapsed="false">
      <c r="A120" s="1" t="str">
        <f aca="false">posRAW!A120</f>
        <v>R315</v>
      </c>
      <c r="B120" s="1" t="n">
        <f aca="false">posRAW!D120</f>
        <v>150.381</v>
      </c>
      <c r="C120" s="1" t="n">
        <f aca="false">posRAW!E120</f>
        <v>-67.818</v>
      </c>
      <c r="D120" s="1" t="str">
        <f aca="false">posRAW!G120</f>
        <v>top</v>
      </c>
      <c r="E120" s="1" t="n">
        <f aca="false">posRAW!F120</f>
        <v>90</v>
      </c>
    </row>
    <row r="121" customFormat="false" ht="12.8" hidden="false" customHeight="false" outlineLevel="0" collapsed="false">
      <c r="A121" s="1" t="str">
        <f aca="false">posRAW!A121</f>
        <v>R316</v>
      </c>
      <c r="B121" s="1" t="n">
        <f aca="false">posRAW!D121</f>
        <v>167.907</v>
      </c>
      <c r="C121" s="1" t="n">
        <f aca="false">posRAW!E121</f>
        <v>-59.436</v>
      </c>
      <c r="D121" s="1" t="str">
        <f aca="false">posRAW!G121</f>
        <v>top</v>
      </c>
      <c r="E121" s="1" t="n">
        <f aca="false">posRAW!F121</f>
        <v>-90</v>
      </c>
    </row>
    <row r="122" customFormat="false" ht="12.8" hidden="false" customHeight="false" outlineLevel="0" collapsed="false">
      <c r="A122" s="1" t="str">
        <f aca="false">posRAW!A122</f>
        <v>R317</v>
      </c>
      <c r="B122" s="1" t="n">
        <f aca="false">posRAW!D122</f>
        <v>165.367</v>
      </c>
      <c r="C122" s="1" t="n">
        <f aca="false">posRAW!E122</f>
        <v>-62.23</v>
      </c>
      <c r="D122" s="1" t="str">
        <f aca="false">posRAW!G122</f>
        <v>top</v>
      </c>
      <c r="E122" s="1" t="n">
        <f aca="false">posRAW!F122</f>
        <v>180</v>
      </c>
    </row>
    <row r="123" customFormat="false" ht="12.8" hidden="false" customHeight="false" outlineLevel="0" collapsed="false">
      <c r="A123" s="1" t="str">
        <f aca="false">posRAW!A123</f>
        <v>R318</v>
      </c>
      <c r="B123" s="1" t="n">
        <f aca="false">posRAW!D123</f>
        <v>161.811</v>
      </c>
      <c r="C123" s="1" t="n">
        <f aca="false">posRAW!E123</f>
        <v>-59.69</v>
      </c>
      <c r="D123" s="1" t="str">
        <f aca="false">posRAW!G123</f>
        <v>top</v>
      </c>
      <c r="E123" s="1" t="n">
        <f aca="false">posRAW!F123</f>
        <v>90</v>
      </c>
    </row>
    <row r="124" customFormat="false" ht="12.8" hidden="false" customHeight="false" outlineLevel="0" collapsed="false">
      <c r="A124" s="1" t="str">
        <f aca="false">posRAW!A124</f>
        <v>R319</v>
      </c>
      <c r="B124" s="1" t="n">
        <f aca="false">posRAW!D124</f>
        <v>156.809</v>
      </c>
      <c r="C124" s="1" t="n">
        <f aca="false">posRAW!E124</f>
        <v>-59.7595</v>
      </c>
      <c r="D124" s="1" t="str">
        <f aca="false">posRAW!G124</f>
        <v>top</v>
      </c>
      <c r="E124" s="1" t="n">
        <f aca="false">posRAW!F124</f>
        <v>-90</v>
      </c>
    </row>
    <row r="125" customFormat="false" ht="12.8" hidden="false" customHeight="false" outlineLevel="0" collapsed="false">
      <c r="A125" s="1" t="str">
        <f aca="false">posRAW!A125</f>
        <v>R320</v>
      </c>
      <c r="B125" s="1" t="n">
        <f aca="false">posRAW!D125</f>
        <v>154.269</v>
      </c>
      <c r="C125" s="1" t="n">
        <f aca="false">posRAW!E125</f>
        <v>-62.196</v>
      </c>
      <c r="D125" s="1" t="str">
        <f aca="false">posRAW!G125</f>
        <v>top</v>
      </c>
      <c r="E125" s="1" t="n">
        <f aca="false">posRAW!F125</f>
        <v>180</v>
      </c>
    </row>
    <row r="126" customFormat="false" ht="12.8" hidden="false" customHeight="false" outlineLevel="0" collapsed="false">
      <c r="A126" s="1" t="str">
        <f aca="false">posRAW!A126</f>
        <v>R321</v>
      </c>
      <c r="B126" s="1" t="n">
        <f aca="false">posRAW!D126</f>
        <v>168.161</v>
      </c>
      <c r="C126" s="1" t="n">
        <f aca="false">posRAW!E126</f>
        <v>-67.818</v>
      </c>
      <c r="D126" s="1" t="str">
        <f aca="false">posRAW!G126</f>
        <v>top</v>
      </c>
      <c r="E126" s="1" t="n">
        <f aca="false">posRAW!F126</f>
        <v>-90</v>
      </c>
    </row>
    <row r="127" customFormat="false" ht="12.8" hidden="false" customHeight="false" outlineLevel="0" collapsed="false">
      <c r="A127" s="1" t="str">
        <f aca="false">posRAW!A127</f>
        <v>R322</v>
      </c>
      <c r="B127" s="1" t="n">
        <f aca="false">posRAW!D127</f>
        <v>150.967</v>
      </c>
      <c r="C127" s="1" t="n">
        <f aca="false">posRAW!E127</f>
        <v>-59.8065</v>
      </c>
      <c r="D127" s="1" t="str">
        <f aca="false">posRAW!G127</f>
        <v>top</v>
      </c>
      <c r="E127" s="1" t="n">
        <f aca="false">posRAW!F127</f>
        <v>90</v>
      </c>
    </row>
    <row r="128" customFormat="false" ht="12.8" hidden="false" customHeight="false" outlineLevel="0" collapsed="false">
      <c r="A128" s="1" t="str">
        <f aca="false">posRAW!A128</f>
        <v>R323</v>
      </c>
      <c r="B128" s="1" t="n">
        <f aca="false">posRAW!D128</f>
        <v>165.367</v>
      </c>
      <c r="C128" s="1" t="n">
        <f aca="false">posRAW!E128</f>
        <v>-70.358</v>
      </c>
      <c r="D128" s="1" t="str">
        <f aca="false">posRAW!G128</f>
        <v>top</v>
      </c>
      <c r="E128" s="1" t="n">
        <f aca="false">posRAW!F128</f>
        <v>180</v>
      </c>
    </row>
    <row r="129" customFormat="false" ht="12.8" hidden="false" customHeight="false" outlineLevel="0" collapsed="false">
      <c r="A129" s="1" t="str">
        <f aca="false">posRAW!A129</f>
        <v>R324</v>
      </c>
      <c r="B129" s="1" t="n">
        <f aca="false">posRAW!D129</f>
        <v>162.065</v>
      </c>
      <c r="C129" s="1" t="n">
        <f aca="false">posRAW!E129</f>
        <v>-67.818</v>
      </c>
      <c r="D129" s="1" t="str">
        <f aca="false">posRAW!G129</f>
        <v>top</v>
      </c>
      <c r="E129" s="1" t="n">
        <f aca="false">posRAW!F129</f>
        <v>90</v>
      </c>
    </row>
    <row r="130" customFormat="false" ht="12.8" hidden="false" customHeight="false" outlineLevel="0" collapsed="false">
      <c r="A130" s="1" t="str">
        <f aca="false">posRAW!A130</f>
        <v>R401</v>
      </c>
      <c r="B130" s="1" t="n">
        <f aca="false">posRAW!D130</f>
        <v>161.29</v>
      </c>
      <c r="C130" s="1" t="n">
        <f aca="false">posRAW!E130</f>
        <v>-83.185</v>
      </c>
      <c r="D130" s="1" t="str">
        <f aca="false">posRAW!G130</f>
        <v>top</v>
      </c>
      <c r="E130" s="1" t="n">
        <f aca="false">posRAW!F130</f>
        <v>-90</v>
      </c>
    </row>
    <row r="131" customFormat="false" ht="12.8" hidden="false" customHeight="false" outlineLevel="0" collapsed="false">
      <c r="A131" s="1" t="str">
        <f aca="false">posRAW!A131</f>
        <v>R402</v>
      </c>
      <c r="B131" s="1" t="n">
        <f aca="false">posRAW!D131</f>
        <v>154.94</v>
      </c>
      <c r="C131" s="1" t="n">
        <f aca="false">posRAW!E131</f>
        <v>-83.185</v>
      </c>
      <c r="D131" s="1" t="str">
        <f aca="false">posRAW!G131</f>
        <v>top</v>
      </c>
      <c r="E131" s="1" t="n">
        <f aca="false">posRAW!F131</f>
        <v>-90</v>
      </c>
    </row>
    <row r="132" customFormat="false" ht="12.8" hidden="false" customHeight="false" outlineLevel="0" collapsed="false">
      <c r="A132" s="1" t="str">
        <f aca="false">posRAW!A132</f>
        <v>R403</v>
      </c>
      <c r="B132" s="1" t="n">
        <f aca="false">posRAW!D132</f>
        <v>148.59</v>
      </c>
      <c r="C132" s="1" t="n">
        <f aca="false">posRAW!E132</f>
        <v>-83.185</v>
      </c>
      <c r="D132" s="1" t="str">
        <f aca="false">posRAW!G132</f>
        <v>top</v>
      </c>
      <c r="E132" s="1" t="n">
        <f aca="false">posRAW!F132</f>
        <v>-90</v>
      </c>
    </row>
    <row r="133" customFormat="false" ht="12.8" hidden="false" customHeight="false" outlineLevel="0" collapsed="false">
      <c r="A133" s="1" t="str">
        <f aca="false">posRAW!A133</f>
        <v>R404</v>
      </c>
      <c r="B133" s="1" t="n">
        <f aca="false">posRAW!D133</f>
        <v>151.765</v>
      </c>
      <c r="C133" s="1" t="n">
        <f aca="false">posRAW!E133</f>
        <v>-83.185</v>
      </c>
      <c r="D133" s="1" t="str">
        <f aca="false">posRAW!G133</f>
        <v>top</v>
      </c>
      <c r="E133" s="1" t="n">
        <f aca="false">posRAW!F133</f>
        <v>-90</v>
      </c>
    </row>
    <row r="134" customFormat="false" ht="12.8" hidden="false" customHeight="false" outlineLevel="0" collapsed="false">
      <c r="A134" s="1" t="str">
        <f aca="false">posRAW!A134</f>
        <v>R405</v>
      </c>
      <c r="B134" s="1" t="n">
        <f aca="false">posRAW!D134</f>
        <v>136.144</v>
      </c>
      <c r="C134" s="1" t="n">
        <f aca="false">posRAW!E134</f>
        <v>-50.292</v>
      </c>
      <c r="D134" s="1" t="str">
        <f aca="false">posRAW!G134</f>
        <v>top</v>
      </c>
      <c r="E134" s="1" t="n">
        <f aca="false">posRAW!F134</f>
        <v>90</v>
      </c>
    </row>
    <row r="135" customFormat="false" ht="12.8" hidden="false" customHeight="false" outlineLevel="0" collapsed="false">
      <c r="A135" s="1" t="str">
        <f aca="false">posRAW!A135</f>
        <v>R406</v>
      </c>
      <c r="B135" s="1" t="n">
        <f aca="false">posRAW!D135</f>
        <v>135.89</v>
      </c>
      <c r="C135" s="1" t="n">
        <f aca="false">posRAW!E135</f>
        <v>-43.18</v>
      </c>
      <c r="D135" s="1" t="str">
        <f aca="false">posRAW!G135</f>
        <v>top</v>
      </c>
      <c r="E135" s="1" t="n">
        <f aca="false">posRAW!F135</f>
        <v>90</v>
      </c>
    </row>
    <row r="136" customFormat="false" ht="12.8" hidden="false" customHeight="false" outlineLevel="0" collapsed="false">
      <c r="A136" s="1" t="str">
        <f aca="false">posRAW!A136</f>
        <v>R407</v>
      </c>
      <c r="B136" s="1" t="n">
        <f aca="false">posRAW!D136</f>
        <v>138.7625</v>
      </c>
      <c r="C136" s="1" t="n">
        <f aca="false">posRAW!E136</f>
        <v>-45.466</v>
      </c>
      <c r="D136" s="1" t="str">
        <f aca="false">posRAW!G136</f>
        <v>top</v>
      </c>
      <c r="E136" s="1" t="n">
        <f aca="false">posRAW!F136</f>
        <v>180</v>
      </c>
    </row>
    <row r="137" customFormat="false" ht="12.8" hidden="false" customHeight="false" outlineLevel="0" collapsed="false">
      <c r="A137" s="1" t="str">
        <f aca="false">posRAW!A137</f>
        <v>R408</v>
      </c>
      <c r="B137" s="1" t="n">
        <f aca="false">posRAW!D137</f>
        <v>139.0165</v>
      </c>
      <c r="C137" s="1" t="n">
        <f aca="false">posRAW!E137</f>
        <v>-52.578</v>
      </c>
      <c r="D137" s="1" t="str">
        <f aca="false">posRAW!G137</f>
        <v>top</v>
      </c>
      <c r="E137" s="1" t="n">
        <f aca="false">posRAW!F137</f>
        <v>180</v>
      </c>
    </row>
    <row r="138" customFormat="false" ht="12.8" hidden="false" customHeight="false" outlineLevel="0" collapsed="false">
      <c r="A138" s="1" t="str">
        <f aca="false">posRAW!A138</f>
        <v>R409</v>
      </c>
      <c r="B138" s="1" t="n">
        <f aca="false">posRAW!D138</f>
        <v>141.986</v>
      </c>
      <c r="C138" s="1" t="n">
        <f aca="false">posRAW!E138</f>
        <v>-49.53</v>
      </c>
      <c r="D138" s="1" t="str">
        <f aca="false">posRAW!G138</f>
        <v>top</v>
      </c>
      <c r="E138" s="1" t="n">
        <f aca="false">posRAW!F138</f>
        <v>90</v>
      </c>
    </row>
    <row r="139" customFormat="false" ht="12.8" hidden="false" customHeight="false" outlineLevel="0" collapsed="false">
      <c r="A139" s="1" t="str">
        <f aca="false">posRAW!A139</f>
        <v>R410</v>
      </c>
      <c r="B139" s="1" t="n">
        <f aca="false">posRAW!D139</f>
        <v>141.732</v>
      </c>
      <c r="C139" s="1" t="n">
        <f aca="false">posRAW!E139</f>
        <v>-42.418</v>
      </c>
      <c r="D139" s="1" t="str">
        <f aca="false">posRAW!G139</f>
        <v>top</v>
      </c>
      <c r="E139" s="1" t="n">
        <f aca="false">posRAW!F139</f>
        <v>-90</v>
      </c>
    </row>
    <row r="140" customFormat="false" ht="12.8" hidden="false" customHeight="false" outlineLevel="0" collapsed="false">
      <c r="A140" s="1" t="str">
        <f aca="false">posRAW!A140</f>
        <v>R501</v>
      </c>
      <c r="B140" s="1" t="n">
        <f aca="false">posRAW!D140</f>
        <v>107.696</v>
      </c>
      <c r="C140" s="1" t="n">
        <f aca="false">posRAW!E140</f>
        <v>-80.01</v>
      </c>
      <c r="D140" s="1" t="str">
        <f aca="false">posRAW!G140</f>
        <v>top</v>
      </c>
      <c r="E140" s="1" t="n">
        <f aca="false">posRAW!F140</f>
        <v>0</v>
      </c>
    </row>
    <row r="141" customFormat="false" ht="12.8" hidden="false" customHeight="false" outlineLevel="0" collapsed="false">
      <c r="A141" s="1" t="str">
        <f aca="false">posRAW!A141</f>
        <v>R502</v>
      </c>
      <c r="B141" s="1" t="n">
        <f aca="false">posRAW!D141</f>
        <v>114.046</v>
      </c>
      <c r="C141" s="1" t="n">
        <f aca="false">posRAW!E141</f>
        <v>-82.1455</v>
      </c>
      <c r="D141" s="1" t="str">
        <f aca="false">posRAW!G141</f>
        <v>top</v>
      </c>
      <c r="E141" s="1" t="n">
        <f aca="false">posRAW!F141</f>
        <v>-90</v>
      </c>
    </row>
    <row r="142" customFormat="false" ht="12.8" hidden="false" customHeight="false" outlineLevel="0" collapsed="false">
      <c r="A142" s="1" t="str">
        <f aca="false">posRAW!A142</f>
        <v>R503</v>
      </c>
      <c r="B142" s="1" t="n">
        <f aca="false">posRAW!D142</f>
        <v>122.936</v>
      </c>
      <c r="C142" s="1" t="n">
        <f aca="false">posRAW!E142</f>
        <v>-31.242</v>
      </c>
      <c r="D142" s="1" t="str">
        <f aca="false">posRAW!G142</f>
        <v>top</v>
      </c>
      <c r="E142" s="1" t="n">
        <f aca="false">posRAW!F142</f>
        <v>0</v>
      </c>
    </row>
    <row r="143" customFormat="false" ht="12.8" hidden="false" customHeight="false" outlineLevel="0" collapsed="false">
      <c r="A143" s="1" t="str">
        <f aca="false">posRAW!A143</f>
        <v>R504</v>
      </c>
      <c r="B143" s="1" t="n">
        <f aca="false">posRAW!D143</f>
        <v>111.3675</v>
      </c>
      <c r="C143" s="1" t="n">
        <f aca="false">posRAW!E143</f>
        <v>-80.772</v>
      </c>
      <c r="D143" s="1" t="str">
        <f aca="false">posRAW!G143</f>
        <v>top</v>
      </c>
      <c r="E143" s="1" t="n">
        <f aca="false">posRAW!F143</f>
        <v>0</v>
      </c>
    </row>
    <row r="144" customFormat="false" ht="12.8" hidden="false" customHeight="false" outlineLevel="0" collapsed="false">
      <c r="A144" s="1" t="str">
        <f aca="false">posRAW!A144</f>
        <v>R509</v>
      </c>
      <c r="B144" s="1" t="n">
        <f aca="false">posRAW!D144</f>
        <v>122.936</v>
      </c>
      <c r="C144" s="1" t="n">
        <f aca="false">posRAW!E144</f>
        <v>-40.64</v>
      </c>
      <c r="D144" s="1" t="str">
        <f aca="false">posRAW!G144</f>
        <v>top</v>
      </c>
      <c r="E144" s="1" t="n">
        <f aca="false">posRAW!F144</f>
        <v>180</v>
      </c>
    </row>
    <row r="145" customFormat="false" ht="12.8" hidden="false" customHeight="false" outlineLevel="0" collapsed="false">
      <c r="A145" s="1" t="str">
        <f aca="false">posRAW!A145</f>
        <v>R510</v>
      </c>
      <c r="B145" s="1" t="n">
        <f aca="false">posRAW!D145</f>
        <v>96.52</v>
      </c>
      <c r="C145" s="1" t="n">
        <f aca="false">posRAW!E145</f>
        <v>-76.962</v>
      </c>
      <c r="D145" s="1" t="str">
        <f aca="false">posRAW!G145</f>
        <v>top</v>
      </c>
      <c r="E145" s="1" t="n">
        <f aca="false">posRAW!F145</f>
        <v>0</v>
      </c>
    </row>
    <row r="146" customFormat="false" ht="12.8" hidden="false" customHeight="false" outlineLevel="0" collapsed="false">
      <c r="A146" s="1" t="str">
        <f aca="false">posRAW!A146</f>
        <v>R511</v>
      </c>
      <c r="B146" s="1" t="n">
        <f aca="false">posRAW!D146</f>
        <v>89.408</v>
      </c>
      <c r="C146" s="1" t="n">
        <f aca="false">posRAW!E146</f>
        <v>-56.642</v>
      </c>
      <c r="D146" s="1" t="str">
        <f aca="false">posRAW!G146</f>
        <v>top</v>
      </c>
      <c r="E146" s="1" t="n">
        <f aca="false">posRAW!F146</f>
        <v>180</v>
      </c>
    </row>
    <row r="147" customFormat="false" ht="12.8" hidden="false" customHeight="false" outlineLevel="0" collapsed="false">
      <c r="A147" s="1" t="str">
        <f aca="false">posRAW!A147</f>
        <v>R512</v>
      </c>
      <c r="B147" s="1" t="n">
        <f aca="false">posRAW!D147</f>
        <v>87.122</v>
      </c>
      <c r="C147" s="1" t="n">
        <f aca="false">posRAW!E147</f>
        <v>-72.644</v>
      </c>
      <c r="D147" s="1" t="str">
        <f aca="false">posRAW!G147</f>
        <v>top</v>
      </c>
      <c r="E147" s="1" t="n">
        <f aca="false">posRAW!F147</f>
        <v>180</v>
      </c>
    </row>
    <row r="148" customFormat="false" ht="12.8" hidden="false" customHeight="false" outlineLevel="0" collapsed="false">
      <c r="A148" s="1" t="str">
        <f aca="false">posRAW!A148</f>
        <v>R603</v>
      </c>
      <c r="B148" s="1" t="n">
        <f aca="false">posRAW!D148</f>
        <v>87.4795</v>
      </c>
      <c r="C148" s="1" t="n">
        <f aca="false">posRAW!E148</f>
        <v>-37.592</v>
      </c>
      <c r="D148" s="1" t="str">
        <f aca="false">posRAW!G148</f>
        <v>top</v>
      </c>
      <c r="E148" s="1" t="n">
        <f aca="false">posRAW!F148</f>
        <v>180</v>
      </c>
    </row>
    <row r="149" customFormat="false" ht="12.8" hidden="false" customHeight="false" outlineLevel="0" collapsed="false">
      <c r="A149" s="1" t="str">
        <f aca="false">posRAW!A149</f>
        <v>R701</v>
      </c>
      <c r="B149" s="1" t="n">
        <f aca="false">posRAW!D149</f>
        <v>137.0095</v>
      </c>
      <c r="C149" s="1" t="n">
        <f aca="false">posRAW!E149</f>
        <v>-76.962</v>
      </c>
      <c r="D149" s="1" t="str">
        <f aca="false">posRAW!G149</f>
        <v>top</v>
      </c>
      <c r="E149" s="1" t="n">
        <f aca="false">posRAW!F149</f>
        <v>180</v>
      </c>
    </row>
    <row r="150" customFormat="false" ht="12.8" hidden="false" customHeight="false" outlineLevel="0" collapsed="false">
      <c r="A150" s="1" t="str">
        <f aca="false">posRAW!A150</f>
        <v>R702</v>
      </c>
      <c r="B150" s="1" t="n">
        <f aca="false">posRAW!D150</f>
        <v>113.538</v>
      </c>
      <c r="C150" s="1" t="n">
        <f aca="false">posRAW!E150</f>
        <v>-49.1725</v>
      </c>
      <c r="D150" s="1" t="str">
        <f aca="false">posRAW!G150</f>
        <v>top</v>
      </c>
      <c r="E150" s="1" t="n">
        <f aca="false">posRAW!F150</f>
        <v>-90</v>
      </c>
    </row>
    <row r="151" customFormat="false" ht="12.8" hidden="false" customHeight="false" outlineLevel="0" collapsed="false">
      <c r="A151" s="1" t="str">
        <f aca="false">posRAW!A151</f>
        <v>R703</v>
      </c>
      <c r="B151" s="1" t="n">
        <f aca="false">posRAW!D151</f>
        <v>93.726</v>
      </c>
      <c r="C151" s="1" t="n">
        <f aca="false">posRAW!E151</f>
        <v>-36.068</v>
      </c>
      <c r="D151" s="1" t="str">
        <f aca="false">posRAW!G151</f>
        <v>top</v>
      </c>
      <c r="E151" s="1" t="n">
        <f aca="false">posRAW!F151</f>
        <v>180</v>
      </c>
    </row>
    <row r="152" customFormat="false" ht="12.8" hidden="false" customHeight="false" outlineLevel="0" collapsed="false">
      <c r="A152" s="1" t="str">
        <f aca="false">posRAW!A152</f>
        <v>R704</v>
      </c>
      <c r="B152" s="1" t="n">
        <f aca="false">posRAW!D152</f>
        <v>140.462</v>
      </c>
      <c r="C152" s="1" t="n">
        <f aca="false">posRAW!E152</f>
        <v>-82.042</v>
      </c>
      <c r="D152" s="1" t="str">
        <f aca="false">posRAW!G152</f>
        <v>top</v>
      </c>
      <c r="E152" s="1" t="n">
        <f aca="false">posRAW!F152</f>
        <v>180</v>
      </c>
    </row>
    <row r="153" customFormat="false" ht="12.8" hidden="false" customHeight="false" outlineLevel="0" collapsed="false">
      <c r="A153" s="1" t="str">
        <f aca="false">posRAW!A153</f>
        <v>R705</v>
      </c>
      <c r="B153" s="1" t="n">
        <f aca="false">posRAW!D153</f>
        <v>133.858</v>
      </c>
      <c r="C153" s="1" t="n">
        <f aca="false">posRAW!E153</f>
        <v>-86.106</v>
      </c>
      <c r="D153" s="1" t="str">
        <f aca="false">posRAW!G153</f>
        <v>top</v>
      </c>
      <c r="E153" s="1" t="n">
        <f aca="false">posRAW!F153</f>
        <v>180</v>
      </c>
    </row>
    <row r="154" customFormat="false" ht="12.8" hidden="false" customHeight="false" outlineLevel="0" collapsed="false">
      <c r="A154" s="1" t="str">
        <f aca="false">posRAW!A154</f>
        <v>R706</v>
      </c>
      <c r="B154" s="1" t="n">
        <f aca="false">posRAW!D154</f>
        <v>129.794</v>
      </c>
      <c r="C154" s="1" t="n">
        <f aca="false">posRAW!E154</f>
        <v>-86.106</v>
      </c>
      <c r="D154" s="1" t="str">
        <f aca="false">posRAW!G154</f>
        <v>top</v>
      </c>
      <c r="E154" s="1" t="n">
        <f aca="false">posRAW!F154</f>
        <v>0</v>
      </c>
    </row>
    <row r="155" customFormat="false" ht="12.8" hidden="false" customHeight="false" outlineLevel="0" collapsed="false">
      <c r="A155" s="1" t="str">
        <f aca="false">posRAW!A155</f>
        <v>R707</v>
      </c>
      <c r="B155" s="1" t="n">
        <f aca="false">posRAW!D155</f>
        <v>125.73</v>
      </c>
      <c r="C155" s="1" t="n">
        <f aca="false">posRAW!E155</f>
        <v>-86.106</v>
      </c>
      <c r="D155" s="1" t="str">
        <f aca="false">posRAW!G155</f>
        <v>top</v>
      </c>
      <c r="E155" s="1" t="n">
        <f aca="false">posRAW!F155</f>
        <v>0</v>
      </c>
    </row>
    <row r="156" customFormat="false" ht="12.8" hidden="false" customHeight="false" outlineLevel="0" collapsed="false">
      <c r="A156" s="1" t="str">
        <f aca="false">posRAW!A156</f>
        <v>R708</v>
      </c>
      <c r="B156" s="1" t="n">
        <f aca="false">posRAW!D156</f>
        <v>121.158</v>
      </c>
      <c r="C156" s="1" t="n">
        <f aca="false">posRAW!E156</f>
        <v>-84.328</v>
      </c>
      <c r="D156" s="1" t="str">
        <f aca="false">posRAW!G156</f>
        <v>top</v>
      </c>
      <c r="E156" s="1" t="n">
        <f aca="false">posRAW!F156</f>
        <v>180</v>
      </c>
    </row>
    <row r="157" customFormat="false" ht="12.8" hidden="false" customHeight="false" outlineLevel="0" collapsed="false">
      <c r="A157" s="1" t="str">
        <f aca="false">posRAW!A157</f>
        <v>R709</v>
      </c>
      <c r="B157" s="1" t="n">
        <f aca="false">posRAW!D157</f>
        <v>131.064</v>
      </c>
      <c r="C157" s="1" t="n">
        <f aca="false">posRAW!E157</f>
        <v>-83.058</v>
      </c>
      <c r="D157" s="1" t="str">
        <f aca="false">posRAW!G157</f>
        <v>top</v>
      </c>
      <c r="E157" s="1" t="n">
        <f aca="false">posRAW!F157</f>
        <v>0</v>
      </c>
    </row>
    <row r="158" customFormat="false" ht="12.8" hidden="false" customHeight="false" outlineLevel="0" collapsed="false">
      <c r="A158" s="1" t="str">
        <f aca="false">posRAW!A158</f>
        <v>R710</v>
      </c>
      <c r="B158" s="1" t="n">
        <f aca="false">posRAW!D158</f>
        <v>127.762</v>
      </c>
      <c r="C158" s="1" t="n">
        <f aca="false">posRAW!E158</f>
        <v>-83.058</v>
      </c>
      <c r="D158" s="1" t="str">
        <f aca="false">posRAW!G158</f>
        <v>top</v>
      </c>
      <c r="E158" s="1" t="n">
        <f aca="false">posRAW!F158</f>
        <v>0</v>
      </c>
    </row>
    <row r="159" customFormat="false" ht="12.8" hidden="false" customHeight="false" outlineLevel="0" collapsed="false">
      <c r="A159" s="1" t="str">
        <f aca="false">posRAW!A159</f>
        <v>R711</v>
      </c>
      <c r="B159" s="1" t="n">
        <f aca="false">posRAW!D159</f>
        <v>136.605</v>
      </c>
      <c r="C159" s="1" t="n">
        <f aca="false">posRAW!E159</f>
        <v>-67.31</v>
      </c>
      <c r="D159" s="1" t="str">
        <f aca="false">posRAW!G159</f>
        <v>top</v>
      </c>
      <c r="E159" s="1" t="n">
        <f aca="false">posRAW!F159</f>
        <v>0</v>
      </c>
    </row>
    <row r="160" customFormat="false" ht="12.8" hidden="false" customHeight="false" outlineLevel="0" collapsed="false">
      <c r="A160" s="1" t="str">
        <f aca="false">posRAW!A160</f>
        <v>R1002</v>
      </c>
      <c r="B160" s="1" t="n">
        <f aca="false">posRAW!D160</f>
        <v>166.792</v>
      </c>
      <c r="C160" s="1" t="n">
        <f aca="false">posRAW!E160</f>
        <v>-53.086</v>
      </c>
      <c r="D160" s="1" t="str">
        <f aca="false">posRAW!G160</f>
        <v>top</v>
      </c>
      <c r="E160" s="1" t="n">
        <f aca="false">posRAW!F160</f>
        <v>-90</v>
      </c>
    </row>
    <row r="161" customFormat="false" ht="12.8" hidden="false" customHeight="false" outlineLevel="0" collapsed="false">
      <c r="A161" s="1" t="str">
        <f aca="false">posRAW!A161</f>
        <v>R1003</v>
      </c>
      <c r="B161" s="1" t="n">
        <f aca="false">posRAW!D161</f>
        <v>59.2855</v>
      </c>
      <c r="C161" s="1" t="n">
        <f aca="false">posRAW!E161</f>
        <v>-85.15</v>
      </c>
      <c r="D161" s="1" t="str">
        <f aca="false">posRAW!G161</f>
        <v>top</v>
      </c>
      <c r="E161" s="1" t="n">
        <f aca="false">posRAW!F161</f>
        <v>180</v>
      </c>
    </row>
    <row r="162" customFormat="false" ht="12.8" hidden="false" customHeight="false" outlineLevel="0" collapsed="false">
      <c r="A162" s="1" t="str">
        <f aca="false">posRAW!A162</f>
        <v>R1004</v>
      </c>
      <c r="B162" s="1" t="n">
        <f aca="false">posRAW!D162</f>
        <v>59.2855</v>
      </c>
      <c r="C162" s="1" t="n">
        <f aca="false">posRAW!E162</f>
        <v>-87.66</v>
      </c>
      <c r="D162" s="1" t="str">
        <f aca="false">posRAW!G162</f>
        <v>top</v>
      </c>
      <c r="E162" s="1" t="n">
        <f aca="false">posRAW!F162</f>
        <v>180</v>
      </c>
    </row>
    <row r="163" customFormat="false" ht="12.8" hidden="false" customHeight="false" outlineLevel="0" collapsed="false">
      <c r="A163" s="1" t="str">
        <f aca="false">posRAW!A163</f>
        <v>R1005</v>
      </c>
      <c r="B163" s="1" t="n">
        <f aca="false">posRAW!D163</f>
        <v>59.2855</v>
      </c>
      <c r="C163" s="1" t="n">
        <f aca="false">posRAW!E163</f>
        <v>-90.17</v>
      </c>
      <c r="D163" s="1" t="str">
        <f aca="false">posRAW!G163</f>
        <v>top</v>
      </c>
      <c r="E163" s="1" t="n">
        <f aca="false">posRAW!F163</f>
        <v>180</v>
      </c>
    </row>
    <row r="164" customFormat="false" ht="12.8" hidden="false" customHeight="false" outlineLevel="0" collapsed="false">
      <c r="A164" s="1" t="str">
        <f aca="false">posRAW!A164</f>
        <v>R1008</v>
      </c>
      <c r="B164" s="1" t="n">
        <f aca="false">posRAW!D164</f>
        <v>82.55</v>
      </c>
      <c r="C164" s="1" t="n">
        <f aca="false">posRAW!E164</f>
        <v>-42.672</v>
      </c>
      <c r="D164" s="1" t="str">
        <f aca="false">posRAW!G164</f>
        <v>top</v>
      </c>
      <c r="E164" s="1" t="n">
        <f aca="false">posRAW!F164</f>
        <v>0</v>
      </c>
    </row>
    <row r="165" customFormat="false" ht="12.8" hidden="false" customHeight="false" outlineLevel="0" collapsed="false">
      <c r="A165" s="1" t="str">
        <f aca="false">posRAW!A165</f>
        <v>R1009</v>
      </c>
      <c r="B165" s="1" t="n">
        <f aca="false">posRAW!D165</f>
        <v>156.5675</v>
      </c>
      <c r="C165" s="1" t="n">
        <f aca="false">posRAW!E165</f>
        <v>-55.88</v>
      </c>
      <c r="D165" s="1" t="str">
        <f aca="false">posRAW!G165</f>
        <v>top</v>
      </c>
      <c r="E165" s="1" t="n">
        <f aca="false">posRAW!F165</f>
        <v>0</v>
      </c>
    </row>
    <row r="166" customFormat="false" ht="12.8" hidden="false" customHeight="false" outlineLevel="0" collapsed="false">
      <c r="A166" s="1" t="str">
        <f aca="false">posRAW!A166</f>
        <v>S101</v>
      </c>
      <c r="B166" s="1" t="n">
        <f aca="false">posRAW!D166</f>
        <v>90.02</v>
      </c>
      <c r="C166" s="1" t="n">
        <f aca="false">posRAW!E166</f>
        <v>-46.264</v>
      </c>
      <c r="D166" s="1" t="str">
        <f aca="false">posRAW!G166</f>
        <v>top</v>
      </c>
      <c r="E166" s="1" t="n">
        <f aca="false">posRAW!F166</f>
        <v>0</v>
      </c>
    </row>
    <row r="167" customFormat="false" ht="12.8" hidden="false" customHeight="false" outlineLevel="0" collapsed="false">
      <c r="A167" s="1" t="str">
        <f aca="false">posRAW!A167</f>
        <v>S102</v>
      </c>
      <c r="B167" s="1" t="n">
        <f aca="false">posRAW!D167</f>
        <v>119.686</v>
      </c>
      <c r="C167" s="1" t="n">
        <f aca="false">posRAW!E167</f>
        <v>-46.264</v>
      </c>
      <c r="D167" s="1" t="str">
        <f aca="false">posRAW!G167</f>
        <v>top</v>
      </c>
      <c r="E167" s="1" t="n">
        <f aca="false">posRAW!F167</f>
        <v>0</v>
      </c>
    </row>
    <row r="168" customFormat="false" ht="12.8" hidden="false" customHeight="false" outlineLevel="0" collapsed="false">
      <c r="A168" s="1" t="str">
        <f aca="false">posRAW!A168</f>
        <v>T101</v>
      </c>
      <c r="B168" s="1" t="n">
        <f aca="false">posRAW!D168</f>
        <v>57.785</v>
      </c>
      <c r="C168" s="1" t="n">
        <f aca="false">posRAW!E168</f>
        <v>-27.305</v>
      </c>
      <c r="D168" s="1" t="str">
        <f aca="false">posRAW!G168</f>
        <v>top</v>
      </c>
      <c r="E168" s="1" t="n">
        <f aca="false">posRAW!F168</f>
        <v>0</v>
      </c>
    </row>
    <row r="169" customFormat="false" ht="12.8" hidden="false" customHeight="false" outlineLevel="0" collapsed="false">
      <c r="A169" s="1" t="str">
        <f aca="false">posRAW!A169</f>
        <v>T102</v>
      </c>
      <c r="B169" s="1" t="n">
        <f aca="false">posRAW!D169</f>
        <v>65.278</v>
      </c>
      <c r="C169" s="1" t="n">
        <f aca="false">posRAW!E169</f>
        <v>-99.187</v>
      </c>
      <c r="D169" s="1" t="str">
        <f aca="false">posRAW!G169</f>
        <v>top</v>
      </c>
      <c r="E169" s="1" t="n">
        <f aca="false">posRAW!F169</f>
        <v>0</v>
      </c>
    </row>
    <row r="170" customFormat="false" ht="12.8" hidden="false" customHeight="false" outlineLevel="0" collapsed="false">
      <c r="A170" s="1" t="str">
        <f aca="false">posRAW!A170</f>
        <v>T103</v>
      </c>
      <c r="B170" s="1" t="n">
        <f aca="false">posRAW!D170</f>
        <v>184.785</v>
      </c>
      <c r="C170" s="1" t="n">
        <f aca="false">posRAW!E170</f>
        <v>-27.305</v>
      </c>
      <c r="D170" s="1" t="str">
        <f aca="false">posRAW!G170</f>
        <v>top</v>
      </c>
      <c r="E170" s="1" t="n">
        <f aca="false">posRAW!F170</f>
        <v>0</v>
      </c>
    </row>
    <row r="171" customFormat="false" ht="12.8" hidden="false" customHeight="false" outlineLevel="0" collapsed="false">
      <c r="A171" s="1" t="str">
        <f aca="false">posRAW!A171</f>
        <v>TP101</v>
      </c>
      <c r="B171" s="1" t="n">
        <f aca="false">posRAW!D171</f>
        <v>189.23</v>
      </c>
      <c r="C171" s="1" t="n">
        <f aca="false">posRAW!E171</f>
        <v>-29.972</v>
      </c>
      <c r="D171" s="1" t="str">
        <f aca="false">posRAW!G171</f>
        <v>top</v>
      </c>
      <c r="E171" s="1" t="n">
        <f aca="false">posRAW!F171</f>
        <v>0</v>
      </c>
    </row>
    <row r="172" customFormat="false" ht="12.8" hidden="false" customHeight="false" outlineLevel="0" collapsed="false">
      <c r="A172" s="1" t="str">
        <f aca="false">posRAW!A172</f>
        <v>TP102</v>
      </c>
      <c r="B172" s="1" t="n">
        <f aca="false">posRAW!D172</f>
        <v>177.8</v>
      </c>
      <c r="C172" s="1" t="n">
        <f aca="false">posRAW!E172</f>
        <v>-83.566</v>
      </c>
      <c r="D172" s="1" t="str">
        <f aca="false">posRAW!G172</f>
        <v>top</v>
      </c>
      <c r="E172" s="1" t="n">
        <f aca="false">posRAW!F172</f>
        <v>0</v>
      </c>
    </row>
    <row r="173" customFormat="false" ht="12.8" hidden="false" customHeight="false" outlineLevel="0" collapsed="false">
      <c r="A173" s="1" t="str">
        <f aca="false">posRAW!A173</f>
        <v>TP103</v>
      </c>
      <c r="B173" s="1" t="n">
        <f aca="false">posRAW!D173</f>
        <v>190.5</v>
      </c>
      <c r="C173" s="1" t="n">
        <f aca="false">posRAW!E173</f>
        <v>-49.53</v>
      </c>
      <c r="D173" s="1" t="str">
        <f aca="false">posRAW!G173</f>
        <v>top</v>
      </c>
      <c r="E173" s="1" t="n">
        <f aca="false">posRAW!F173</f>
        <v>0</v>
      </c>
    </row>
    <row r="174" customFormat="false" ht="12.8" hidden="false" customHeight="false" outlineLevel="0" collapsed="false">
      <c r="A174" s="1" t="str">
        <f aca="false">posRAW!A174</f>
        <v>TP201</v>
      </c>
      <c r="B174" s="1" t="n">
        <f aca="false">posRAW!D174</f>
        <v>95.504</v>
      </c>
      <c r="C174" s="1" t="n">
        <f aca="false">posRAW!E174</f>
        <v>-98.806</v>
      </c>
      <c r="D174" s="1" t="str">
        <f aca="false">posRAW!G174</f>
        <v>top</v>
      </c>
      <c r="E174" s="1" t="n">
        <f aca="false">posRAW!F174</f>
        <v>0</v>
      </c>
    </row>
    <row r="175" customFormat="false" ht="12.8" hidden="false" customHeight="false" outlineLevel="0" collapsed="false">
      <c r="A175" s="1" t="str">
        <f aca="false">posRAW!A175</f>
        <v>TP202</v>
      </c>
      <c r="B175" s="1" t="n">
        <f aca="false">posRAW!D175</f>
        <v>97.79</v>
      </c>
      <c r="C175" s="1" t="n">
        <f aca="false">posRAW!E175</f>
        <v>-93.98</v>
      </c>
      <c r="D175" s="1" t="str">
        <f aca="false">posRAW!G175</f>
        <v>top</v>
      </c>
      <c r="E175" s="1" t="n">
        <f aca="false">posRAW!F175</f>
        <v>0</v>
      </c>
    </row>
    <row r="176" customFormat="false" ht="12.8" hidden="false" customHeight="false" outlineLevel="0" collapsed="false">
      <c r="A176" s="1" t="str">
        <f aca="false">posRAW!A176</f>
        <v>TP203</v>
      </c>
      <c r="B176" s="1" t="n">
        <f aca="false">posRAW!D176</f>
        <v>117.856</v>
      </c>
      <c r="C176" s="1" t="n">
        <f aca="false">posRAW!E176</f>
        <v>-75.184</v>
      </c>
      <c r="D176" s="1" t="str">
        <f aca="false">posRAW!G176</f>
        <v>top</v>
      </c>
      <c r="E176" s="1" t="n">
        <f aca="false">posRAW!F176</f>
        <v>0</v>
      </c>
    </row>
    <row r="177" customFormat="false" ht="12.8" hidden="false" customHeight="false" outlineLevel="0" collapsed="false">
      <c r="A177" s="1" t="str">
        <f aca="false">posRAW!A177</f>
        <v>TP401</v>
      </c>
      <c r="B177" s="1" t="n">
        <f aca="false">posRAW!D177</f>
        <v>158.75</v>
      </c>
      <c r="C177" s="1" t="n">
        <f aca="false">posRAW!E177</f>
        <v>-30.48</v>
      </c>
      <c r="D177" s="1" t="str">
        <f aca="false">posRAW!G177</f>
        <v>top</v>
      </c>
      <c r="E177" s="1" t="n">
        <f aca="false">posRAW!F177</f>
        <v>0</v>
      </c>
    </row>
    <row r="178" customFormat="false" ht="12.8" hidden="false" customHeight="false" outlineLevel="0" collapsed="false">
      <c r="A178" s="1" t="str">
        <f aca="false">posRAW!A178</f>
        <v>TP402</v>
      </c>
      <c r="B178" s="1" t="n">
        <f aca="false">posRAW!D178</f>
        <v>135.89</v>
      </c>
      <c r="C178" s="1" t="n">
        <f aca="false">posRAW!E178</f>
        <v>-30.48</v>
      </c>
      <c r="D178" s="1" t="str">
        <f aca="false">posRAW!G178</f>
        <v>top</v>
      </c>
      <c r="E178" s="1" t="n">
        <f aca="false">posRAW!F178</f>
        <v>0</v>
      </c>
    </row>
    <row r="179" customFormat="false" ht="12.8" hidden="false" customHeight="false" outlineLevel="0" collapsed="false">
      <c r="A179" s="1" t="str">
        <f aca="false">posRAW!A179</f>
        <v>TP403</v>
      </c>
      <c r="B179" s="1" t="n">
        <f aca="false">posRAW!D179</f>
        <v>135.636</v>
      </c>
      <c r="C179" s="1" t="n">
        <f aca="false">posRAW!E179</f>
        <v>-38.1</v>
      </c>
      <c r="D179" s="1" t="str">
        <f aca="false">posRAW!G179</f>
        <v>top</v>
      </c>
      <c r="E179" s="1" t="n">
        <f aca="false">posRAW!F179</f>
        <v>0</v>
      </c>
    </row>
    <row r="180" customFormat="false" ht="12.8" hidden="false" customHeight="false" outlineLevel="0" collapsed="false">
      <c r="A180" s="1" t="str">
        <f aca="false">posRAW!A180</f>
        <v>TP404</v>
      </c>
      <c r="B180" s="1" t="n">
        <f aca="false">posRAW!D180</f>
        <v>146.304</v>
      </c>
      <c r="C180" s="1" t="n">
        <f aca="false">posRAW!E180</f>
        <v>-45.974</v>
      </c>
      <c r="D180" s="1" t="str">
        <f aca="false">posRAW!G180</f>
        <v>top</v>
      </c>
      <c r="E180" s="1" t="n">
        <f aca="false">posRAW!F180</f>
        <v>0</v>
      </c>
    </row>
    <row r="181" customFormat="false" ht="12.8" hidden="false" customHeight="false" outlineLevel="0" collapsed="false">
      <c r="A181" s="1" t="str">
        <f aca="false">posRAW!A181</f>
        <v>TP405</v>
      </c>
      <c r="B181" s="1" t="n">
        <f aca="false">posRAW!D181</f>
        <v>180.086</v>
      </c>
      <c r="C181" s="1" t="n">
        <f aca="false">posRAW!E181</f>
        <v>-32.766</v>
      </c>
      <c r="D181" s="1" t="str">
        <f aca="false">posRAW!G181</f>
        <v>top</v>
      </c>
      <c r="E181" s="1" t="n">
        <f aca="false">posRAW!F181</f>
        <v>0</v>
      </c>
    </row>
    <row r="182" customFormat="false" ht="12.8" hidden="false" customHeight="false" outlineLevel="0" collapsed="false">
      <c r="A182" s="1" t="str">
        <f aca="false">posRAW!A182</f>
        <v>U101</v>
      </c>
      <c r="B182" s="1" t="n">
        <f aca="false">posRAW!D182</f>
        <v>190.205</v>
      </c>
      <c r="C182" s="1" t="n">
        <f aca="false">posRAW!E182</f>
        <v>-68.58</v>
      </c>
      <c r="D182" s="1" t="str">
        <f aca="false">posRAW!G182</f>
        <v>top</v>
      </c>
      <c r="E182" s="1" t="n">
        <f aca="false">posRAW!F182</f>
        <v>90</v>
      </c>
    </row>
    <row r="183" customFormat="false" ht="12.8" hidden="false" customHeight="false" outlineLevel="0" collapsed="false">
      <c r="A183" s="1" t="str">
        <f aca="false">posRAW!A183</f>
        <v>U102</v>
      </c>
      <c r="B183" s="1" t="n">
        <f aca="false">posRAW!D183</f>
        <v>108.458</v>
      </c>
      <c r="C183" s="1" t="n">
        <f aca="false">posRAW!E183</f>
        <v>-34.169</v>
      </c>
      <c r="D183" s="1" t="str">
        <f aca="false">posRAW!G183</f>
        <v>top</v>
      </c>
      <c r="E183" s="1" t="n">
        <f aca="false">posRAW!F183</f>
        <v>0</v>
      </c>
    </row>
    <row r="184" customFormat="false" ht="12.8" hidden="false" customHeight="false" outlineLevel="0" collapsed="false">
      <c r="A184" s="1" t="str">
        <f aca="false">posRAW!A184</f>
        <v>U103</v>
      </c>
      <c r="B184" s="1" t="n">
        <f aca="false">posRAW!D184</f>
        <v>168.5192</v>
      </c>
      <c r="C184" s="1" t="n">
        <f aca="false">posRAW!E184</f>
        <v>-45.8724</v>
      </c>
      <c r="D184" s="1" t="str">
        <f aca="false">posRAW!G184</f>
        <v>top</v>
      </c>
      <c r="E184" s="1" t="n">
        <f aca="false">posRAW!F184</f>
        <v>0</v>
      </c>
    </row>
    <row r="185" customFormat="false" ht="12.8" hidden="false" customHeight="false" outlineLevel="0" collapsed="false">
      <c r="A185" s="1" t="str">
        <f aca="false">posRAW!A185</f>
        <v>U301</v>
      </c>
      <c r="B185" s="1" t="n">
        <f aca="false">posRAW!D185</f>
        <v>147.32</v>
      </c>
      <c r="C185" s="1" t="n">
        <f aca="false">posRAW!E185</f>
        <v>-34.29</v>
      </c>
      <c r="D185" s="1" t="str">
        <f aca="false">posRAW!G185</f>
        <v>top</v>
      </c>
      <c r="E185" s="1" t="n">
        <f aca="false">posRAW!F185</f>
        <v>180</v>
      </c>
    </row>
    <row r="186" customFormat="false" ht="12.8" hidden="false" customHeight="false" outlineLevel="0" collapsed="false">
      <c r="A186" s="1" t="str">
        <f aca="false">posRAW!A186</f>
        <v>U501</v>
      </c>
      <c r="B186" s="1" t="n">
        <f aca="false">posRAW!D186</f>
        <v>107.4305</v>
      </c>
      <c r="C186" s="1" t="n">
        <f aca="false">posRAW!E186</f>
        <v>-87.63</v>
      </c>
      <c r="D186" s="1" t="str">
        <f aca="false">posRAW!G186</f>
        <v>top</v>
      </c>
      <c r="E186" s="1" t="n">
        <f aca="false">posRAW!F186</f>
        <v>90</v>
      </c>
    </row>
    <row r="187" customFormat="false" ht="12.8" hidden="false" customHeight="false" outlineLevel="0" collapsed="false">
      <c r="A187" s="1" t="str">
        <f aca="false">posRAW!A187</f>
        <v>U701</v>
      </c>
      <c r="B187" s="1" t="n">
        <f aca="false">posRAW!D187</f>
        <v>130.029</v>
      </c>
      <c r="C187" s="1" t="n">
        <f aca="false">posRAW!E187</f>
        <v>-76.246</v>
      </c>
      <c r="D187" s="1" t="str">
        <f aca="false">posRAW!G187</f>
        <v>top</v>
      </c>
      <c r="E187" s="1" t="n">
        <f aca="false">posRAW!F187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2025-01-31T13:43:18Z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