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abula-bls_weekly_ui_claims_report_2020_04_09_raw" sheetId="1" state="visible" r:id="rId2"/>
    <sheet name="tabula-bls_weekly_ui_claims_report_2020_04_09_cleaned" sheetId="2"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<sst xmlns="http://schemas.openxmlformats.org/spreadsheetml/2006/main" count="313" uniqueCount="139">
  <si>
    <t xml:space="preserve">State</t>
  </si>
  <si>
    <t xml:space="preserve">Change</t>
  </si>
  <si>
    <t xml:space="preserve">State Supplied Comment</t>
  </si>
  <si>
    <t xml:space="preserve">State Supplied Comment (Formula)</t>
  </si>
  <si>
    <t xml:space="preserve">State Supplied Comment (Concatenated)</t>
  </si>
  <si>
    <t xml:space="preserve">CA</t>
  </si>
  <si>
    <t xml:space="preserve">Layoffs in the services industries.</t>
  </si>
  <si>
    <t xml:space="preserve">NY</t>
  </si>
  <si>
    <t xml:space="preserve">Layoffs in the accommodation and food services, retail trade, and health care and social</t>
  </si>
  <si>
    <t xml:space="preserve">Layoffs in the accommodation and food services, retail trade, and health care and social assistance industries. Increase in initial claims due to COVID-19.</t>
  </si>
  <si>
    <t xml:space="preserve">assistance industries. Increase in initial claims due to COVID-19.</t>
  </si>
  <si>
    <t xml:space="preserve">MI</t>
  </si>
  <si>
    <t xml:space="preserve">Layoffs in the manufacturing, construction, retail trade, administrative, support, waste</t>
  </si>
  <si>
    <t xml:space="preserve">Layoffs in the manufacturing, construction, retail trade, administrative, support, waste management, and remediation services, and health care and social assistance industries.</t>
  </si>
  <si>
    <t xml:space="preserve">management, and remediation services, and health care and social assistance industries.</t>
  </si>
  <si>
    <t xml:space="preserve">FL</t>
  </si>
  <si>
    <t xml:space="preserve">Layoffs in the agriculture, forestry, fishing, and hunting, construction, manufacturing,</t>
  </si>
  <si>
    <t xml:space="preserve">Layoffs in the agriculture, forestry, fishing, and hunting, construction, manufacturing, wholesale trade, retail trade, and other services industries.</t>
  </si>
  <si>
    <t xml:space="preserve">wholesale trade, retail trade, and other services industries.</t>
  </si>
  <si>
    <t xml:space="preserve">GA</t>
  </si>
  <si>
    <t xml:space="preserve">No comment.</t>
  </si>
  <si>
    <t xml:space="preserve">TX</t>
  </si>
  <si>
    <t xml:space="preserve">Layoffs in the accommodation and food services, manufacturing, other services, health care</t>
  </si>
  <si>
    <t xml:space="preserve">Layoffs in the accommodation and food services, manufacturing, other services, health care and social assistance, administrative, support, waste management, and remediation services, professional, scientific, and technical services, arts, entertainment, and recreation, information, mining, agriculture, forestry, fishing, and hunting, retail trade, real estate rental and leasing, construction, transportation and warehousing, and management of companies and enterprises industries.</t>
  </si>
  <si>
    <t xml:space="preserve">and social assistance, administrative, support, waste management, and remediation services,</t>
  </si>
  <si>
    <t xml:space="preserve">and social assistance, administrative, support, waste management, and remediation services, professional, scientific, and technical services, arts, entertainment, and recreation, information, mining, agriculture, forestry, fishing, and hunting, retail trade, real estate rental and leasing, construction, transportation and warehousing, and management of companies and enterprises industries.</t>
  </si>
  <si>
    <t xml:space="preserve">professional, scientific, and technical services, arts, entertainment, and recreation, information,</t>
  </si>
  <si>
    <t xml:space="preserve">professional, scientific, and technical services, arts, entertainment, and recreation, information, mining, agriculture, forestry, fishing, and hunting, retail trade, real estate rental and leasing, construction, transportation and warehousing, and management of companies and enterprises industries.</t>
  </si>
  <si>
    <t xml:space="preserve">mining, agriculture, forestry, fishing, and hunting, retail trade, real estate rental and leasing,</t>
  </si>
  <si>
    <t xml:space="preserve">mining, agriculture, forestry, fishing, and hunting, retail trade, real estate rental and leasing, construction, transportation and warehousing, and management of companies and enterprises industries.</t>
  </si>
  <si>
    <t xml:space="preserve">construction, transportation and warehousing, and management of companies and enterprises</t>
  </si>
  <si>
    <t xml:space="preserve">construction, transportation and warehousing, and management of companies and enterprises industries.</t>
  </si>
  <si>
    <t xml:space="preserve">industries.</t>
  </si>
  <si>
    <t xml:space="preserve">NJ</t>
  </si>
  <si>
    <t xml:space="preserve">Increase in initial claims due to COVID-19.</t>
  </si>
  <si>
    <t xml:space="preserve">IN</t>
  </si>
  <si>
    <t xml:space="preserve">Layoffs in the manufacturing, arts, entertainment, and recreation, and accommodation and food</t>
  </si>
  <si>
    <t xml:space="preserve">Layoffs in the manufacturing, arts, entertainment, and recreation, and accommodation and food services industries.  Increase in initial claims due to COVID-19.</t>
  </si>
  <si>
    <t xml:space="preserve">services industries.  Increase in initial claims due to COVID-19.</t>
  </si>
  <si>
    <t xml:space="preserve">NC</t>
  </si>
  <si>
    <t xml:space="preserve">Layoffs in the health care and social assistance, administrative, support, waste management,</t>
  </si>
  <si>
    <t xml:space="preserve">Layoffs in the health care and social assistance, administrative, support, waste management, and remediation services, accommodation and food services, and other services industries.</t>
  </si>
  <si>
    <t xml:space="preserve">and remediation services, accommodation and food services, and other services industries.</t>
  </si>
  <si>
    <t xml:space="preserve">OH</t>
  </si>
  <si>
    <t xml:space="preserve">AL</t>
  </si>
  <si>
    <t xml:space="preserve">Layoffs in the accommodation and food services, health care and social assistance,</t>
  </si>
  <si>
    <t xml:space="preserve">Layoffs in the accommodation and food services, health care and social assistance, manufacturing, administrative, support, waste management, and remediation services, professional, scientific, and technical services, arts, entertainment, and recreation, educational services, and construction industries. Increase in initial claims due to COVID-19.</t>
  </si>
  <si>
    <t xml:space="preserve">manufacturing, administrative, support, waste management, and remediation services,</t>
  </si>
  <si>
    <t xml:space="preserve">manufacturing, administrative, support, waste management, and remediation services, professional, scientific, and technical services, arts, entertainment, and recreation, educational services, and construction industries. Increase in initial claims due to COVID-19.</t>
  </si>
  <si>
    <t xml:space="preserve">professional, scientific, and technical services, arts, entertainment, and recreation, educational</t>
  </si>
  <si>
    <t xml:space="preserve">professional, scientific, and technical services, arts, entertainment, and recreation, educational services, and construction industries. Increase in initial claims due to COVID-19.</t>
  </si>
  <si>
    <t xml:space="preserve">services, and construction industries. Increase in initial claims due to COVID-19.</t>
  </si>
  <si>
    <t xml:space="preserve">VA</t>
  </si>
  <si>
    <t xml:space="preserve">Layoffs in the manufacturing industry.</t>
  </si>
  <si>
    <t xml:space="preserve">IL</t>
  </si>
  <si>
    <t xml:space="preserve">Layoffs in the other services, accommodation and food services, and retail trade industries.</t>
  </si>
  <si>
    <t xml:space="preserve">KY</t>
  </si>
  <si>
    <t xml:space="preserve">MO</t>
  </si>
  <si>
    <t xml:space="preserve">Layoffs in the manufacturing, retail trade, arts, entertainment, and recreation, and health care</t>
  </si>
  <si>
    <t xml:space="preserve">Layoffs in the manufacturing, retail trade, arts, entertainment, and recreation, and health care and social assistance industries. Increase in initial claims due to COVID-19.</t>
  </si>
  <si>
    <t xml:space="preserve">and social assistance industries. Increase in initial claims due to COVID-19.</t>
  </si>
  <si>
    <t xml:space="preserve">WI</t>
  </si>
  <si>
    <t xml:space="preserve">Layoffs in the manufacturing and retail trade industries. Increase in initial claims due to</t>
  </si>
  <si>
    <t xml:space="preserve">Layoffs in the manufacturing and retail trade industries. Increase in initial claims due to COVID-19.</t>
  </si>
  <si>
    <t xml:space="preserve">COVID-19.</t>
  </si>
  <si>
    <t xml:space="preserve">AZ</t>
  </si>
  <si>
    <t xml:space="preserve">TN</t>
  </si>
  <si>
    <t xml:space="preserve">Layoffs in the accommodation and food services, retail trade, health care and social assistance,</t>
  </si>
  <si>
    <t xml:space="preserve">Layoffs in the accommodation and food services, retail trade, health care and social assistance, transportation and warehousing, and administrative, support, waste management, and remediation services industries.</t>
  </si>
  <si>
    <t xml:space="preserve">transportation and warehousing, and administrative, support, waste management, and</t>
  </si>
  <si>
    <t xml:space="preserve">transportation and warehousing, and administrative, support, waste management, and remediation services industries.</t>
  </si>
  <si>
    <t xml:space="preserve">remediation services industries.</t>
  </si>
  <si>
    <t xml:space="preserve">WA</t>
  </si>
  <si>
    <t xml:space="preserve">Layoffs in the accommodation and food services industry.</t>
  </si>
  <si>
    <t xml:space="preserve">MD</t>
  </si>
  <si>
    <t xml:space="preserve">No comments.</t>
  </si>
  <si>
    <t xml:space="preserve">CO</t>
  </si>
  <si>
    <t xml:space="preserve">Layoffs in the arts, entertainment, and recreation, accommodation and food services, and other</t>
  </si>
  <si>
    <t xml:space="preserve">Layoffs in the arts, entertainment, and recreation, accommodation and food services, and other services industries. Increase in initial claims due to COVID-19.</t>
  </si>
  <si>
    <t xml:space="preserve">services industries. Increase in initial claims due to COVID-19.</t>
  </si>
  <si>
    <t xml:space="preserve">HI</t>
  </si>
  <si>
    <t xml:space="preserve">SC</t>
  </si>
  <si>
    <t xml:space="preserve">MA</t>
  </si>
  <si>
    <t xml:space="preserve">KS</t>
  </si>
  <si>
    <t xml:space="preserve">PA</t>
  </si>
  <si>
    <t xml:space="preserve">Layoffs in the construction, administrative, support, waste management, and remediation</t>
  </si>
  <si>
    <t xml:space="preserve">Layoffs in the construction, administrative, support, waste management, and remediation services, and accommodation and food services industries.</t>
  </si>
  <si>
    <t xml:space="preserve">services, and accommodation and food services industries.</t>
  </si>
  <si>
    <t xml:space="preserve">MS</t>
  </si>
  <si>
    <t xml:space="preserve">OK</t>
  </si>
  <si>
    <t xml:space="preserve">PR</t>
  </si>
  <si>
    <t xml:space="preserve">LA</t>
  </si>
  <si>
    <t xml:space="preserve">ID</t>
  </si>
  <si>
    <t xml:space="preserve">AR</t>
  </si>
  <si>
    <t xml:space="preserve">OR</t>
  </si>
  <si>
    <t xml:space="preserve">IA</t>
  </si>
  <si>
    <t xml:space="preserve">Layoffs in the accommodation and food services, health care and social assistance, other</t>
  </si>
  <si>
    <t xml:space="preserve">Layoffs in the accommodation and food services, health care and social assistance, other services, educational services, administrative, support, waste management, and remediation services, and construction industries. Increase in initial claims due to COVID-19.</t>
  </si>
  <si>
    <t xml:space="preserve">services, educational services, administrative, support, waste management, and remediation</t>
  </si>
  <si>
    <t xml:space="preserve">services, educational services, administrative, support, waste management, and remediation services, and construction industries. Increase in initial claims due to COVID-19.</t>
  </si>
  <si>
    <t xml:space="preserve">WV</t>
  </si>
  <si>
    <t xml:space="preserve">VT</t>
  </si>
  <si>
    <t xml:space="preserve">NM</t>
  </si>
  <si>
    <t xml:space="preserve">Layoffs in the accommodation and food services, health care and social assistance, retail trade,</t>
  </si>
  <si>
    <t xml:space="preserve">Layoffs in the accommodation and food services, health care and social assistance, retail trade, administrative, support, waste management, and remediation services, other services, arts, entertainment, and recreation, manufacturing, information, and educational services industries. Increase in initial claims due to COVID-19.</t>
  </si>
  <si>
    <t xml:space="preserve">administrative, support, waste management, and remediation services, other services, arts,</t>
  </si>
  <si>
    <t xml:space="preserve">administrative, support, waste management, and remediation services, other services, arts, entertainment, and recreation, manufacturing, information, and educational services industries. Increase in initial claims due to COVID-19.</t>
  </si>
  <si>
    <t xml:space="preserve">entertainment, and recreation, manufacturing, information, and educational services industries.</t>
  </si>
  <si>
    <t xml:space="preserve">entertainment, and recreation, manufacturing, information, and educational services industries. Increase in initial claims due to COVID-19.</t>
  </si>
  <si>
    <t xml:space="preserve">NE</t>
  </si>
  <si>
    <t xml:space="preserve">UT</t>
  </si>
  <si>
    <t xml:space="preserve">DE</t>
  </si>
  <si>
    <t xml:space="preserve">CT</t>
  </si>
  <si>
    <t xml:space="preserve">Layoffs in the educational services and other services industries. Increase in initial claims due</t>
  </si>
  <si>
    <t xml:space="preserve">Layoffs in the educational services and other services industries. Increase in initial claims due to COVID-19.</t>
  </si>
  <si>
    <t xml:space="preserve">to COVID-19.</t>
  </si>
  <si>
    <t xml:space="preserve">ND</t>
  </si>
  <si>
    <t xml:space="preserve">AK</t>
  </si>
  <si>
    <t xml:space="preserve">MT</t>
  </si>
  <si>
    <t xml:space="preserve">Layoffs in the retail trade and accommodation and food services industries. Increase in initial</t>
  </si>
  <si>
    <t xml:space="preserve">Layoffs in the retail trade and accommodation and food services industries. Increase in initial claims due to COVID-19.</t>
  </si>
  <si>
    <t xml:space="preserve">claims due to COVID-19.</t>
  </si>
  <si>
    <t xml:space="preserve">SD</t>
  </si>
  <si>
    <t xml:space="preserve">WY</t>
  </si>
  <si>
    <t xml:space="preserve">Layoffs in the accommodation and food services, health care and social assistance, construction, mining, and retail trade industries. Increase in initial claims due to COVID-19.</t>
  </si>
  <si>
    <t xml:space="preserve">construction, mining, and retail trade industries. Increase in initial claims due to COVID-19.</t>
  </si>
  <si>
    <t xml:space="preserve">ME</t>
  </si>
  <si>
    <t xml:space="preserve">Layoffs in the accommodation and food services, health care and social assistance, retail trade, manufacturing, arts, entertainment, and recreation, other services, administrative, support, waste management, and remediation services, educational services, construction, and wholesale trade industries. Increase in initial claims due to COVID-19.</t>
  </si>
  <si>
    <t xml:space="preserve">manufacturing, arts, entertainment, and recreation, other services, administrative, support,</t>
  </si>
  <si>
    <t xml:space="preserve">manufacturing, arts, entertainment, and recreation, other services, administrative, support, waste management, and remediation services, educational services, construction, and wholesale trade industries. Increase in initial claims due to COVID-19.</t>
  </si>
  <si>
    <t xml:space="preserve">waste management, and remediation services, educational services, construction, and</t>
  </si>
  <si>
    <t xml:space="preserve">waste management, and remediation services, educational services, construction, and wholesale trade industries. Increase in initial claims due to COVID-19.</t>
  </si>
  <si>
    <t xml:space="preserve">wholesale trade industries. Increase in initial claims due to COVID-19.</t>
  </si>
  <si>
    <t xml:space="preserve">NH</t>
  </si>
  <si>
    <t xml:space="preserve">DC</t>
  </si>
  <si>
    <t xml:space="preserve">Increase in initial claims due to COVID-19.     </t>
  </si>
  <si>
    <t xml:space="preserve">state</t>
  </si>
  <si>
    <t xml:space="preserve">change</t>
  </si>
  <si>
    <t xml:space="preserve">state_supplied_comment</t>
  </si>
</sst>
</file>

<file path=xl/styles.xml><?xml version="1.0" encoding="utf-8"?>
<styleSheet xmlns="http://schemas.openxmlformats.org/spreadsheetml/2006/main">
  <numFmts count="2">
    <numFmt numFmtId="164" formatCode="General"/>
    <numFmt numFmtId="165" formatCode="#,##0"/>
  </numFmts>
  <fonts count="4">
    <font>
      <sz val="10"/>
      <name val="Arial"/>
      <family val="2"/>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8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2.8" zeroHeight="false" outlineLevelRow="0" outlineLevelCol="0"/>
  <cols>
    <col collapsed="false" customWidth="true" hidden="false" outlineLevel="0" max="1" min="1" style="0" width="5.88"/>
    <col collapsed="false" customWidth="true" hidden="false" outlineLevel="0" max="2" min="2" style="0" width="7.68"/>
    <col collapsed="false" customWidth="true" hidden="false" outlineLevel="0" max="3" min="3" style="0" width="78.12"/>
    <col collapsed="false" customWidth="true" hidden="false" outlineLevel="0" max="4" min="4" style="0" width="64.8"/>
    <col collapsed="false" customWidth="false" hidden="false" outlineLevel="0" max="1025" min="5" style="0" width="11.52"/>
  </cols>
  <sheetData>
    <row r="1" customFormat="false" ht="12.8" hidden="false" customHeight="false" outlineLevel="0" collapsed="false">
      <c r="A1" s="0" t="s">
        <v>0</v>
      </c>
      <c r="B1" s="0" t="s">
        <v>1</v>
      </c>
      <c r="C1" s="0" t="s">
        <v>2</v>
      </c>
      <c r="D1" s="1" t="s">
        <v>3</v>
      </c>
      <c r="E1" s="1" t="s">
        <v>4</v>
      </c>
    </row>
    <row r="2" customFormat="false" ht="12.8" hidden="false" customHeight="false" outlineLevel="0" collapsed="false">
      <c r="A2" s="0" t="s">
        <v>5</v>
      </c>
      <c r="B2" s="2" t="n">
        <v>871992</v>
      </c>
      <c r="C2" s="0" t="s">
        <v>6</v>
      </c>
      <c r="D2" s="3" t="str">
        <f aca="false">IF(AND(B3="",B4="",B5="",B6="",B7=""),CONCATENATE(C2," ",C3," ",C4," ",C5," ",C6," ",C7),IF(AND(B3="",B4="",B5="",B6=""),CONCATENATE(C2," ",C3," ",C4," ",C5," ",C6),IF(AND(B3="",B4="",B5=""),CONCATENATE(C2," ",C3," ",C4," ",C5),IF(AND(B3="", B4=""),CONCATENATE(C2," ",C3," ",C4),IF(B3="",CONCATENATE(C2," ",C3),C2)))))</f>
        <v>Layoffs in the services industries.</v>
      </c>
      <c r="E2" s="0" t="s">
        <v>6</v>
      </c>
    </row>
    <row r="3" customFormat="false" ht="12.8" hidden="false" customHeight="false" outlineLevel="0" collapsed="false">
      <c r="A3" s="0" t="s">
        <v>7</v>
      </c>
      <c r="B3" s="2" t="n">
        <v>286596</v>
      </c>
      <c r="C3" s="0" t="s">
        <v>8</v>
      </c>
      <c r="D3" s="3" t="str">
        <f aca="false">IF(AND(B4="",B5="",B6="",B7="",B8=""),CONCATENATE(C3," ",C4," ",C5," ",C6," ",C7," ",C8),IF(AND(B4="",B5="",B6="",B7=""),CONCATENATE(C3," ",C4," ",C5," ",C6," ",C7),IF(AND(B4="",B5="",B6=""),CONCATENATE(C3," ",C4," ",C5," ",C6),IF(AND(B4="", B5=""),CONCATENATE(C3," ",C4," ",C5),IF(B4="",CONCATENATE(C3," ",C4),C3)))))</f>
        <v>Layoffs in the accommodation and food services, retail trade, and health care and social assistance industries. Increase in initial claims due to COVID-19.</v>
      </c>
      <c r="E3" s="0" t="s">
        <v>9</v>
      </c>
    </row>
    <row r="4" customFormat="false" ht="12.8" hidden="false" customHeight="false" outlineLevel="0" collapsed="false">
      <c r="B4" s="2"/>
      <c r="C4" s="0" t="s">
        <v>10</v>
      </c>
      <c r="D4" s="3" t="str">
        <f aca="false">IF(AND(B5="",B6="",B7="",B8="",B9=""),CONCATENATE(C4," ",C5," ",C6," ",C7," ",C8," ",C9),IF(AND(B5="",B6="",B7="",B8=""),CONCATENATE(C4," ",C5," ",C6," ",C7," ",C8),IF(AND(B5="",B6="",B7=""),CONCATENATE(C4," ",C5," ",C6," ",C7),IF(AND(B5="", B6=""),CONCATENATE(C4," ",C5," ",C6),IF(B5="",CONCATENATE(C4," ",C5),C4)))))</f>
        <v>assistance industries. Increase in initial claims due to COVID-19.</v>
      </c>
      <c r="E4" s="0" t="s">
        <v>10</v>
      </c>
    </row>
    <row r="5" customFormat="false" ht="12.8" hidden="false" customHeight="false" outlineLevel="0" collapsed="false">
      <c r="A5" s="0" t="s">
        <v>11</v>
      </c>
      <c r="B5" s="2" t="n">
        <v>176329</v>
      </c>
      <c r="C5" s="0" t="s">
        <v>12</v>
      </c>
      <c r="D5" s="3" t="str">
        <f aca="false">IF(AND(B6="",B7="",B8="",B9="",B10=""),CONCATENATE(C5," ",C6," ",C7," ",C8," ",C9," ",C10),IF(AND(B6="",B7="",B8="",B9=""),CONCATENATE(C5," ",C6," ",C7," ",C8," ",C9),IF(AND(B6="",B7="",B8=""),CONCATENATE(C5," ",C6," ",C7," ",C8),IF(AND(B6="", B7=""),CONCATENATE(C5," ",C6," ",C7),IF(B6="",CONCATENATE(C5," ",C6),C5)))))</f>
        <v>Layoffs in the manufacturing, construction, retail trade, administrative, support, waste management, and remediation services, and health care and social assistance industries.</v>
      </c>
      <c r="E5" s="0" t="s">
        <v>13</v>
      </c>
    </row>
    <row r="6" customFormat="false" ht="12.8" hidden="false" customHeight="false" outlineLevel="0" collapsed="false">
      <c r="B6" s="2"/>
      <c r="C6" s="0" t="s">
        <v>14</v>
      </c>
      <c r="D6" s="3" t="str">
        <f aca="false">IF(AND(B7="",B8="",B9="",B10="",B11=""),CONCATENATE(C6," ",C7," ",C8," ",C9," ",C10," ",C11),IF(AND(B7="",B8="",B9="",B10=""),CONCATENATE(C6," ",C7," ",C8," ",C9," ",C10),IF(AND(B7="",B8="",B9=""),CONCATENATE(C6," ",C7," ",C8," ",C9),IF(AND(B7="", B8=""),CONCATENATE(C6," ",C7," ",C8),IF(B7="",CONCATENATE(C6," ",C7),C6)))))</f>
        <v>management, and remediation services, and health care and social assistance industries.</v>
      </c>
      <c r="E6" s="0" t="s">
        <v>14</v>
      </c>
    </row>
    <row r="7" customFormat="false" ht="12.8" hidden="false" customHeight="false" outlineLevel="0" collapsed="false">
      <c r="A7" s="0" t="s">
        <v>15</v>
      </c>
      <c r="B7" s="2" t="n">
        <v>154171</v>
      </c>
      <c r="C7" s="0" t="s">
        <v>16</v>
      </c>
      <c r="D7" s="3" t="str">
        <f aca="false">IF(AND(B8="",B9="",B10="",B11="",B12=""),CONCATENATE(C7," ",C8," ",C9," ",C10," ",C11," ",C12),IF(AND(B8="",B9="",B10="",B11=""),CONCATENATE(C7," ",C8," ",C9," ",C10," ",C11),IF(AND(B8="",B9="",B10=""),CONCATENATE(C7," ",C8," ",C9," ",C10),IF(AND(B8="", B9=""),CONCATENATE(C7," ",C8," ",C9),IF(B8="",CONCATENATE(C7," ",C8),C7)))))</f>
        <v>Layoffs in the agriculture, forestry, fishing, and hunting, construction, manufacturing, wholesale trade, retail trade, and other services industries.</v>
      </c>
      <c r="E7" s="0" t="s">
        <v>17</v>
      </c>
    </row>
    <row r="8" customFormat="false" ht="12.8" hidden="false" customHeight="false" outlineLevel="0" collapsed="false">
      <c r="B8" s="2"/>
      <c r="C8" s="0" t="s">
        <v>18</v>
      </c>
      <c r="D8" s="3" t="str">
        <f aca="false">IF(AND(B9="",B10="",B11="",B12="",B13=""),CONCATENATE(C8," ",C9," ",C10," ",C11," ",C12," ",C13),IF(AND(B9="",B10="",B11="",B12=""),CONCATENATE(C8," ",C9," ",C10," ",C11," ",C12),IF(AND(B9="",B10="",B11=""),CONCATENATE(C8," ",C9," ",C10," ",C11),IF(AND(B9="", B10=""),CONCATENATE(C8," ",C9," ",C10),IF(B9="",CONCATENATE(C8," ",C9),C8)))))</f>
        <v>wholesale trade, retail trade, and other services industries.</v>
      </c>
      <c r="E8" s="0" t="s">
        <v>18</v>
      </c>
    </row>
    <row r="9" customFormat="false" ht="12.8" hidden="false" customHeight="false" outlineLevel="0" collapsed="false">
      <c r="A9" s="0" t="s">
        <v>19</v>
      </c>
      <c r="B9" s="2" t="n">
        <v>121680</v>
      </c>
      <c r="C9" s="0" t="s">
        <v>20</v>
      </c>
      <c r="D9" s="3" t="str">
        <f aca="false">IF(AND(B10="",B11="",B12="",B13="",B14=""),CONCATENATE(C9," ",C10," ",C11," ",C12," ",C13," ",C14),IF(AND(B10="",B11="",B12="",B13=""),CONCATENATE(C9," ",C10," ",C11," ",C12," ",C13),IF(AND(B10="",B11="",B12=""),CONCATENATE(C9," ",C10," ",C11," ",C12),IF(AND(B10="", B11=""),CONCATENATE(C9," ",C10," ",C11),IF(B10="",CONCATENATE(C9," ",C10),C9)))))</f>
        <v>No comment.</v>
      </c>
      <c r="E9" s="0" t="s">
        <v>20</v>
      </c>
    </row>
    <row r="10" customFormat="false" ht="12.8" hidden="false" customHeight="false" outlineLevel="0" collapsed="false">
      <c r="A10" s="0" t="s">
        <v>21</v>
      </c>
      <c r="B10" s="2" t="n">
        <v>120759</v>
      </c>
      <c r="C10" s="0" t="s">
        <v>22</v>
      </c>
      <c r="D10" s="3" t="str">
        <f aca="false">IF(AND(B11="",B12="",B13="",B14="",B15=""),CONCATENATE(C10," ",C11," ",C12," ",C13," ",C14," ",C15),IF(AND(B11="",B12="",B13="",B14=""),CONCATENATE(C10," ",C11," ",C12," ",C13," ",C14),IF(AND(B11="",B12="",B13=""),CONCATENATE(C10," ",C11," ",C12," ",C13),IF(AND(B11="", B12=""),CONCATENATE(C10," ",C11," ",C12),IF(B11="",CONCATENATE(C10," ",C11),C10)))))</f>
        <v>Layoffs in the accommodation and food services, manufacturing, other services, health care and social assistance, administrative, support, waste management, and remediation services, professional, scientific, and technical services, arts, entertainment, and recreation, information, mining, agriculture, forestry, fishing, and hunting, retail trade, real estate rental and leasing, construction, transportation and warehousing, and management of companies and enterprises industries.</v>
      </c>
      <c r="E10" s="0" t="s">
        <v>23</v>
      </c>
    </row>
    <row r="11" customFormat="false" ht="12.8" hidden="false" customHeight="false" outlineLevel="0" collapsed="false">
      <c r="B11" s="2"/>
      <c r="C11" s="0" t="s">
        <v>24</v>
      </c>
      <c r="D11" s="3" t="str">
        <f aca="false">IF(AND(B12="",B13="",B14="",B15="",B16=""),CONCATENATE(C11," ",C12," ",C13," ",C14," ",C15," ",C16),IF(AND(B12="",B13="",B14="",B15=""),CONCATENATE(C11," ",C12," ",C13," ",C14," ",C15),IF(AND(B12="",B13="",B14=""),CONCATENATE(C11," ",C12," ",C13," ",C14),IF(AND(B12="", B13=""),CONCATENATE(C11," ",C12," ",C13),IF(B12="",CONCATENATE(C11," ",C12),C11)))))</f>
        <v>and social assistance, administrative, support, waste management, and remediation services, professional, scientific, and technical services, arts, entertainment, and recreation, information, mining, agriculture, forestry, fishing, and hunting, retail trade, real estate rental and leasing, construction, transportation and warehousing, and management of companies and enterprises industries.</v>
      </c>
      <c r="E11" s="0" t="s">
        <v>25</v>
      </c>
    </row>
    <row r="12" customFormat="false" ht="12.8" hidden="false" customHeight="false" outlineLevel="0" collapsed="false">
      <c r="B12" s="2"/>
      <c r="C12" s="0" t="s">
        <v>26</v>
      </c>
      <c r="D12" s="3" t="str">
        <f aca="false">IF(AND(B13="",B14="",B15="",B16="",B17=""),CONCATENATE(C12," ",C13," ",C14," ",C15," ",C16," ",C17),IF(AND(B13="",B14="",B15="",B16=""),CONCATENATE(C12," ",C13," ",C14," ",C15," ",C16),IF(AND(B13="",B14="",B15=""),CONCATENATE(C12," ",C13," ",C14," ",C15),IF(AND(B13="", B14=""),CONCATENATE(C12," ",C13," ",C14),IF(B13="",CONCATENATE(C12," ",C13),C12)))))</f>
        <v>professional, scientific, and technical services, arts, entertainment, and recreation, information, mining, agriculture, forestry, fishing, and hunting, retail trade, real estate rental and leasing, construction, transportation and warehousing, and management of companies and enterprises industries.</v>
      </c>
      <c r="E12" s="0" t="s">
        <v>27</v>
      </c>
    </row>
    <row r="13" customFormat="false" ht="12.8" hidden="false" customHeight="false" outlineLevel="0" collapsed="false">
      <c r="B13" s="2"/>
      <c r="C13" s="0" t="s">
        <v>28</v>
      </c>
      <c r="D13" s="3" t="str">
        <f aca="false">IF(AND(B14="",B15="",B16="",B17="",B18=""),CONCATENATE(C13," ",C14," ",C15," ",C16," ",C17," ",C18),IF(AND(B14="",B15="",B16="",B17=""),CONCATENATE(C13," ",C14," ",C15," ",C16," ",C17),IF(AND(B14="",B15="",B16=""),CONCATENATE(C13," ",C14," ",C15," ",C16),IF(AND(B14="", B15=""),CONCATENATE(C13," ",C14," ",C15),IF(B14="",CONCATENATE(C13," ",C14),C13)))))</f>
        <v>mining, agriculture, forestry, fishing, and hunting, retail trade, real estate rental and leasing, construction, transportation and warehousing, and management of companies and enterprises industries.</v>
      </c>
      <c r="E13" s="0" t="s">
        <v>29</v>
      </c>
    </row>
    <row r="14" customFormat="false" ht="12.8" hidden="false" customHeight="false" outlineLevel="0" collapsed="false">
      <c r="B14" s="2"/>
      <c r="C14" s="0" t="s">
        <v>30</v>
      </c>
      <c r="D14" s="3" t="str">
        <f aca="false">IF(AND(B15="",B16="",B17="",B18="",B19=""),CONCATENATE(C14," ",C15," ",C16," ",C17," ",C18," ",C19),IF(AND(B15="",B16="",B17="",B18=""),CONCATENATE(C14," ",C15," ",C16," ",C17," ",C18),IF(AND(B15="",B16="",B17=""),CONCATENATE(C14," ",C15," ",C16," ",C17),IF(AND(B15="", B16=""),CONCATENATE(C14," ",C15," ",C16),IF(B15="",CONCATENATE(C14," ",C15),C14)))))</f>
        <v>construction, transportation and warehousing, and management of companies and enterprises industries.</v>
      </c>
      <c r="E14" s="0" t="s">
        <v>31</v>
      </c>
    </row>
    <row r="15" customFormat="false" ht="12.8" hidden="false" customHeight="false" outlineLevel="0" collapsed="false">
      <c r="B15" s="2"/>
      <c r="C15" s="0" t="s">
        <v>32</v>
      </c>
      <c r="D15" s="3" t="str">
        <f aca="false">IF(AND(B16="",B17="",B18="",B19="",B20=""),CONCATENATE(C15," ",C16," ",C17," ",C18," ",C19," ",C20),IF(AND(B16="",B17="",B18="",B19=""),CONCATENATE(C15," ",C16," ",C17," ",C18," ",C19),IF(AND(B16="",B17="",B18=""),CONCATENATE(C15," ",C16," ",C17," ",C18),IF(AND(B16="", B17=""),CONCATENATE(C15," ",C16," ",C17),IF(B16="",CONCATENATE(C15," ",C16),C15)))))</f>
        <v>industries.</v>
      </c>
      <c r="E15" s="0" t="s">
        <v>32</v>
      </c>
    </row>
    <row r="16" customFormat="false" ht="12.8" hidden="false" customHeight="false" outlineLevel="0" collapsed="false">
      <c r="A16" s="0" t="s">
        <v>33</v>
      </c>
      <c r="B16" s="2" t="n">
        <v>90438</v>
      </c>
      <c r="C16" s="0" t="s">
        <v>34</v>
      </c>
      <c r="D16" s="3" t="str">
        <f aca="false">IF(AND(B17="",B18="",B19="",B20="",B21=""),CONCATENATE(C16," ",C17," ",C18," ",C19," ",C20," ",C21),IF(AND(B17="",B18="",B19="",B20=""),CONCATENATE(C16," ",C17," ",C18," ",C19," ",C20),IF(AND(B17="",B18="",B19=""),CONCATENATE(C16," ",C17," ",C18," ",C19),IF(AND(B17="", B18=""),CONCATENATE(C16," ",C17," ",C18),IF(B17="",CONCATENATE(C16," ",C17),C16)))))</f>
        <v>Increase in initial claims due to COVID-19.</v>
      </c>
      <c r="E16" s="0" t="s">
        <v>34</v>
      </c>
    </row>
    <row r="17" customFormat="false" ht="12.8" hidden="false" customHeight="false" outlineLevel="0" collapsed="false">
      <c r="A17" s="0" t="s">
        <v>35</v>
      </c>
      <c r="B17" s="2" t="n">
        <v>79419</v>
      </c>
      <c r="C17" s="0" t="s">
        <v>36</v>
      </c>
      <c r="D17" s="3" t="str">
        <f aca="false">IF(AND(B18="",B19="",B20="",B21="",B22=""),CONCATENATE(C17," ",C18," ",C19," ",C20," ",C21," ",C22),IF(AND(B18="",B19="",B20="",B21=""),CONCATENATE(C17," ",C18," ",C19," ",C20," ",C21),IF(AND(B18="",B19="",B20=""),CONCATENATE(C17," ",C18," ",C19," ",C20),IF(AND(B18="", B19=""),CONCATENATE(C17," ",C18," ",C19),IF(B18="",CONCATENATE(C17," ",C18),C17)))))</f>
        <v>Layoffs in the manufacturing, arts, entertainment, and recreation, and accommodation and food services industries.  Increase in initial claims due to COVID-19.</v>
      </c>
      <c r="E17" s="0" t="s">
        <v>37</v>
      </c>
    </row>
    <row r="18" customFormat="false" ht="12.8" hidden="false" customHeight="false" outlineLevel="0" collapsed="false">
      <c r="B18" s="2"/>
      <c r="C18" s="0" t="s">
        <v>38</v>
      </c>
      <c r="D18" s="3" t="str">
        <f aca="false">IF(AND(B19="",B20="",B21="",B22="",B23=""),CONCATENATE(C18," ",C19," ",C20," ",C21," ",C22," ",C23),IF(AND(B19="",B20="",B21="",B22=""),CONCATENATE(C18," ",C19," ",C20," ",C21," ",C22),IF(AND(B19="",B20="",B21=""),CONCATENATE(C18," ",C19," ",C20," ",C21),IF(AND(B19="", B20=""),CONCATENATE(C18," ",C19," ",C20),IF(B19="",CONCATENATE(C18," ",C19),C18)))))</f>
        <v>services industries.  Increase in initial claims due to COVID-19.</v>
      </c>
      <c r="E18" s="0" t="s">
        <v>38</v>
      </c>
    </row>
    <row r="19" customFormat="false" ht="12.8" hidden="false" customHeight="false" outlineLevel="0" collapsed="false">
      <c r="A19" s="0" t="s">
        <v>39</v>
      </c>
      <c r="B19" s="2" t="n">
        <v>78062</v>
      </c>
      <c r="C19" s="0" t="s">
        <v>40</v>
      </c>
      <c r="D19" s="3" t="str">
        <f aca="false">IF(AND(B20="",B21="",B22="",B23="",B24=""),CONCATENATE(C19," ",C20," ",C21," ",C22," ",C23," ",C24),IF(AND(B20="",B21="",B22="",B23=""),CONCATENATE(C19," ",C20," ",C21," ",C22," ",C23),IF(AND(B20="",B21="",B22=""),CONCATENATE(C19," ",C20," ",C21," ",C22),IF(AND(B20="", B21=""),CONCATENATE(C19," ",C20," ",C21),IF(B20="",CONCATENATE(C19," ",C20),C19)))))</f>
        <v>Layoffs in the health care and social assistance, administrative, support, waste management, and remediation services, accommodation and food services, and other services industries.</v>
      </c>
      <c r="E19" s="0" t="s">
        <v>41</v>
      </c>
    </row>
    <row r="20" customFormat="false" ht="12.8" hidden="false" customHeight="false" outlineLevel="0" collapsed="false">
      <c r="B20" s="2"/>
      <c r="C20" s="0" t="s">
        <v>42</v>
      </c>
      <c r="D20" s="3" t="str">
        <f aca="false">IF(AND(B21="",B22="",B23="",B24="",B25=""),CONCATENATE(C20," ",C21," ",C22," ",C23," ",C24," ",C25),IF(AND(B21="",B22="",B23="",B24=""),CONCATENATE(C20," ",C21," ",C22," ",C23," ",C24),IF(AND(B21="",B22="",B23=""),CONCATENATE(C20," ",C21," ",C22," ",C23),IF(AND(B21="", B22=""),CONCATENATE(C20," ",C21," ",C22),IF(B21="",CONCATENATE(C20," ",C21),C20)))))</f>
        <v>and remediation services, accommodation and food services, and other services industries.</v>
      </c>
      <c r="E20" s="0" t="s">
        <v>42</v>
      </c>
    </row>
    <row r="21" customFormat="false" ht="12.8" hidden="false" customHeight="false" outlineLevel="0" collapsed="false">
      <c r="A21" s="0" t="s">
        <v>43</v>
      </c>
      <c r="B21" s="2" t="n">
        <v>77979</v>
      </c>
      <c r="C21" s="0" t="s">
        <v>34</v>
      </c>
      <c r="D21" s="3" t="str">
        <f aca="false">IF(AND(B22="",B23="",B24="",B25="",B26=""),CONCATENATE(C21," ",C22," ",C23," ",C24," ",C25," ",C26),IF(AND(B22="",B23="",B24="",B25=""),CONCATENATE(C21," ",C22," ",C23," ",C24," ",C25),IF(AND(B22="",B23="",B24=""),CONCATENATE(C21," ",C22," ",C23," ",C24),IF(AND(B22="", B23=""),CONCATENATE(C21," ",C22," ",C23),IF(B22="",CONCATENATE(C21," ",C22),C21)))))</f>
        <v>Increase in initial claims due to COVID-19.</v>
      </c>
      <c r="E21" s="0" t="s">
        <v>34</v>
      </c>
    </row>
    <row r="22" customFormat="false" ht="12.8" hidden="false" customHeight="false" outlineLevel="0" collapsed="false">
      <c r="A22" s="0" t="s">
        <v>44</v>
      </c>
      <c r="B22" s="2" t="n">
        <v>70092</v>
      </c>
      <c r="C22" s="0" t="s">
        <v>45</v>
      </c>
      <c r="D22" s="3" t="str">
        <f aca="false">IF(AND(B23="",B24="",B25="",B26="",B27=""),CONCATENATE(C22," ",C23," ",C24," ",C25," ",C26," ",C27),IF(AND(B23="",B24="",B25="",B26=""),CONCATENATE(C22," ",C23," ",C24," ",C25," ",C26),IF(AND(B23="",B24="",B25=""),CONCATENATE(C22," ",C23," ",C24," ",C25),IF(AND(B23="", B24=""),CONCATENATE(C22," ",C23," ",C24),IF(B23="",CONCATENATE(C22," ",C23),C22)))))</f>
        <v>Layoffs in the accommodation and food services, health care and social assistance, manufacturing, administrative, support, waste management, and remediation services, professional, scientific, and technical services, arts, entertainment, and recreation, educational services, and construction industries. Increase in initial claims due to COVID-19.</v>
      </c>
      <c r="E22" s="0" t="s">
        <v>46</v>
      </c>
    </row>
    <row r="23" customFormat="false" ht="12.8" hidden="false" customHeight="false" outlineLevel="0" collapsed="false">
      <c r="B23" s="2"/>
      <c r="C23" s="0" t="s">
        <v>47</v>
      </c>
      <c r="D23" s="3" t="str">
        <f aca="false">IF(AND(B24="",B25="",B26="",B27="",B28=""),CONCATENATE(C23," ",C24," ",C25," ",C26," ",C27," ",C28),IF(AND(B24="",B25="",B26="",B27=""),CONCATENATE(C23," ",C24," ",C25," ",C26," ",C27),IF(AND(B24="",B25="",B26=""),CONCATENATE(C23," ",C24," ",C25," ",C26),IF(AND(B24="", B25=""),CONCATENATE(C23," ",C24," ",C25),IF(B24="",CONCATENATE(C23," ",C24),C23)))))</f>
        <v>manufacturing, administrative, support, waste management, and remediation services, professional, scientific, and technical services, arts, entertainment, and recreation, educational services, and construction industries. Increase in initial claims due to COVID-19.</v>
      </c>
      <c r="E23" s="0" t="s">
        <v>48</v>
      </c>
    </row>
    <row r="24" customFormat="false" ht="12.8" hidden="false" customHeight="false" outlineLevel="0" collapsed="false">
      <c r="B24" s="2"/>
      <c r="C24" s="0" t="s">
        <v>49</v>
      </c>
      <c r="D24" s="3" t="str">
        <f aca="false">IF(AND(B25="",B26="",B27="",B28="",B29=""),CONCATENATE(C24," ",C25," ",C26," ",C27," ",C28," ",C29),IF(AND(B25="",B26="",B27="",B28=""),CONCATENATE(C24," ",C25," ",C26," ",C27," ",C28),IF(AND(B25="",B26="",B27=""),CONCATENATE(C24," ",C25," ",C26," ",C27),IF(AND(B25="", B26=""),CONCATENATE(C24," ",C25," ",C26),IF(B25="",CONCATENATE(C24," ",C25),C24)))))</f>
        <v>professional, scientific, and technical services, arts, entertainment, and recreation, educational services, and construction industries. Increase in initial claims due to COVID-19.</v>
      </c>
      <c r="E24" s="0" t="s">
        <v>50</v>
      </c>
    </row>
    <row r="25" customFormat="false" ht="12.8" hidden="false" customHeight="false" outlineLevel="0" collapsed="false">
      <c r="B25" s="2"/>
      <c r="C25" s="0" t="s">
        <v>51</v>
      </c>
      <c r="D25" s="3" t="str">
        <f aca="false">IF(AND(B26="",B27="",B28="",B29="",B30=""),CONCATENATE(C25," ",C26," ",C27," ",C28," ",C29," ",C30),IF(AND(B26="",B27="",B28="",B29=""),CONCATENATE(C25," ",C26," ",C27," ",C28," ",C29),IF(AND(B26="",B27="",B28=""),CONCATENATE(C25," ",C26," ",C27," ",C28),IF(AND(B26="", B27=""),CONCATENATE(C25," ",C26," ",C27),IF(B26="",CONCATENATE(C25," ",C26),C25)))))</f>
        <v>services, and construction industries. Increase in initial claims due to COVID-19.</v>
      </c>
      <c r="E25" s="0" t="s">
        <v>51</v>
      </c>
    </row>
    <row r="26" customFormat="false" ht="12.8" hidden="false" customHeight="false" outlineLevel="0" collapsed="false">
      <c r="A26" s="0" t="s">
        <v>52</v>
      </c>
      <c r="B26" s="2" t="n">
        <v>66220</v>
      </c>
      <c r="C26" s="0" t="s">
        <v>53</v>
      </c>
      <c r="D26" s="3" t="str">
        <f aca="false">IF(AND(B27="",B28="",B29="",B30="",B31=""),CONCATENATE(C26," ",C27," ",C28," ",C29," ",C30," ",C31),IF(AND(B27="",B28="",B29="",B30=""),CONCATENATE(C26," ",C27," ",C28," ",C29," ",C30),IF(AND(B27="",B28="",B29=""),CONCATENATE(C26," ",C27," ",C28," ",C29),IF(AND(B27="", B28=""),CONCATENATE(C26," ",C27," ",C28),IF(B27="",CONCATENATE(C26," ",C27),C26)))))</f>
        <v>Layoffs in the manufacturing industry.</v>
      </c>
      <c r="E26" s="0" t="s">
        <v>53</v>
      </c>
    </row>
    <row r="27" customFormat="false" ht="12.8" hidden="false" customHeight="false" outlineLevel="0" collapsed="false">
      <c r="A27" s="0" t="s">
        <v>54</v>
      </c>
      <c r="B27" s="2" t="n">
        <v>64307</v>
      </c>
      <c r="C27" s="0" t="s">
        <v>55</v>
      </c>
      <c r="D27" s="3" t="str">
        <f aca="false">IF(AND(B28="",B29="",B30="",B31="",B32=""),CONCATENATE(C27," ",C28," ",C29," ",C30," ",C31," ",C32),IF(AND(B28="",B29="",B30="",B31=""),CONCATENATE(C27," ",C28," ",C29," ",C30," ",C31),IF(AND(B28="",B29="",B30=""),CONCATENATE(C27," ",C28," ",C29," ",C30),IF(AND(B28="", B29=""),CONCATENATE(C27," ",C28," ",C29),IF(B28="",CONCATENATE(C27," ",C28),C27)))))</f>
        <v>Layoffs in the other services, accommodation and food services, and retail trade industries.</v>
      </c>
      <c r="E27" s="0" t="s">
        <v>55</v>
      </c>
    </row>
    <row r="28" customFormat="false" ht="12.8" hidden="false" customHeight="false" outlineLevel="0" collapsed="false">
      <c r="A28" s="0" t="s">
        <v>56</v>
      </c>
      <c r="B28" s="2" t="n">
        <v>64126</v>
      </c>
      <c r="C28" s="0" t="s">
        <v>20</v>
      </c>
      <c r="D28" s="3" t="str">
        <f aca="false">IF(AND(B29="",B30="",B31="",B32="",B33=""),CONCATENATE(C28," ",C29," ",C30," ",C31," ",C32," ",C33),IF(AND(B29="",B30="",B31="",B32=""),CONCATENATE(C28," ",C29," ",C30," ",C31," ",C32),IF(AND(B29="",B30="",B31=""),CONCATENATE(C28," ",C29," ",C30," ",C31),IF(AND(B29="", B30=""),CONCATENATE(C28," ",C29," ",C30),IF(B29="",CONCATENATE(C28," ",C29),C28)))))</f>
        <v>No comment.</v>
      </c>
      <c r="E28" s="0" t="s">
        <v>20</v>
      </c>
    </row>
    <row r="29" customFormat="false" ht="12.8" hidden="false" customHeight="false" outlineLevel="0" collapsed="false">
      <c r="A29" s="0" t="s">
        <v>57</v>
      </c>
      <c r="B29" s="2" t="n">
        <v>62045</v>
      </c>
      <c r="C29" s="0" t="s">
        <v>58</v>
      </c>
      <c r="D29" s="3" t="str">
        <f aca="false">IF(AND(B30="",B31="",B32="",B33="",B34=""),CONCATENATE(C29," ",C30," ",C31," ",C32," ",C33," ",C34),IF(AND(B30="",B31="",B32="",B33=""),CONCATENATE(C29," ",C30," ",C31," ",C32," ",C33),IF(AND(B30="",B31="",B32=""),CONCATENATE(C29," ",C30," ",C31," ",C32),IF(AND(B30="", B31=""),CONCATENATE(C29," ",C30," ",C31),IF(B30="",CONCATENATE(C29," ",C30),C29)))))</f>
        <v>Layoffs in the manufacturing, retail trade, arts, entertainment, and recreation, and health care and social assistance industries. Increase in initial claims due to COVID-19.</v>
      </c>
      <c r="E29" s="0" t="s">
        <v>59</v>
      </c>
    </row>
    <row r="30" customFormat="false" ht="12.8" hidden="false" customHeight="false" outlineLevel="0" collapsed="false">
      <c r="B30" s="2"/>
      <c r="C30" s="0" t="s">
        <v>60</v>
      </c>
      <c r="D30" s="3" t="str">
        <f aca="false">IF(AND(B31="",B32="",B33="",B34="",B35=""),CONCATENATE(C30," ",C31," ",C32," ",C33," ",C34," ",C35),IF(AND(B31="",B32="",B33="",B34=""),CONCATENATE(C30," ",C31," ",C32," ",C33," ",C34),IF(AND(B31="",B32="",B33=""),CONCATENATE(C30," ",C31," ",C32," ",C33),IF(AND(B31="", B32=""),CONCATENATE(C30," ",C31," ",C32),IF(B31="",CONCATENATE(C30," ",C31),C30)))))</f>
        <v>and social assistance industries. Increase in initial claims due to COVID-19.</v>
      </c>
      <c r="E30" s="0" t="s">
        <v>60</v>
      </c>
    </row>
    <row r="31" customFormat="false" ht="12.8" hidden="false" customHeight="false" outlineLevel="0" collapsed="false">
      <c r="A31" s="0" t="s">
        <v>61</v>
      </c>
      <c r="B31" s="2" t="n">
        <v>59903</v>
      </c>
      <c r="C31" s="0" t="s">
        <v>62</v>
      </c>
      <c r="D31" s="3" t="str">
        <f aca="false">IF(AND(B32="",B33="",B34="",B35="",B36=""),CONCATENATE(C31," ",C32," ",C33," ",C34," ",C35," ",C36),IF(AND(B32="",B33="",B34="",B35=""),CONCATENATE(C31," ",C32," ",C33," ",C34," ",C35),IF(AND(B32="",B33="",B34=""),CONCATENATE(C31," ",C32," ",C33," ",C34),IF(AND(B32="", B33=""),CONCATENATE(C31," ",C32," ",C33),IF(B32="",CONCATENATE(C31," ",C32),C31)))))</f>
        <v>Layoffs in the manufacturing and retail trade industries. Increase in initial claims due to COVID-19.</v>
      </c>
      <c r="E31" s="0" t="s">
        <v>63</v>
      </c>
    </row>
    <row r="32" customFormat="false" ht="12.8" hidden="false" customHeight="false" outlineLevel="0" collapsed="false">
      <c r="B32" s="2"/>
      <c r="C32" s="0" t="s">
        <v>64</v>
      </c>
      <c r="D32" s="3" t="str">
        <f aca="false">IF(AND(B33="",B34="",B35="",B36="",B37=""),CONCATENATE(C32," ",C33," ",C34," ",C35," ",C36," ",C37),IF(AND(B33="",B34="",B35="",B36=""),CONCATENATE(C32," ",C33," ",C34," ",C35," ",C36),IF(AND(B33="",B34="",B35=""),CONCATENATE(C32," ",C33," ",C34," ",C35),IF(AND(B33="", B34=""),CONCATENATE(C32," ",C33," ",C34),IF(B33="",CONCATENATE(C32," ",C33),C32)))))</f>
        <v>COVID-19.</v>
      </c>
      <c r="E32" s="0" t="s">
        <v>64</v>
      </c>
    </row>
    <row r="33" customFormat="false" ht="12.8" hidden="false" customHeight="false" outlineLevel="0" collapsed="false">
      <c r="A33" s="0" t="s">
        <v>65</v>
      </c>
      <c r="B33" s="2" t="n">
        <v>59592</v>
      </c>
      <c r="C33" s="0" t="s">
        <v>20</v>
      </c>
      <c r="D33" s="3" t="str">
        <f aca="false">IF(AND(B34="",B35="",B36="",B37="",B38=""),CONCATENATE(C33," ",C34," ",C35," ",C36," ",C37," ",C38),IF(AND(B34="",B35="",B36="",B37=""),CONCATENATE(C33," ",C34," ",C35," ",C36," ",C37),IF(AND(B34="",B35="",B36=""),CONCATENATE(C33," ",C34," ",C35," ",C36),IF(AND(B34="", B35=""),CONCATENATE(C33," ",C34," ",C35),IF(B34="",CONCATENATE(C33," ",C34),C33)))))</f>
        <v>No comment.</v>
      </c>
      <c r="E33" s="0" t="s">
        <v>20</v>
      </c>
    </row>
    <row r="34" customFormat="false" ht="12.8" hidden="false" customHeight="false" outlineLevel="0" collapsed="false">
      <c r="A34" s="0" t="s">
        <v>66</v>
      </c>
      <c r="B34" s="2" t="n">
        <v>54423</v>
      </c>
      <c r="C34" s="0" t="s">
        <v>67</v>
      </c>
      <c r="D34" s="3" t="str">
        <f aca="false">IF(AND(B35="",B36="",B37="",B38="",B39=""),CONCATENATE(C34," ",C35," ",C36," ",C37," ",C38," ",C39),IF(AND(B35="",B36="",B37="",B38=""),CONCATENATE(C34," ",C35," ",C36," ",C37," ",C38),IF(AND(B35="",B36="",B37=""),CONCATENATE(C34," ",C35," ",C36," ",C37),IF(AND(B35="", B36=""),CONCATENATE(C34," ",C35," ",C36),IF(B35="",CONCATENATE(C34," ",C35),C34)))))</f>
        <v>Layoffs in the accommodation and food services, retail trade, health care and social assistance, transportation and warehousing, and administrative, support, waste management, and remediation services industries.</v>
      </c>
      <c r="E34" s="0" t="s">
        <v>68</v>
      </c>
    </row>
    <row r="35" customFormat="false" ht="12.8" hidden="false" customHeight="false" outlineLevel="0" collapsed="false">
      <c r="B35" s="2"/>
      <c r="C35" s="0" t="s">
        <v>69</v>
      </c>
      <c r="D35" s="3" t="str">
        <f aca="false">IF(AND(B36="",B37="",B38="",B39="",B40=""),CONCATENATE(C35," ",C36," ",C37," ",C38," ",C39," ",C40),IF(AND(B36="",B37="",B38="",B39=""),CONCATENATE(C35," ",C36," ",C37," ",C38," ",C39),IF(AND(B36="",B37="",B38=""),CONCATENATE(C35," ",C36," ",C37," ",C38),IF(AND(B36="", B37=""),CONCATENATE(C35," ",C36," ",C37),IF(B36="",CONCATENATE(C35," ",C36),C35)))))</f>
        <v>transportation and warehousing, and administrative, support, waste management, and remediation services industries.</v>
      </c>
      <c r="E35" s="0" t="s">
        <v>70</v>
      </c>
    </row>
    <row r="36" customFormat="false" ht="12.8" hidden="false" customHeight="false" outlineLevel="0" collapsed="false">
      <c r="B36" s="2"/>
      <c r="C36" s="0" t="s">
        <v>71</v>
      </c>
      <c r="D36" s="3" t="str">
        <f aca="false">IF(AND(B37="",B38="",B39="",B40="",B41=""),CONCATENATE(C36," ",C37," ",C38," ",C39," ",C40," ",C41),IF(AND(B37="",B38="",B39="",B40=""),CONCATENATE(C36," ",C37," ",C38," ",C39," ",C40),IF(AND(B37="",B38="",B39=""),CONCATENATE(C36," ",C37," ",C38," ",C39),IF(AND(B37="", B38=""),CONCATENATE(C36," ",C37," ",C38),IF(B37="",CONCATENATE(C36," ",C37),C36)))))</f>
        <v>remediation services industries.</v>
      </c>
      <c r="E36" s="0" t="s">
        <v>71</v>
      </c>
    </row>
    <row r="37" customFormat="false" ht="12.8" hidden="false" customHeight="false" outlineLevel="0" collapsed="false">
      <c r="A37" s="0" t="s">
        <v>72</v>
      </c>
      <c r="B37" s="2" t="n">
        <v>52940</v>
      </c>
      <c r="C37" s="0" t="s">
        <v>73</v>
      </c>
      <c r="D37" s="3" t="str">
        <f aca="false">IF(AND(B38="",B39="",B40="",B41="",B42=""),CONCATENATE(C37," ",C38," ",C39," ",C40," ",C41," ",C42),IF(AND(B38="",B39="",B40="",B41=""),CONCATENATE(C37," ",C38," ",C39," ",C40," ",C41),IF(AND(B38="",B39="",B40=""),CONCATENATE(C37," ",C38," ",C39," ",C40),IF(AND(B38="", B39=""),CONCATENATE(C37," ",C38," ",C39),IF(B38="",CONCATENATE(C37," ",C38),C37)))))</f>
        <v>Layoffs in the accommodation and food services industry.</v>
      </c>
      <c r="E37" s="0" t="s">
        <v>73</v>
      </c>
    </row>
    <row r="38" customFormat="false" ht="12.8" hidden="false" customHeight="false" outlineLevel="0" collapsed="false">
      <c r="A38" s="0" t="s">
        <v>74</v>
      </c>
      <c r="B38" s="2" t="n">
        <v>42336</v>
      </c>
      <c r="C38" s="0" t="s">
        <v>75</v>
      </c>
      <c r="D38" s="3" t="str">
        <f aca="false">IF(AND(B39="",B40="",B41="",B42="",B43=""),CONCATENATE(C38," ",C39," ",C40," ",C41," ",C42," ",C43),IF(AND(B39="",B40="",B41="",B42=""),CONCATENATE(C38," ",C39," ",C40," ",C41," ",C42),IF(AND(B39="",B40="",B41=""),CONCATENATE(C38," ",C39," ",C40," ",C41),IF(AND(B39="", B40=""),CONCATENATE(C38," ",C39," ",C40),IF(B39="",CONCATENATE(C38," ",C39),C38)))))</f>
        <v>No comments.</v>
      </c>
      <c r="E38" s="0" t="s">
        <v>75</v>
      </c>
    </row>
    <row r="39" customFormat="false" ht="12.8" hidden="false" customHeight="false" outlineLevel="0" collapsed="false">
      <c r="A39" s="0" t="s">
        <v>76</v>
      </c>
      <c r="B39" s="2" t="n">
        <v>42064</v>
      </c>
      <c r="C39" s="0" t="s">
        <v>77</v>
      </c>
      <c r="D39" s="3" t="str">
        <f aca="false">IF(AND(B40="",B41="",B42="",B43="",B44=""),CONCATENATE(C39," ",C40," ",C41," ",C42," ",C43," ",C44),IF(AND(B40="",B41="",B42="",B43=""),CONCATENATE(C39," ",C40," ",C41," ",C42," ",C43),IF(AND(B40="",B41="",B42=""),CONCATENATE(C39," ",C40," ",C41," ",C42),IF(AND(B40="", B41=""),CONCATENATE(C39," ",C40," ",C41),IF(B40="",CONCATENATE(C39," ",C40),C39)))))</f>
        <v>Layoffs in the arts, entertainment, and recreation, accommodation and food services, and other services industries. Increase in initial claims due to COVID-19.</v>
      </c>
      <c r="E39" s="0" t="s">
        <v>78</v>
      </c>
    </row>
    <row r="40" customFormat="false" ht="12.8" hidden="false" customHeight="false" outlineLevel="0" collapsed="false">
      <c r="B40" s="2"/>
      <c r="C40" s="0" t="s">
        <v>79</v>
      </c>
      <c r="D40" s="3" t="str">
        <f aca="false">IF(AND(B41="",B42="",B43="",B44="",B45=""),CONCATENATE(C40," ",C41," ",C42," ",C43," ",C44," ",C45),IF(AND(B41="",B42="",B43="",B44=""),CONCATENATE(C40," ",C41," ",C42," ",C43," ",C44),IF(AND(B41="",B42="",B43=""),CONCATENATE(C40," ",C41," ",C42," ",C43),IF(AND(B41="", B42=""),CONCATENATE(C40," ",C41," ",C42),IF(B41="",CONCATENATE(C40," ",C41),C40)))))</f>
        <v>services industries. Increase in initial claims due to COVID-19.</v>
      </c>
      <c r="E40" s="0" t="s">
        <v>79</v>
      </c>
    </row>
    <row r="41" customFormat="false" ht="12.8" hidden="false" customHeight="false" outlineLevel="0" collapsed="false">
      <c r="A41" s="0" t="s">
        <v>80</v>
      </c>
      <c r="B41" s="2" t="n">
        <v>39779</v>
      </c>
      <c r="C41" s="0" t="s">
        <v>34</v>
      </c>
      <c r="D41" s="3" t="str">
        <f aca="false">IF(AND(B42="",B43="",B44="",B45="",B46=""),CONCATENATE(C41," ",C42," ",C43," ",C44," ",C45," ",C46),IF(AND(B42="",B43="",B44="",B45=""),CONCATENATE(C41," ",C42," ",C43," ",C44," ",C45),IF(AND(B42="",B43="",B44=""),CONCATENATE(C41," ",C42," ",C43," ",C44),IF(AND(B42="", B43=""),CONCATENATE(C41," ",C42," ",C43),IF(B42="",CONCATENATE(C41," ",C42),C41)))))</f>
        <v>Increase in initial claims due to COVID-19.</v>
      </c>
      <c r="E41" s="0" t="s">
        <v>34</v>
      </c>
    </row>
    <row r="42" customFormat="false" ht="12.8" hidden="false" customHeight="false" outlineLevel="0" collapsed="false">
      <c r="A42" s="0" t="s">
        <v>81</v>
      </c>
      <c r="B42" s="2" t="n">
        <v>34649</v>
      </c>
      <c r="C42" s="0" t="s">
        <v>20</v>
      </c>
      <c r="D42" s="3" t="str">
        <f aca="false">IF(AND(B43="",B44="",B45="",B46="",B47=""),CONCATENATE(C42," ",C43," ",C44," ",C45," ",C46," ",C47),IF(AND(B43="",B44="",B45="",B46=""),CONCATENATE(C42," ",C43," ",C44," ",C45," ",C46),IF(AND(B43="",B44="",B45=""),CONCATENATE(C42," ",C43," ",C44," ",C45),IF(AND(B43="", B44=""),CONCATENATE(C42," ",C43," ",C44),IF(B43="",CONCATENATE(C42," ",C43),C42)))))</f>
        <v>No comment.</v>
      </c>
      <c r="E42" s="0" t="s">
        <v>20</v>
      </c>
    </row>
    <row r="43" customFormat="false" ht="12.8" hidden="false" customHeight="false" outlineLevel="0" collapsed="false">
      <c r="A43" s="0" t="s">
        <v>82</v>
      </c>
      <c r="B43" s="2" t="n">
        <v>32971</v>
      </c>
      <c r="C43" s="0" t="s">
        <v>34</v>
      </c>
      <c r="D43" s="3" t="str">
        <f aca="false">IF(AND(B44="",B45="",B46="",B47="",B48=""),CONCATENATE(C43," ",C44," ",C45," ",C46," ",C47," ",C48),IF(AND(B44="",B45="",B46="",B47=""),CONCATENATE(C43," ",C44," ",C45," ",C46," ",C47),IF(AND(B44="",B45="",B46=""),CONCATENATE(C43," ",C44," ",C45," ",C46),IF(AND(B44="", B45=""),CONCATENATE(C43," ",C44," ",C45),IF(B44="",CONCATENATE(C43," ",C44),C43)))))</f>
        <v>Increase in initial claims due to COVID-19.</v>
      </c>
      <c r="E43" s="0" t="s">
        <v>34</v>
      </c>
    </row>
    <row r="44" customFormat="false" ht="12.8" hidden="false" customHeight="false" outlineLevel="0" collapsed="false">
      <c r="A44" s="0" t="s">
        <v>83</v>
      </c>
      <c r="B44" s="2" t="n">
        <v>30767</v>
      </c>
      <c r="C44" s="0" t="s">
        <v>20</v>
      </c>
      <c r="D44" s="3" t="str">
        <f aca="false">IF(AND(B45="",B46="",B47="",B48="",B49=""),CONCATENATE(C44," ",C45," ",C46," ",C47," ",C48," ",C49),IF(AND(B45="",B46="",B47="",B48=""),CONCATENATE(C44," ",C45," ",C46," ",C47," ",C48),IF(AND(B45="",B46="",B47=""),CONCATENATE(C44," ",C45," ",C46," ",C47),IF(AND(B45="", B46=""),CONCATENATE(C44," ",C45," ",C46),IF(B45="",CONCATENATE(C44," ",C45),C44)))))</f>
        <v>No comment.</v>
      </c>
      <c r="E44" s="0" t="s">
        <v>20</v>
      </c>
    </row>
    <row r="45" customFormat="false" ht="12.8" hidden="false" customHeight="false" outlineLevel="0" collapsed="false">
      <c r="A45" s="0" t="s">
        <v>84</v>
      </c>
      <c r="B45" s="2" t="n">
        <v>27226</v>
      </c>
      <c r="C45" s="0" t="s">
        <v>85</v>
      </c>
      <c r="D45" s="3" t="str">
        <f aca="false">IF(AND(B46="",B47="",B48="",B49="",B50=""),CONCATENATE(C45," ",C46," ",C47," ",C48," ",C49," ",C50),IF(AND(B46="",B47="",B48="",B49=""),CONCATENATE(C45," ",C46," ",C47," ",C48," ",C49),IF(AND(B46="",B47="",B48=""),CONCATENATE(C45," ",C46," ",C47," ",C48),IF(AND(B46="", B47=""),CONCATENATE(C45," ",C46," ",C47),IF(B46="",CONCATENATE(C45," ",C46),C45)))))</f>
        <v>Layoffs in the construction, administrative, support, waste management, and remediation services, and accommodation and food services industries.</v>
      </c>
      <c r="E45" s="0" t="s">
        <v>86</v>
      </c>
    </row>
    <row r="46" customFormat="false" ht="12.8" hidden="false" customHeight="false" outlineLevel="0" collapsed="false">
      <c r="B46" s="2"/>
      <c r="C46" s="0" t="s">
        <v>87</v>
      </c>
      <c r="D46" s="3" t="str">
        <f aca="false">IF(AND(B47="",B48="",B49="",B50="",B51=""),CONCATENATE(C46," ",C47," ",C48," ",C49," ",C50," ",C51),IF(AND(B47="",B48="",B49="",B50=""),CONCATENATE(C46," ",C47," ",C48," ",C49," ",C50),IF(AND(B47="",B48="",B49=""),CONCATENATE(C46," ",C47," ",C48," ",C49),IF(AND(B47="", B48=""),CONCATENATE(C46," ",C47," ",C48),IF(B47="",CONCATENATE(C46," ",C47),C46)))))</f>
        <v>services, and accommodation and food services industries.</v>
      </c>
      <c r="E46" s="0" t="s">
        <v>87</v>
      </c>
    </row>
    <row r="47" customFormat="false" ht="12.8" hidden="false" customHeight="false" outlineLevel="0" collapsed="false">
      <c r="A47" s="0" t="s">
        <v>88</v>
      </c>
      <c r="B47" s="2" t="n">
        <v>26496</v>
      </c>
      <c r="C47" s="0" t="s">
        <v>34</v>
      </c>
      <c r="D47" s="3" t="str">
        <f aca="false">IF(AND(B48="",B49="",B50="",B51="",B52=""),CONCATENATE(C47," ",C48," ",C49," ",C50," ",C51," ",C52),IF(AND(B48="",B49="",B50="",B51=""),CONCATENATE(C47," ",C48," ",C49," ",C50," ",C51),IF(AND(B48="",B49="",B50=""),CONCATENATE(C47," ",C48," ",C49," ",C50),IF(AND(B48="", B49=""),CONCATENATE(C47," ",C48," ",C49),IF(B48="",CONCATENATE(C47," ",C48),C47)))))</f>
        <v>Increase in initial claims due to COVID-19.</v>
      </c>
      <c r="E47" s="0" t="s">
        <v>34</v>
      </c>
    </row>
    <row r="48" customFormat="false" ht="12.8" hidden="false" customHeight="false" outlineLevel="0" collapsed="false">
      <c r="A48" s="0" t="s">
        <v>89</v>
      </c>
      <c r="B48" s="2" t="n">
        <v>25818</v>
      </c>
      <c r="C48" s="0" t="s">
        <v>20</v>
      </c>
      <c r="D48" s="3" t="str">
        <f aca="false">IF(AND(B49="",B50="",B51="",B52="",B53=""),CONCATENATE(C48," ",C49," ",C50," ",C51," ",C52," ",C53),IF(AND(B49="",B50="",B51="",B52=""),CONCATENATE(C48," ",C49," ",C50," ",C51," ",C52),IF(AND(B49="",B50="",B51=""),CONCATENATE(C48," ",C49," ",C50," ",C51),IF(AND(B49="", B50=""),CONCATENATE(C48," ",C49," ",C50),IF(B49="",CONCATENATE(C48," ",C49),C48)))))</f>
        <v>No comment.</v>
      </c>
      <c r="E48" s="0" t="s">
        <v>20</v>
      </c>
    </row>
    <row r="49" customFormat="false" ht="12.8" hidden="false" customHeight="false" outlineLevel="0" collapsed="false">
      <c r="A49" s="0" t="s">
        <v>90</v>
      </c>
      <c r="B49" s="2" t="n">
        <v>25246</v>
      </c>
      <c r="C49" s="0" t="s">
        <v>34</v>
      </c>
      <c r="D49" s="3" t="str">
        <f aca="false">IF(AND(B50="",B51="",B52="",B53="",B54=""),CONCATENATE(C49," ",C50," ",C51," ",C52," ",C53," ",C54),IF(AND(B50="",B51="",B52="",B53=""),CONCATENATE(C49," ",C50," ",C51," ",C52," ",C53),IF(AND(B50="",B51="",B52=""),CONCATENATE(C49," ",C50," ",C51," ",C52),IF(AND(B50="", B51=""),CONCATENATE(C49," ",C50," ",C51),IF(B50="",CONCATENATE(C49," ",C50),C49)))))</f>
        <v>Increase in initial claims due to COVID-19.</v>
      </c>
      <c r="E49" s="0" t="s">
        <v>34</v>
      </c>
    </row>
    <row r="50" customFormat="false" ht="12.8" hidden="false" customHeight="false" outlineLevel="0" collapsed="false">
      <c r="A50" s="0" t="s">
        <v>91</v>
      </c>
      <c r="B50" s="2" t="n">
        <v>24962</v>
      </c>
      <c r="C50" s="0" t="s">
        <v>20</v>
      </c>
      <c r="D50" s="3" t="str">
        <f aca="false">IF(AND(B51="",B52="",B53="",B54="",B55=""),CONCATENATE(C50," ",C51," ",C52," ",C53," ",C54," ",C55),IF(AND(B51="",B52="",B53="",B54=""),CONCATENATE(C50," ",C51," ",C52," ",C53," ",C54),IF(AND(B51="",B52="",B53=""),CONCATENATE(C50," ",C51," ",C52," ",C53),IF(AND(B51="", B52=""),CONCATENATE(C50," ",C51," ",C52),IF(B51="",CONCATENATE(C50," ",C51),C50)))))</f>
        <v>No comment.</v>
      </c>
      <c r="E50" s="0" t="s">
        <v>20</v>
      </c>
    </row>
    <row r="51" customFormat="false" ht="12.8" hidden="false" customHeight="false" outlineLevel="0" collapsed="false">
      <c r="A51" s="0" t="s">
        <v>92</v>
      </c>
      <c r="B51" s="2" t="n">
        <v>19355</v>
      </c>
      <c r="C51" s="0" t="s">
        <v>34</v>
      </c>
      <c r="D51" s="3" t="str">
        <f aca="false">IF(AND(B52="",B53="",B54="",B55="",B56=""),CONCATENATE(C51," ",C52," ",C53," ",C54," ",C55," ",C56),IF(AND(B52="",B53="",B54="",B55=""),CONCATENATE(C51," ",C52," ",C53," ",C54," ",C55),IF(AND(B52="",B53="",B54=""),CONCATENATE(C51," ",C52," ",C53," ",C54),IF(AND(B52="", B53=""),CONCATENATE(C51," ",C52," ",C53),IF(B52="",CONCATENATE(C51," ",C52),C51)))))</f>
        <v>Increase in initial claims due to COVID-19.</v>
      </c>
      <c r="E51" s="0" t="s">
        <v>34</v>
      </c>
    </row>
    <row r="52" customFormat="false" ht="12.8" hidden="false" customHeight="false" outlineLevel="0" collapsed="false">
      <c r="A52" s="0" t="s">
        <v>93</v>
      </c>
      <c r="B52" s="2" t="n">
        <v>18481</v>
      </c>
      <c r="C52" s="0" t="s">
        <v>20</v>
      </c>
      <c r="D52" s="3" t="str">
        <f aca="false">IF(AND(B53="",B54="",B55="",B56="",B57=""),CONCATENATE(C52," ",C53," ",C54," ",C55," ",C56," ",C57),IF(AND(B53="",B54="",B55="",B56=""),CONCATENATE(C52," ",C53," ",C54," ",C55," ",C56),IF(AND(B53="",B54="",B55=""),CONCATENATE(C52," ",C53," ",C54," ",C55),IF(AND(B53="", B54=""),CONCATENATE(C52," ",C53," ",C54),IF(B53="",CONCATENATE(C52," ",C53),C52)))))</f>
        <v>No comment.</v>
      </c>
      <c r="E52" s="0" t="s">
        <v>20</v>
      </c>
    </row>
    <row r="53" customFormat="false" ht="12.8" hidden="false" customHeight="false" outlineLevel="0" collapsed="false">
      <c r="A53" s="0" t="s">
        <v>94</v>
      </c>
      <c r="B53" s="2" t="n">
        <v>17444</v>
      </c>
      <c r="C53" s="0" t="s">
        <v>20</v>
      </c>
      <c r="D53" s="3" t="str">
        <f aca="false">IF(AND(B54="",B55="",B56="",B57="",B58=""),CONCATENATE(C53," ",C54," ",C55," ",C56," ",C57," ",C58),IF(AND(B54="",B55="",B56="",B57=""),CONCATENATE(C53," ",C54," ",C55," ",C56," ",C57),IF(AND(B54="",B55="",B56=""),CONCATENATE(C53," ",C54," ",C55," ",C56),IF(AND(B54="", B55=""),CONCATENATE(C53," ",C54," ",C55),IF(B54="",CONCATENATE(C53," ",C54),C53)))))</f>
        <v>No comment.</v>
      </c>
      <c r="E53" s="0" t="s">
        <v>20</v>
      </c>
    </row>
    <row r="54" customFormat="false" ht="12.8" hidden="false" customHeight="false" outlineLevel="0" collapsed="false">
      <c r="A54" s="0" t="s">
        <v>95</v>
      </c>
      <c r="B54" s="2" t="n">
        <v>15014</v>
      </c>
      <c r="C54" s="0" t="s">
        <v>96</v>
      </c>
      <c r="D54" s="3" t="str">
        <f aca="false">IF(AND(B55="",B56="",B57="",B58="",B59=""),CONCATENATE(C54," ",C55," ",C56," ",C57," ",C58," ",C59),IF(AND(B55="",B56="",B57="",B58=""),CONCATENATE(C54," ",C55," ",C56," ",C57," ",C58),IF(AND(B55="",B56="",B57=""),CONCATENATE(C54," ",C55," ",C56," ",C57),IF(AND(B55="", B56=""),CONCATENATE(C54," ",C55," ",C56),IF(B55="",CONCATENATE(C54," ",C55),C54)))))</f>
        <v>Layoffs in the accommodation and food services, health care and social assistance, other services, educational services, administrative, support, waste management, and remediation services, and construction industries. Increase in initial claims due to COVID-19.</v>
      </c>
      <c r="E54" s="0" t="s">
        <v>97</v>
      </c>
    </row>
    <row r="55" customFormat="false" ht="12.8" hidden="false" customHeight="false" outlineLevel="0" collapsed="false">
      <c r="B55" s="2"/>
      <c r="C55" s="0" t="s">
        <v>98</v>
      </c>
      <c r="D55" s="3" t="str">
        <f aca="false">IF(AND(B56="",B57="",B58="",B59="",B60=""),CONCATENATE(C55," ",C56," ",C57," ",C58," ",C59," ",C60),IF(AND(B56="",B57="",B58="",B59=""),CONCATENATE(C55," ",C56," ",C57," ",C58," ",C59),IF(AND(B56="",B57="",B58=""),CONCATENATE(C55," ",C56," ",C57," ",C58),IF(AND(B56="", B57=""),CONCATENATE(C55," ",C56," ",C57),IF(B56="",CONCATENATE(C55," ",C56),C55)))))</f>
        <v>services, educational services, administrative, support, waste management, and remediation services, and construction industries. Increase in initial claims due to COVID-19.</v>
      </c>
      <c r="E55" s="0" t="s">
        <v>99</v>
      </c>
    </row>
    <row r="56" customFormat="false" ht="12.8" hidden="false" customHeight="false" outlineLevel="0" collapsed="false">
      <c r="B56" s="2"/>
      <c r="C56" s="0" t="s">
        <v>51</v>
      </c>
      <c r="D56" s="3" t="str">
        <f aca="false">IF(AND(B57="",B58="",B59="",B60="",B61=""),CONCATENATE(C56," ",C57," ",C58," ",C59," ",C60," ",C61),IF(AND(B57="",B58="",B59="",B60=""),CONCATENATE(C56," ",C57," ",C58," ",C59," ",C60),IF(AND(B57="",B58="",B59=""),CONCATENATE(C56," ",C57," ",C58," ",C59),IF(AND(B57="", B58=""),CONCATENATE(C56," ",C57," ",C58),IF(B57="",CONCATENATE(C56," ",C57),C56)))))</f>
        <v>services, and construction industries. Increase in initial claims due to COVID-19.</v>
      </c>
      <c r="E56" s="0" t="s">
        <v>51</v>
      </c>
    </row>
    <row r="57" customFormat="false" ht="12.8" hidden="false" customHeight="false" outlineLevel="0" collapsed="false">
      <c r="A57" s="0" t="s">
        <v>100</v>
      </c>
      <c r="B57" s="2" t="n">
        <v>10987</v>
      </c>
      <c r="C57" s="0" t="s">
        <v>20</v>
      </c>
      <c r="D57" s="3" t="str">
        <f aca="false">IF(AND(B58="",B59="",B60="",B61="",B62=""),CONCATENATE(C57," ",C58," ",C59," ",C60," ",C61," ",C62),IF(AND(B58="",B59="",B60="",B61=""),CONCATENATE(C57," ",C58," ",C59," ",C60," ",C61),IF(AND(B58="",B59="",B60=""),CONCATENATE(C57," ",C58," ",C59," ",C60),IF(AND(B58="", B59=""),CONCATENATE(C57," ",C58," ",C59),IF(B58="",CONCATENATE(C57," ",C58),C57)))))</f>
        <v>No comment.</v>
      </c>
      <c r="E57" s="0" t="s">
        <v>20</v>
      </c>
    </row>
    <row r="58" customFormat="false" ht="12.8" hidden="false" customHeight="false" outlineLevel="0" collapsed="false">
      <c r="A58" s="0" t="s">
        <v>101</v>
      </c>
      <c r="B58" s="2" t="n">
        <v>10849</v>
      </c>
      <c r="C58" s="0" t="s">
        <v>34</v>
      </c>
      <c r="D58" s="3" t="str">
        <f aca="false">IF(AND(B59="",B60="",B61="",B62="",B63=""),CONCATENATE(C58," ",C59," ",C60," ",C61," ",C62," ",C63),IF(AND(B59="",B60="",B61="",B62=""),CONCATENATE(C58," ",C59," ",C60," ",C61," ",C62),IF(AND(B59="",B60="",B61=""),CONCATENATE(C58," ",C59," ",C60," ",C61),IF(AND(B59="", B60=""),CONCATENATE(C58," ",C59," ",C60),IF(B59="",CONCATENATE(C58," ",C59),C58)))))</f>
        <v>Increase in initial claims due to COVID-19.</v>
      </c>
      <c r="E58" s="0" t="s">
        <v>34</v>
      </c>
    </row>
    <row r="59" customFormat="false" ht="12.8" hidden="false" customHeight="false" outlineLevel="0" collapsed="false">
      <c r="A59" s="0" t="s">
        <v>102</v>
      </c>
      <c r="B59" s="2" t="n">
        <v>9744</v>
      </c>
      <c r="C59" s="0" t="s">
        <v>103</v>
      </c>
      <c r="D59" s="3" t="str">
        <f aca="false">IF(AND(B60="",B61="",B62="",B63="",B64=""),CONCATENATE(C59," ",C60," ",C61," ",C62," ",C63," ",C64),IF(AND(B60="",B61="",B62="",B63=""),CONCATENATE(C59," ",C60," ",C61," ",C62," ",C63),IF(AND(B60="",B61="",B62=""),CONCATENATE(C59," ",C60," ",C61," ",C62),IF(AND(B60="", B61=""),CONCATENATE(C59," ",C60," ",C61),IF(B60="",CONCATENATE(C59," ",C60),C59)))))</f>
        <v>Layoffs in the accommodation and food services, health care and social assistance, retail trade, administrative, support, waste management, and remediation services, other services, arts, entertainment, and recreation, manufacturing, information, and educational services industries. Increase in initial claims due to COVID-19.</v>
      </c>
      <c r="E59" s="0" t="s">
        <v>104</v>
      </c>
    </row>
    <row r="60" customFormat="false" ht="12.8" hidden="false" customHeight="false" outlineLevel="0" collapsed="false">
      <c r="B60" s="2"/>
      <c r="C60" s="0" t="s">
        <v>105</v>
      </c>
      <c r="D60" s="3" t="str">
        <f aca="false">IF(AND(B61="",B62="",B63="",B64="",B65=""),CONCATENATE(C60," ",C61," ",C62," ",C63," ",C64," ",C65),IF(AND(B61="",B62="",B63="",B64=""),CONCATENATE(C60," ",C61," ",C62," ",C63," ",C64),IF(AND(B61="",B62="",B63=""),CONCATENATE(C60," ",C61," ",C62," ",C63),IF(AND(B61="", B62=""),CONCATENATE(C60," ",C61," ",C62),IF(B61="",CONCATENATE(C60," ",C61),C60)))))</f>
        <v>administrative, support, waste management, and remediation services, other services, arts, entertainment, and recreation, manufacturing, information, and educational services industries. Increase in initial claims due to COVID-19.</v>
      </c>
      <c r="E60" s="0" t="s">
        <v>106</v>
      </c>
    </row>
    <row r="61" customFormat="false" ht="12.8" hidden="false" customHeight="false" outlineLevel="0" collapsed="false">
      <c r="B61" s="2"/>
      <c r="C61" s="0" t="s">
        <v>107</v>
      </c>
      <c r="D61" s="3" t="str">
        <f aca="false">IF(AND(B62="",B63="",B64="",B65="",B66=""),CONCATENATE(C61," ",C62," ",C63," ",C64," ",C65," ",C66),IF(AND(B62="",B63="",B64="",B65=""),CONCATENATE(C61," ",C62," ",C63," ",C64," ",C65),IF(AND(B62="",B63="",B64=""),CONCATENATE(C61," ",C62," ",C63," ",C64),IF(AND(B62="", B63=""),CONCATENATE(C61," ",C62," ",C63),IF(B62="",CONCATENATE(C61," ",C62),C61)))))</f>
        <v>entertainment, and recreation, manufacturing, information, and educational services industries. Increase in initial claims due to COVID-19.</v>
      </c>
      <c r="E61" s="0" t="s">
        <v>108</v>
      </c>
    </row>
    <row r="62" customFormat="false" ht="12.8" hidden="false" customHeight="false" outlineLevel="0" collapsed="false">
      <c r="B62" s="2"/>
      <c r="C62" s="0" t="s">
        <v>34</v>
      </c>
      <c r="D62" s="3" t="str">
        <f aca="false">IF(AND(B63="",B64="",B65="",B66="",B67=""),CONCATENATE(C62," ",C63," ",C64," ",C65," ",C66," ",C67),IF(AND(B63="",B64="",B65="",B66=""),CONCATENATE(C62," ",C63," ",C64," ",C65," ",C66),IF(AND(B63="",B64="",B65=""),CONCATENATE(C62," ",C63," ",C64," ",C65),IF(AND(B63="", B64=""),CONCATENATE(C62," ",C63," ",C64),IF(B63="",CONCATENATE(C62," ",C63),C62)))))</f>
        <v>Increase in initial claims due to COVID-19.</v>
      </c>
      <c r="E62" s="0" t="s">
        <v>34</v>
      </c>
    </row>
    <row r="63" customFormat="false" ht="12.8" hidden="false" customHeight="false" outlineLevel="0" collapsed="false">
      <c r="A63" s="0" t="s">
        <v>109</v>
      </c>
      <c r="B63" s="2" t="n">
        <v>9025</v>
      </c>
      <c r="C63" s="0" t="s">
        <v>34</v>
      </c>
      <c r="D63" s="3" t="str">
        <f aca="false">IF(AND(B64="",B65="",B66="",B67="",B68=""),CONCATENATE(C63," ",C64," ",C65," ",C66," ",C67," ",C68),IF(AND(B64="",B65="",B66="",B67=""),CONCATENATE(C63," ",C64," ",C65," ",C66," ",C67),IF(AND(B64="",B65="",B66=""),CONCATENATE(C63," ",C64," ",C65," ",C66),IF(AND(B64="", B65=""),CONCATENATE(C63," ",C64," ",C65),IF(B64="",CONCATENATE(C63," ",C64),C63)))))</f>
        <v>Increase in initial claims due to COVID-19.</v>
      </c>
      <c r="E63" s="0" t="s">
        <v>34</v>
      </c>
    </row>
    <row r="64" customFormat="false" ht="12.8" hidden="false" customHeight="false" outlineLevel="0" collapsed="false">
      <c r="A64" s="0" t="s">
        <v>110</v>
      </c>
      <c r="B64" s="2" t="n">
        <v>8842</v>
      </c>
      <c r="C64" s="0" t="s">
        <v>20</v>
      </c>
      <c r="D64" s="3" t="str">
        <f aca="false">IF(AND(B65="",B66="",B67="",B68="",B69=""),CONCATENATE(C64," ",C65," ",C66," ",C67," ",C68," ",C69),IF(AND(B65="",B66="",B67="",B68=""),CONCATENATE(C64," ",C65," ",C66," ",C67," ",C68),IF(AND(B65="",B66="",B67=""),CONCATENATE(C64," ",C65," ",C66," ",C67),IF(AND(B65="", B66=""),CONCATENATE(C64," ",C65," ",C66),IF(B65="",CONCATENATE(C64," ",C65),C64)))))</f>
        <v>No comment.</v>
      </c>
      <c r="E64" s="0" t="s">
        <v>20</v>
      </c>
    </row>
    <row r="65" customFormat="false" ht="12.8" hidden="false" customHeight="false" outlineLevel="0" collapsed="false">
      <c r="A65" s="0" t="s">
        <v>111</v>
      </c>
      <c r="B65" s="2" t="n">
        <v>8361</v>
      </c>
      <c r="C65" s="0" t="s">
        <v>20</v>
      </c>
      <c r="D65" s="3" t="str">
        <f aca="false">IF(AND(B66="",B67="",B68="",B69="",B70=""),CONCATENATE(C65," ",C66," ",C67," ",C68," ",C69," ",C70),IF(AND(B66="",B67="",B68="",B69=""),CONCATENATE(C65," ",C66," ",C67," ",C68," ",C69),IF(AND(B66="",B67="",B68=""),CONCATENATE(C65," ",C66," ",C67," ",C68),IF(AND(B66="", B67=""),CONCATENATE(C65," ",C66," ",C67),IF(B66="",CONCATENATE(C65," ",C66),C65)))))</f>
        <v>No comment.</v>
      </c>
      <c r="E65" s="0" t="s">
        <v>20</v>
      </c>
    </row>
    <row r="66" customFormat="false" ht="12.8" hidden="false" customHeight="false" outlineLevel="0" collapsed="false">
      <c r="A66" s="0" t="s">
        <v>112</v>
      </c>
      <c r="B66" s="2" t="n">
        <v>8127</v>
      </c>
      <c r="C66" s="0" t="s">
        <v>113</v>
      </c>
      <c r="D66" s="3" t="str">
        <f aca="false">IF(AND(B67="",B68="",B69="",B70="",B71=""),CONCATENATE(C66," ",C67," ",C68," ",C69," ",C70," ",C71),IF(AND(B67="",B68="",B69="",B70=""),CONCATENATE(C66," ",C67," ",C68," ",C69," ",C70),IF(AND(B67="",B68="",B69=""),CONCATENATE(C66," ",C67," ",C68," ",C69),IF(AND(B67="", B68=""),CONCATENATE(C66," ",C67," ",C68),IF(B67="",CONCATENATE(C66," ",C67),C66)))))</f>
        <v>Layoffs in the educational services and other services industries. Increase in initial claims due to COVID-19.</v>
      </c>
      <c r="E66" s="0" t="s">
        <v>114</v>
      </c>
    </row>
    <row r="67" customFormat="false" ht="12.8" hidden="false" customHeight="false" outlineLevel="0" collapsed="false">
      <c r="B67" s="2"/>
      <c r="C67" s="0" t="s">
        <v>115</v>
      </c>
      <c r="D67" s="3" t="str">
        <f aca="false">IF(AND(B68="",B69="",B70="",B71="",B72=""),CONCATENATE(C67," ",C68," ",C69," ",C70," ",C71," ",C72),IF(AND(B68="",B69="",B70="",B71=""),CONCATENATE(C67," ",C68," ",C69," ",C70," ",C71),IF(AND(B68="",B69="",B70=""),CONCATENATE(C67," ",C68," ",C69," ",C70),IF(AND(B68="", B69=""),CONCATENATE(C67," ",C68," ",C69),IF(B68="",CONCATENATE(C67," ",C68),C67)))))</f>
        <v>to COVID-19.</v>
      </c>
      <c r="E67" s="0" t="s">
        <v>115</v>
      </c>
    </row>
    <row r="68" customFormat="false" ht="12.8" hidden="false" customHeight="false" outlineLevel="0" collapsed="false">
      <c r="A68" s="0" t="s">
        <v>116</v>
      </c>
      <c r="B68" s="2" t="n">
        <v>6156</v>
      </c>
      <c r="C68" s="0" t="s">
        <v>34</v>
      </c>
      <c r="D68" s="3" t="str">
        <f aca="false">IF(AND(B69="",B70="",B71="",B72="",B73=""),CONCATENATE(C68," ",C69," ",C70," ",C71," ",C72," ",C73),IF(AND(B69="",B70="",B71="",B72=""),CONCATENATE(C68," ",C69," ",C70," ",C71," ",C72),IF(AND(B69="",B70="",B71=""),CONCATENATE(C68," ",C69," ",C70," ",C71),IF(AND(B69="", B70=""),CONCATENATE(C68," ",C69," ",C70),IF(B69="",CONCATENATE(C68," ",C69),C68)))))</f>
        <v>Increase in initial claims due to COVID-19.</v>
      </c>
      <c r="E68" s="0" t="s">
        <v>34</v>
      </c>
    </row>
    <row r="69" customFormat="false" ht="12.8" hidden="false" customHeight="false" outlineLevel="0" collapsed="false">
      <c r="A69" s="0" t="s">
        <v>117</v>
      </c>
      <c r="B69" s="2" t="n">
        <v>5927</v>
      </c>
      <c r="C69" s="0" t="s">
        <v>20</v>
      </c>
      <c r="D69" s="3" t="str">
        <f aca="false">IF(AND(B70="",B71="",B72="",B73="",B74=""),CONCATENATE(C69," ",C70," ",C71," ",C72," ",C73," ",C74),IF(AND(B70="",B71="",B72="",B73=""),CONCATENATE(C69," ",C70," ",C71," ",C72," ",C73),IF(AND(B70="",B71="",B72=""),CONCATENATE(C69," ",C70," ",C71," ",C72),IF(AND(B70="", B71=""),CONCATENATE(C69," ",C70," ",C71),IF(B70="",CONCATENATE(C69," ",C70),C69)))))</f>
        <v>No comment.</v>
      </c>
      <c r="E69" s="0" t="s">
        <v>20</v>
      </c>
    </row>
    <row r="70" customFormat="false" ht="12.8" hidden="false" customHeight="false" outlineLevel="0" collapsed="false">
      <c r="A70" s="0" t="s">
        <v>118</v>
      </c>
      <c r="B70" s="2" t="n">
        <v>5414</v>
      </c>
      <c r="C70" s="0" t="s">
        <v>119</v>
      </c>
      <c r="D70" s="3" t="str">
        <f aca="false">IF(AND(B71="",B72="",B73="",B74="",B75=""),CONCATENATE(C70," ",C71," ",C72," ",C73," ",C74," ",C75),IF(AND(B71="",B72="",B73="",B74=""),CONCATENATE(C70," ",C71," ",C72," ",C73," ",C74),IF(AND(B71="",B72="",B73=""),CONCATENATE(C70," ",C71," ",C72," ",C73),IF(AND(B71="", B72=""),CONCATENATE(C70," ",C71," ",C72),IF(B71="",CONCATENATE(C70," ",C71),C70)))))</f>
        <v>Layoffs in the retail trade and accommodation and food services industries. Increase in initial claims due to COVID-19.</v>
      </c>
      <c r="E70" s="0" t="s">
        <v>120</v>
      </c>
    </row>
    <row r="71" customFormat="false" ht="12.8" hidden="false" customHeight="false" outlineLevel="0" collapsed="false">
      <c r="B71" s="2"/>
      <c r="C71" s="0" t="s">
        <v>121</v>
      </c>
      <c r="D71" s="3" t="str">
        <f aca="false">IF(AND(B72="",B73="",B74="",B75="",B76=""),CONCATENATE(C71," ",C72," ",C73," ",C74," ",C75," ",C76),IF(AND(B72="",B73="",B74="",B75=""),CONCATENATE(C71," ",C72," ",C73," ",C74," ",C75),IF(AND(B72="",B73="",B74=""),CONCATENATE(C71," ",C72," ",C73," ",C74),IF(AND(B72="", B73=""),CONCATENATE(C71," ",C72," ",C73),IF(B72="",CONCATENATE(C71," ",C72),C71)))))</f>
        <v>claims due to COVID-19.</v>
      </c>
      <c r="E71" s="0" t="s">
        <v>121</v>
      </c>
    </row>
    <row r="72" customFormat="false" ht="12.8" hidden="false" customHeight="false" outlineLevel="0" collapsed="false">
      <c r="A72" s="0" t="s">
        <v>122</v>
      </c>
      <c r="B72" s="2" t="n">
        <v>5040</v>
      </c>
      <c r="C72" s="0" t="s">
        <v>34</v>
      </c>
      <c r="D72" s="3" t="str">
        <f aca="false">IF(AND(B73="",B74="",B75="",B76="",B77=""),CONCATENATE(C72," ",C73," ",C74," ",C75," ",C76," ",C77),IF(AND(B73="",B74="",B75="",B76=""),CONCATENATE(C72," ",C73," ",C74," ",C75," ",C76),IF(AND(B73="",B74="",B75=""),CONCATENATE(C72," ",C73," ",C74," ",C75),IF(AND(B73="", B74=""),CONCATENATE(C72," ",C73," ",C74),IF(B73="",CONCATENATE(C72," ",C73),C72)))))</f>
        <v>Increase in initial claims due to COVID-19.</v>
      </c>
      <c r="E72" s="0" t="s">
        <v>34</v>
      </c>
    </row>
    <row r="73" customFormat="false" ht="12.8" hidden="false" customHeight="false" outlineLevel="0" collapsed="false">
      <c r="A73" s="0" t="s">
        <v>123</v>
      </c>
      <c r="B73" s="2" t="n">
        <v>2743</v>
      </c>
      <c r="C73" s="0" t="s">
        <v>45</v>
      </c>
      <c r="D73" s="3" t="str">
        <f aca="false">IF(AND(B74="",B75="",B76="",B77="",B78=""),CONCATENATE(C73," ",C74," ",C75," ",C76," ",C77," ",C78),IF(AND(B74="",B75="",B76="",B77=""),CONCATENATE(C73," ",C74," ",C75," ",C76," ",C77),IF(AND(B74="",B75="",B76=""),CONCATENATE(C73," ",C74," ",C75," ",C76),IF(AND(B74="", B75=""),CONCATENATE(C73," ",C74," ",C75),IF(B74="",CONCATENATE(C73," ",C74),C73)))))</f>
        <v>Layoffs in the accommodation and food services, health care and social assistance, construction, mining, and retail trade industries. Increase in initial claims due to COVID-19.</v>
      </c>
      <c r="E73" s="0" t="s">
        <v>124</v>
      </c>
    </row>
    <row r="74" customFormat="false" ht="12.8" hidden="false" customHeight="false" outlineLevel="0" collapsed="false">
      <c r="B74" s="2"/>
      <c r="C74" s="0" t="s">
        <v>125</v>
      </c>
      <c r="D74" s="3" t="str">
        <f aca="false">IF(AND(B75="",B76="",B77="",B78="",B79=""),CONCATENATE(C74," ",C75," ",C76," ",C77," ",C78," ",C79),IF(AND(B75="",B76="",B77="",B78=""),CONCATENATE(C74," ",C75," ",C76," ",C77," ",C78),IF(AND(B75="",B76="",B77=""),CONCATENATE(C74," ",C75," ",C76," ",C77),IF(AND(B75="", B76=""),CONCATENATE(C74," ",C75," ",C76),IF(B75="",CONCATENATE(C74," ",C75),C74)))))</f>
        <v>construction, mining, and retail trade industries. Increase in initial claims due to COVID-19.</v>
      </c>
      <c r="E74" s="0" t="s">
        <v>125</v>
      </c>
    </row>
    <row r="75" customFormat="false" ht="12.8" hidden="false" customHeight="false" outlineLevel="0" collapsed="false">
      <c r="A75" s="0" t="s">
        <v>126</v>
      </c>
      <c r="B75" s="2" t="n">
        <v>2311</v>
      </c>
      <c r="C75" s="0" t="s">
        <v>103</v>
      </c>
      <c r="D75" s="3" t="str">
        <f aca="false">IF(AND(B76="",B77="",B78="",B79="",B80=""),CONCATENATE(C75," ",C76," ",C77," ",C78," ",C79," ",C80),IF(AND(B76="",B77="",B78="",B79=""),CONCATENATE(C75," ",C76," ",C77," ",C78," ",C79),IF(AND(B76="",B77="",B78=""),CONCATENATE(C75," ",C76," ",C77," ",C78),IF(AND(B76="", B77=""),CONCATENATE(C75," ",C76," ",C77),IF(B76="",CONCATENATE(C75," ",C76),C75)))))</f>
        <v>Layoffs in the accommodation and food services, health care and social assistance, retail trade, manufacturing, arts, entertainment, and recreation, other services, administrative, support, waste management, and remediation services, educational services, construction, and wholesale trade industries. Increase in initial claims due to COVID-19.</v>
      </c>
      <c r="E75" s="0" t="s">
        <v>127</v>
      </c>
    </row>
    <row r="76" customFormat="false" ht="12.8" hidden="false" customHeight="false" outlineLevel="0" collapsed="false">
      <c r="B76" s="2"/>
      <c r="C76" s="0" t="s">
        <v>128</v>
      </c>
      <c r="D76" s="3" t="str">
        <f aca="false">IF(AND(B77="",B78="",B79="",B80="",B81=""),CONCATENATE(C76," ",C77," ",C78," ",C79," ",C80," ",C81),IF(AND(B77="",B78="",B79="",B80=""),CONCATENATE(C76," ",C77," ",C78," ",C79," ",C80),IF(AND(B77="",B78="",B79=""),CONCATENATE(C76," ",C77," ",C78," ",C79),IF(AND(B77="", B78=""),CONCATENATE(C76," ",C77," ",C78),IF(B77="",CONCATENATE(C76," ",C77),C76)))))</f>
        <v>manufacturing, arts, entertainment, and recreation, other services, administrative, support, waste management, and remediation services, educational services, construction, and wholesale trade industries. Increase in initial claims due to COVID-19.</v>
      </c>
      <c r="E76" s="0" t="s">
        <v>129</v>
      </c>
    </row>
    <row r="77" customFormat="false" ht="12.8" hidden="false" customHeight="false" outlineLevel="0" collapsed="false">
      <c r="B77" s="2"/>
      <c r="C77" s="0" t="s">
        <v>130</v>
      </c>
      <c r="D77" s="3" t="str">
        <f aca="false">IF(AND(B78="",B79="",B80="",B81="",B82=""),CONCATENATE(C77," ",C78," ",C79," ",C80," ",C81," ",C82),IF(AND(B78="",B79="",B80="",B81=""),CONCATENATE(C77," ",C78," ",C79," ",C80," ",C81),IF(AND(B78="",B79="",B80=""),CONCATENATE(C77," ",C78," ",C79," ",C80),IF(AND(B78="", B79=""),CONCATENATE(C77," ",C78," ",C79),IF(B78="",CONCATENATE(C77," ",C78),C77)))))</f>
        <v>waste management, and remediation services, educational services, construction, and wholesale trade industries. Increase in initial claims due to COVID-19.</v>
      </c>
      <c r="E77" s="0" t="s">
        <v>131</v>
      </c>
    </row>
    <row r="78" customFormat="false" ht="12.8" hidden="false" customHeight="false" outlineLevel="0" collapsed="false">
      <c r="B78" s="2"/>
      <c r="C78" s="0" t="s">
        <v>132</v>
      </c>
      <c r="D78" s="3" t="str">
        <f aca="false">IF(AND(B79="",B80="",B81="",B82="",B83=""),CONCATENATE(C78," ",C79," ",C80," ",C81," ",C82," ",C83),IF(AND(B79="",B80="",B81="",B82=""),CONCATENATE(C78," ",C79," ",C80," ",C81," ",C82),IF(AND(B79="",B80="",B81=""),CONCATENATE(C78," ",C79," ",C80," ",C81),IF(AND(B79="", B80=""),CONCATENATE(C78," ",C79," ",C80),IF(B79="",CONCATENATE(C78," ",C79),C78)))))</f>
        <v>wholesale trade industries. Increase in initial claims due to COVID-19.</v>
      </c>
      <c r="E78" s="0" t="s">
        <v>132</v>
      </c>
    </row>
    <row r="79" customFormat="false" ht="12.8" hidden="false" customHeight="false" outlineLevel="0" collapsed="false">
      <c r="A79" s="0" t="s">
        <v>133</v>
      </c>
      <c r="B79" s="2" t="n">
        <v>1999</v>
      </c>
      <c r="C79" s="0" t="s">
        <v>34</v>
      </c>
      <c r="D79" s="3" t="str">
        <f aca="false">IF(AND(B80="",B81="",B82="",B83="",B84=""),CONCATENATE(C79," ",C80," ",C81," ",C82," ",C83," ",C84),IF(AND(B80="",B81="",B82="",B83=""),CONCATENATE(C79," ",C80," ",C81," ",C82," ",C83),IF(AND(B80="",B81="",B82=""),CONCATENATE(C79," ",C80," ",C81," ",C82),IF(AND(B80="", B81=""),CONCATENATE(C79," ",C80," ",C81),IF(B80="",CONCATENATE(C79," ",C80),C79)))))</f>
        <v>Increase in initial claims due to COVID-19.</v>
      </c>
      <c r="E79" s="0" t="s">
        <v>34</v>
      </c>
    </row>
    <row r="80" customFormat="false" ht="12.8" hidden="false" customHeight="false" outlineLevel="0" collapsed="false">
      <c r="A80" s="0" t="s">
        <v>134</v>
      </c>
      <c r="B80" s="2" t="n">
        <v>1407</v>
      </c>
      <c r="C80" s="0" t="s">
        <v>34</v>
      </c>
      <c r="D80" s="3" t="str">
        <f aca="false">IF(AND(B81="",B82="",B83="",B84="",B85=""),CONCATENATE(C80," ",C81," ",C82," ",C83," ",C84," ",C85),IF(AND(B81="",B82="",B83="",B84=""),CONCATENATE(C80," ",C81," ",C82," ",C83," ",C84),IF(AND(B81="",B82="",B83=""),CONCATENATE(C80," ",C81," ",C82," ",C83),IF(AND(B81="", B82=""),CONCATENATE(C80," ",C81," ",C82),IF(B81="",CONCATENATE(C80," ",C81),C80)))))</f>
        <v>Increase in initial claims due to COVID-19.     </v>
      </c>
      <c r="E80" s="0" t="s">
        <v>135</v>
      </c>
    </row>
  </sheetData>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C5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5.6"/>
    <col collapsed="false" customWidth="true" hidden="false" outlineLevel="0" max="2" min="2" style="0" width="7.95"/>
    <col collapsed="false" customWidth="true" hidden="false" outlineLevel="0" max="3" min="3" style="0" width="52.9"/>
    <col collapsed="false" customWidth="false" hidden="false" outlineLevel="0" max="1025" min="4" style="0" width="11.52"/>
  </cols>
  <sheetData>
    <row r="1" customFormat="false" ht="12.8" hidden="false" customHeight="false" outlineLevel="0" collapsed="false">
      <c r="A1" s="0" t="s">
        <v>136</v>
      </c>
      <c r="B1" s="0" t="s">
        <v>137</v>
      </c>
      <c r="C1" s="1" t="s">
        <v>138</v>
      </c>
    </row>
    <row r="2" customFormat="false" ht="12.8" hidden="false" customHeight="false" outlineLevel="0" collapsed="false">
      <c r="A2" s="0" t="s">
        <v>117</v>
      </c>
      <c r="B2" s="2" t="n">
        <v>5927</v>
      </c>
      <c r="C2" s="0" t="s">
        <v>20</v>
      </c>
    </row>
    <row r="3" customFormat="false" ht="12.8" hidden="false" customHeight="false" outlineLevel="0" collapsed="false">
      <c r="A3" s="0" t="s">
        <v>44</v>
      </c>
      <c r="B3" s="2" t="n">
        <v>70092</v>
      </c>
      <c r="C3" s="0" t="s">
        <v>46</v>
      </c>
    </row>
    <row r="4" customFormat="false" ht="12.8" hidden="false" customHeight="false" outlineLevel="0" collapsed="false">
      <c r="A4" s="0" t="s">
        <v>93</v>
      </c>
      <c r="B4" s="2" t="n">
        <v>18481</v>
      </c>
      <c r="C4" s="0" t="s">
        <v>20</v>
      </c>
    </row>
    <row r="5" customFormat="false" ht="12.8" hidden="false" customHeight="false" outlineLevel="0" collapsed="false">
      <c r="A5" s="0" t="s">
        <v>65</v>
      </c>
      <c r="B5" s="2" t="n">
        <v>59592</v>
      </c>
      <c r="C5" s="0" t="s">
        <v>20</v>
      </c>
    </row>
    <row r="6" customFormat="false" ht="12.8" hidden="false" customHeight="false" outlineLevel="0" collapsed="false">
      <c r="A6" s="0" t="s">
        <v>5</v>
      </c>
      <c r="B6" s="2" t="n">
        <v>871992</v>
      </c>
      <c r="C6" s="0" t="s">
        <v>6</v>
      </c>
    </row>
    <row r="7" customFormat="false" ht="12.8" hidden="false" customHeight="false" outlineLevel="0" collapsed="false">
      <c r="A7" s="0" t="s">
        <v>76</v>
      </c>
      <c r="B7" s="2" t="n">
        <v>42064</v>
      </c>
      <c r="C7" s="0" t="s">
        <v>78</v>
      </c>
    </row>
    <row r="8" customFormat="false" ht="12.8" hidden="false" customHeight="false" outlineLevel="0" collapsed="false">
      <c r="A8" s="0" t="s">
        <v>112</v>
      </c>
      <c r="B8" s="2" t="n">
        <v>8127</v>
      </c>
      <c r="C8" s="0" t="s">
        <v>114</v>
      </c>
    </row>
    <row r="9" customFormat="false" ht="12.8" hidden="false" customHeight="false" outlineLevel="0" collapsed="false">
      <c r="A9" s="0" t="s">
        <v>134</v>
      </c>
      <c r="B9" s="2" t="n">
        <v>1407</v>
      </c>
      <c r="C9" s="0" t="s">
        <v>135</v>
      </c>
    </row>
    <row r="10" customFormat="false" ht="12.8" hidden="false" customHeight="false" outlineLevel="0" collapsed="false">
      <c r="A10" s="0" t="s">
        <v>111</v>
      </c>
      <c r="B10" s="2" t="n">
        <v>8361</v>
      </c>
      <c r="C10" s="0" t="s">
        <v>20</v>
      </c>
    </row>
    <row r="11" customFormat="false" ht="12.8" hidden="false" customHeight="false" outlineLevel="0" collapsed="false">
      <c r="A11" s="0" t="s">
        <v>15</v>
      </c>
      <c r="B11" s="2" t="n">
        <v>154171</v>
      </c>
      <c r="C11" s="0" t="s">
        <v>17</v>
      </c>
    </row>
    <row r="12" customFormat="false" ht="12.8" hidden="false" customHeight="false" outlineLevel="0" collapsed="false">
      <c r="A12" s="0" t="s">
        <v>19</v>
      </c>
      <c r="B12" s="2" t="n">
        <v>121680</v>
      </c>
      <c r="C12" s="0" t="s">
        <v>20</v>
      </c>
    </row>
    <row r="13" customFormat="false" ht="12.8" hidden="false" customHeight="false" outlineLevel="0" collapsed="false">
      <c r="A13" s="0" t="s">
        <v>80</v>
      </c>
      <c r="B13" s="2" t="n">
        <v>39779</v>
      </c>
      <c r="C13" s="0" t="s">
        <v>34</v>
      </c>
    </row>
    <row r="14" customFormat="false" ht="12.8" hidden="false" customHeight="false" outlineLevel="0" collapsed="false">
      <c r="A14" s="0" t="s">
        <v>95</v>
      </c>
      <c r="B14" s="2" t="n">
        <v>15014</v>
      </c>
      <c r="C14" s="0" t="s">
        <v>97</v>
      </c>
    </row>
    <row r="15" customFormat="false" ht="12.8" hidden="false" customHeight="false" outlineLevel="0" collapsed="false">
      <c r="A15" s="0" t="s">
        <v>92</v>
      </c>
      <c r="B15" s="2" t="n">
        <v>19355</v>
      </c>
      <c r="C15" s="0" t="s">
        <v>34</v>
      </c>
    </row>
    <row r="16" customFormat="false" ht="12.8" hidden="false" customHeight="false" outlineLevel="0" collapsed="false">
      <c r="A16" s="0" t="s">
        <v>54</v>
      </c>
      <c r="B16" s="2" t="n">
        <v>64307</v>
      </c>
      <c r="C16" s="0" t="s">
        <v>55</v>
      </c>
    </row>
    <row r="17" customFormat="false" ht="12.8" hidden="false" customHeight="false" outlineLevel="0" collapsed="false">
      <c r="A17" s="0" t="s">
        <v>35</v>
      </c>
      <c r="B17" s="2" t="n">
        <v>79419</v>
      </c>
      <c r="C17" s="0" t="s">
        <v>37</v>
      </c>
    </row>
    <row r="18" customFormat="false" ht="12.8" hidden="false" customHeight="false" outlineLevel="0" collapsed="false">
      <c r="A18" s="0" t="s">
        <v>83</v>
      </c>
      <c r="B18" s="2" t="n">
        <v>30767</v>
      </c>
      <c r="C18" s="0" t="s">
        <v>20</v>
      </c>
    </row>
    <row r="19" customFormat="false" ht="12.8" hidden="false" customHeight="false" outlineLevel="0" collapsed="false">
      <c r="A19" s="0" t="s">
        <v>56</v>
      </c>
      <c r="B19" s="2" t="n">
        <v>64126</v>
      </c>
      <c r="C19" s="0" t="s">
        <v>20</v>
      </c>
    </row>
    <row r="20" customFormat="false" ht="12.8" hidden="false" customHeight="false" outlineLevel="0" collapsed="false">
      <c r="A20" s="0" t="s">
        <v>91</v>
      </c>
      <c r="B20" s="2" t="n">
        <v>24962</v>
      </c>
      <c r="C20" s="0" t="s">
        <v>20</v>
      </c>
    </row>
    <row r="21" customFormat="false" ht="12.8" hidden="false" customHeight="false" outlineLevel="0" collapsed="false">
      <c r="A21" s="0" t="s">
        <v>82</v>
      </c>
      <c r="B21" s="2" t="n">
        <v>32971</v>
      </c>
      <c r="C21" s="0" t="s">
        <v>34</v>
      </c>
    </row>
    <row r="22" customFormat="false" ht="12.8" hidden="false" customHeight="false" outlineLevel="0" collapsed="false">
      <c r="A22" s="0" t="s">
        <v>74</v>
      </c>
      <c r="B22" s="2" t="n">
        <v>42336</v>
      </c>
      <c r="C22" s="0" t="s">
        <v>75</v>
      </c>
    </row>
    <row r="23" customFormat="false" ht="12.8" hidden="false" customHeight="false" outlineLevel="0" collapsed="false">
      <c r="A23" s="0" t="s">
        <v>126</v>
      </c>
      <c r="B23" s="2" t="n">
        <v>2311</v>
      </c>
      <c r="C23" s="0" t="s">
        <v>127</v>
      </c>
    </row>
    <row r="24" customFormat="false" ht="12.8" hidden="false" customHeight="false" outlineLevel="0" collapsed="false">
      <c r="A24" s="0" t="s">
        <v>11</v>
      </c>
      <c r="B24" s="2" t="n">
        <v>176329</v>
      </c>
      <c r="C24" s="0" t="s">
        <v>13</v>
      </c>
    </row>
    <row r="25" customFormat="false" ht="12.8" hidden="false" customHeight="false" outlineLevel="0" collapsed="false">
      <c r="A25" s="0" t="s">
        <v>57</v>
      </c>
      <c r="B25" s="2" t="n">
        <v>62045</v>
      </c>
      <c r="C25" s="0" t="s">
        <v>59</v>
      </c>
    </row>
    <row r="26" customFormat="false" ht="12.8" hidden="false" customHeight="false" outlineLevel="0" collapsed="false">
      <c r="A26" s="0" t="s">
        <v>88</v>
      </c>
      <c r="B26" s="2" t="n">
        <v>26496</v>
      </c>
      <c r="C26" s="0" t="s">
        <v>34</v>
      </c>
    </row>
    <row r="27" customFormat="false" ht="12.8" hidden="false" customHeight="false" outlineLevel="0" collapsed="false">
      <c r="A27" s="0" t="s">
        <v>118</v>
      </c>
      <c r="B27" s="2" t="n">
        <v>5414</v>
      </c>
      <c r="C27" s="0" t="s">
        <v>120</v>
      </c>
    </row>
    <row r="28" customFormat="false" ht="12.8" hidden="false" customHeight="false" outlineLevel="0" collapsed="false">
      <c r="A28" s="0" t="s">
        <v>39</v>
      </c>
      <c r="B28" s="2" t="n">
        <v>78062</v>
      </c>
      <c r="C28" s="0" t="s">
        <v>41</v>
      </c>
    </row>
    <row r="29" customFormat="false" ht="12.8" hidden="false" customHeight="false" outlineLevel="0" collapsed="false">
      <c r="A29" s="0" t="s">
        <v>116</v>
      </c>
      <c r="B29" s="2" t="n">
        <v>6156</v>
      </c>
      <c r="C29" s="0" t="s">
        <v>34</v>
      </c>
    </row>
    <row r="30" customFormat="false" ht="12.8" hidden="false" customHeight="false" outlineLevel="0" collapsed="false">
      <c r="A30" s="0" t="s">
        <v>109</v>
      </c>
      <c r="B30" s="2" t="n">
        <v>9025</v>
      </c>
      <c r="C30" s="0" t="s">
        <v>34</v>
      </c>
    </row>
    <row r="31" customFormat="false" ht="12.8" hidden="false" customHeight="false" outlineLevel="0" collapsed="false">
      <c r="A31" s="0" t="s">
        <v>133</v>
      </c>
      <c r="B31" s="2" t="n">
        <v>1999</v>
      </c>
      <c r="C31" s="0" t="s">
        <v>34</v>
      </c>
    </row>
    <row r="32" customFormat="false" ht="12.8" hidden="false" customHeight="false" outlineLevel="0" collapsed="false">
      <c r="A32" s="0" t="s">
        <v>33</v>
      </c>
      <c r="B32" s="2" t="n">
        <v>90438</v>
      </c>
      <c r="C32" s="0" t="s">
        <v>34</v>
      </c>
    </row>
    <row r="33" customFormat="false" ht="12.8" hidden="false" customHeight="false" outlineLevel="0" collapsed="false">
      <c r="A33" s="0" t="s">
        <v>102</v>
      </c>
      <c r="B33" s="2" t="n">
        <v>9744</v>
      </c>
      <c r="C33" s="0" t="s">
        <v>104</v>
      </c>
    </row>
    <row r="34" customFormat="false" ht="12.8" hidden="false" customHeight="false" outlineLevel="0" collapsed="false">
      <c r="A34" s="0" t="s">
        <v>7</v>
      </c>
      <c r="B34" s="2" t="n">
        <v>286596</v>
      </c>
      <c r="C34" s="0" t="s">
        <v>9</v>
      </c>
    </row>
    <row r="35" customFormat="false" ht="12.8" hidden="false" customHeight="false" outlineLevel="0" collapsed="false">
      <c r="A35" s="0" t="s">
        <v>43</v>
      </c>
      <c r="B35" s="2" t="n">
        <v>77979</v>
      </c>
      <c r="C35" s="0" t="s">
        <v>34</v>
      </c>
    </row>
    <row r="36" customFormat="false" ht="12.8" hidden="false" customHeight="false" outlineLevel="0" collapsed="false">
      <c r="A36" s="0" t="s">
        <v>89</v>
      </c>
      <c r="B36" s="2" t="n">
        <v>25818</v>
      </c>
      <c r="C36" s="0" t="s">
        <v>20</v>
      </c>
    </row>
    <row r="37" customFormat="false" ht="12.8" hidden="false" customHeight="false" outlineLevel="0" collapsed="false">
      <c r="A37" s="0" t="s">
        <v>94</v>
      </c>
      <c r="B37" s="2" t="n">
        <v>17444</v>
      </c>
      <c r="C37" s="0" t="s">
        <v>20</v>
      </c>
    </row>
    <row r="38" customFormat="false" ht="12.8" hidden="false" customHeight="false" outlineLevel="0" collapsed="false">
      <c r="A38" s="0" t="s">
        <v>84</v>
      </c>
      <c r="B38" s="2" t="n">
        <v>27226</v>
      </c>
      <c r="C38" s="0" t="s">
        <v>86</v>
      </c>
    </row>
    <row r="39" customFormat="false" ht="12.8" hidden="false" customHeight="false" outlineLevel="0" collapsed="false">
      <c r="A39" s="0" t="s">
        <v>90</v>
      </c>
      <c r="B39" s="2" t="n">
        <v>25246</v>
      </c>
      <c r="C39" s="0" t="s">
        <v>34</v>
      </c>
    </row>
    <row r="40" customFormat="false" ht="12.8" hidden="false" customHeight="false" outlineLevel="0" collapsed="false">
      <c r="A40" s="0" t="s">
        <v>81</v>
      </c>
      <c r="B40" s="2" t="n">
        <v>34649</v>
      </c>
      <c r="C40" s="0" t="s">
        <v>20</v>
      </c>
    </row>
    <row r="41" customFormat="false" ht="12.8" hidden="false" customHeight="false" outlineLevel="0" collapsed="false">
      <c r="A41" s="0" t="s">
        <v>122</v>
      </c>
      <c r="B41" s="2" t="n">
        <v>5040</v>
      </c>
      <c r="C41" s="0" t="s">
        <v>34</v>
      </c>
    </row>
    <row r="42" customFormat="false" ht="12.8" hidden="false" customHeight="false" outlineLevel="0" collapsed="false">
      <c r="A42" s="0" t="s">
        <v>66</v>
      </c>
      <c r="B42" s="2" t="n">
        <v>54423</v>
      </c>
      <c r="C42" s="0" t="s">
        <v>68</v>
      </c>
    </row>
    <row r="43" customFormat="false" ht="12.8" hidden="false" customHeight="false" outlineLevel="0" collapsed="false">
      <c r="A43" s="0" t="s">
        <v>21</v>
      </c>
      <c r="B43" s="2" t="n">
        <v>120759</v>
      </c>
      <c r="C43" s="0" t="s">
        <v>23</v>
      </c>
    </row>
    <row r="44" customFormat="false" ht="12.8" hidden="false" customHeight="false" outlineLevel="0" collapsed="false">
      <c r="A44" s="0" t="s">
        <v>110</v>
      </c>
      <c r="B44" s="2" t="n">
        <v>8842</v>
      </c>
      <c r="C44" s="0" t="s">
        <v>20</v>
      </c>
    </row>
    <row r="45" customFormat="false" ht="12.8" hidden="false" customHeight="false" outlineLevel="0" collapsed="false">
      <c r="A45" s="0" t="s">
        <v>52</v>
      </c>
      <c r="B45" s="2" t="n">
        <v>66220</v>
      </c>
      <c r="C45" s="0" t="s">
        <v>53</v>
      </c>
    </row>
    <row r="46" customFormat="false" ht="12.8" hidden="false" customHeight="false" outlineLevel="0" collapsed="false">
      <c r="A46" s="0" t="s">
        <v>101</v>
      </c>
      <c r="B46" s="2" t="n">
        <v>10849</v>
      </c>
      <c r="C46" s="0" t="s">
        <v>34</v>
      </c>
    </row>
    <row r="47" customFormat="false" ht="12.8" hidden="false" customHeight="false" outlineLevel="0" collapsed="false">
      <c r="A47" s="0" t="s">
        <v>72</v>
      </c>
      <c r="B47" s="2" t="n">
        <v>52940</v>
      </c>
      <c r="C47" s="0" t="s">
        <v>73</v>
      </c>
    </row>
    <row r="48" customFormat="false" ht="12.8" hidden="false" customHeight="false" outlineLevel="0" collapsed="false">
      <c r="A48" s="0" t="s">
        <v>61</v>
      </c>
      <c r="B48" s="2" t="n">
        <v>59903</v>
      </c>
      <c r="C48" s="0" t="s">
        <v>63</v>
      </c>
    </row>
    <row r="49" customFormat="false" ht="12.8" hidden="false" customHeight="false" outlineLevel="0" collapsed="false">
      <c r="A49" s="0" t="s">
        <v>100</v>
      </c>
      <c r="B49" s="2" t="n">
        <v>10987</v>
      </c>
      <c r="C49" s="0" t="s">
        <v>20</v>
      </c>
    </row>
    <row r="50" customFormat="false" ht="12.8" hidden="false" customHeight="false" outlineLevel="0" collapsed="false">
      <c r="A50" s="0" t="s">
        <v>123</v>
      </c>
      <c r="B50" s="2" t="n">
        <v>2743</v>
      </c>
      <c r="C50" s="0" t="s">
        <v>124</v>
      </c>
    </row>
  </sheetData>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26</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2020-04-09T12:11:26Z</dcterms:modified>
  <cp:revision>4</cp:revision>
  <dc:subject/>
  <dc:title/>
</cp:coreProperties>
</file>