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1"/>
  </bookViews>
  <sheets>
    <sheet name="用例信息" sheetId="1" r:id="rId1"/>
    <sheet name="功能流程" sheetId="2" r:id="rId2"/>
    <sheet name="兼容性能" sheetId="3" r:id="rId3"/>
  </sheets>
  <definedNames>
    <definedName name="_xlnm._FilterDatabase" localSheetId="2" hidden="1">兼容性能!$A$2:$K$43</definedName>
    <definedName name="_xlnm._FilterDatabase" localSheetId="1" hidden="1">功能流程!$A$2:$K$322</definedName>
  </definedNames>
  <calcPr calcId="144525"/>
</workbook>
</file>

<file path=xl/comments1.xml><?xml version="1.0" encoding="utf-8"?>
<comments xmlns="http://schemas.openxmlformats.org/spreadsheetml/2006/main">
  <authors>
    <author>admin</author>
  </authors>
  <commentList>
    <comment ref="D57" authorId="0">
      <text>
        <r>
          <rPr>
            <b/>
            <sz val="9"/>
            <rFont val="Tahoma"/>
            <charset val="134"/>
          </rPr>
          <t>admin:</t>
        </r>
        <r>
          <rPr>
            <sz val="9"/>
            <rFont val="Tahoma"/>
            <charset val="134"/>
          </rPr>
          <t xml:space="preserve">
</t>
        </r>
      </text>
    </comment>
    <comment ref="C81" authorId="0">
      <text>
        <r>
          <rPr>
            <b/>
            <sz val="9"/>
            <rFont val="Tahoma"/>
            <charset val="134"/>
          </rPr>
          <t>admin:</t>
        </r>
        <r>
          <rPr>
            <sz val="9"/>
            <rFont val="Tahoma"/>
            <charset val="134"/>
          </rPr>
          <t xml:space="preserve">
</t>
        </r>
      </text>
    </comment>
    <comment ref="C82" authorId="0">
      <text>
        <r>
          <rPr>
            <b/>
            <sz val="9"/>
            <rFont val="Tahoma"/>
            <charset val="134"/>
          </rPr>
          <t>admin:</t>
        </r>
        <r>
          <rPr>
            <sz val="9"/>
            <rFont val="Tahoma"/>
            <charset val="134"/>
          </rPr>
          <t xml:space="preserve">
</t>
        </r>
      </text>
    </comment>
  </commentList>
</comments>
</file>

<file path=xl/sharedStrings.xml><?xml version="1.0" encoding="utf-8"?>
<sst xmlns="http://schemas.openxmlformats.org/spreadsheetml/2006/main" count="1074">
  <si>
    <t>用例信息浏览卡</t>
  </si>
  <si>
    <t>用例通过标准</t>
  </si>
  <si>
    <t>项目</t>
  </si>
  <si>
    <t>功能流程条数</t>
  </si>
  <si>
    <t>功能流程通过数</t>
  </si>
  <si>
    <t>兼容性能条数</t>
  </si>
  <si>
    <t>兼容性能通过数</t>
  </si>
  <si>
    <t>必须全部通过</t>
  </si>
  <si>
    <t>A Pass Rate</t>
  </si>
  <si>
    <t>B Pass Rate</t>
  </si>
  <si>
    <t>通过率达到xx%,并且经过讨论</t>
  </si>
  <si>
    <t>C Pass Rate</t>
  </si>
  <si>
    <t>D Pass Rate</t>
  </si>
  <si>
    <t>用例总条数</t>
  </si>
  <si>
    <t>总通过数</t>
  </si>
  <si>
    <t>分级规范</t>
  </si>
  <si>
    <t>执行规范</t>
  </si>
  <si>
    <t>A</t>
  </si>
  <si>
    <t>Pass</t>
  </si>
  <si>
    <t>B</t>
  </si>
  <si>
    <t>Fail</t>
  </si>
  <si>
    <t>C</t>
  </si>
  <si>
    <t>D</t>
  </si>
  <si>
    <t>用例名称：</t>
  </si>
  <si>
    <t>经典斗地主</t>
  </si>
  <si>
    <t>用例提供：</t>
  </si>
  <si>
    <t>吕双娜</t>
  </si>
  <si>
    <t>用例日期：</t>
  </si>
  <si>
    <t>用例版本：</t>
  </si>
  <si>
    <t>Ver1.1</t>
  </si>
  <si>
    <t>功能流程类测试用例</t>
  </si>
  <si>
    <t>ID</t>
  </si>
  <si>
    <t xml:space="preserve">所属模块                                                                                                                 </t>
  </si>
  <si>
    <t>功能点</t>
  </si>
  <si>
    <t>用例名称</t>
  </si>
  <si>
    <t>前置条件</t>
  </si>
  <si>
    <t>操作/输入 步骤</t>
  </si>
  <si>
    <t>预期结果</t>
  </si>
  <si>
    <t>分级</t>
  </si>
  <si>
    <t>Pass/Fail</t>
  </si>
  <si>
    <t>影响版本</t>
  </si>
  <si>
    <t>失败原因</t>
  </si>
  <si>
    <t>经典斗地主-功能测试</t>
  </si>
  <si>
    <t>选房界面</t>
  </si>
  <si>
    <t>验证选房界面是否显示6个房间</t>
  </si>
  <si>
    <t>1.手机大厅能正常登录
2.进入斗地主选房界面</t>
  </si>
  <si>
    <t>1.进入手机大厅
2.登录账号
3.点击斗地主图标进入斗地主
4.观察斗地主选房界面</t>
  </si>
  <si>
    <t>斗地主选房界面显示了6个斗地主房间</t>
  </si>
  <si>
    <t>pass</t>
  </si>
  <si>
    <t>odhjddz</t>
  </si>
  <si>
    <t>验证选房界面显示的6个房间中第一个是否为新手房</t>
  </si>
  <si>
    <t>斗地主选房界面第一个房间为新手房</t>
  </si>
  <si>
    <t>验证选房界面显示的6个房间中第二个是否为初级房</t>
  </si>
  <si>
    <t>斗地主选房界面第二个房间为初级房</t>
  </si>
  <si>
    <t>验证选房界面显示的6个房间中第三个是否为中级房</t>
  </si>
  <si>
    <t>斗地主选房界面第三个房间为中级房</t>
  </si>
  <si>
    <t>验证选房界面显示的6个房间中第四个是否为高级房</t>
  </si>
  <si>
    <t>斗地主选房界面第四个房间为高级房</t>
  </si>
  <si>
    <t>验证选房界面显示的6个房间中第四个是否为专家房</t>
  </si>
  <si>
    <t>斗地主选房界面第四个房间为专家房</t>
  </si>
  <si>
    <t>验证选房界面显示的6个房间中第四个是否为大师房</t>
  </si>
  <si>
    <t>斗地主选房界面第四个房间为大师房</t>
  </si>
  <si>
    <t>底分显示</t>
  </si>
  <si>
    <t>验证选房界面新手房上是否显示底分5</t>
  </si>
  <si>
    <t>斗地主选房界面新手房显示底分为5</t>
  </si>
  <si>
    <t>验证选房界面初级房上是否显示底分100</t>
  </si>
  <si>
    <t>斗地主选房界面初级房显示底分为100</t>
  </si>
  <si>
    <t>验证选房界面中级房上是否显示底分200</t>
  </si>
  <si>
    <t>斗地主选房界面中级房显示底分为200</t>
  </si>
  <si>
    <t>验证选房界面高级房上是否显示底分800</t>
  </si>
  <si>
    <t>斗地主选房界面高级房显示底分为800</t>
  </si>
  <si>
    <t>验证选房界面专家房上是否显示底分3000</t>
  </si>
  <si>
    <t>斗地主选房界面专家房显示底分为3000</t>
  </si>
  <si>
    <t>验证选房界面大师房上是否显示底分12000</t>
  </si>
  <si>
    <t>斗地主选房界面高级房显示底分为12000</t>
  </si>
  <si>
    <t>准入显示</t>
  </si>
  <si>
    <t>验证选房界面新手房积分限制是否显示0-3000入桌</t>
  </si>
  <si>
    <t>斗地主选房界面新手房积分限制显示为0-3000入桌</t>
  </si>
  <si>
    <t>验证选房界面初级房积分限制是否显示2000入桌</t>
  </si>
  <si>
    <t>斗地主选房界面初级房积分限制显示为2000入桌</t>
  </si>
  <si>
    <t>验证选房界面中级房积分限制是否显示8000入桌</t>
  </si>
  <si>
    <t>斗地主选房界面中级房积分限制显示为8000入桌</t>
  </si>
  <si>
    <t>验证选房界面高级房积分限制是否显示30000入桌</t>
  </si>
  <si>
    <t>斗地主选房界面高级房积分限制显示为30000入桌</t>
  </si>
  <si>
    <t>验证选房界面专家房积分限制是否显示120000入桌</t>
  </si>
  <si>
    <t>斗地主选房界面专家房积分限制显示为120000入桌</t>
  </si>
  <si>
    <t>验证选房界面大师房积分限制是否显示500000入桌</t>
  </si>
  <si>
    <t>斗地主选房界面大师房积分限制显示为500000入桌</t>
  </si>
  <si>
    <t>奖劵显示</t>
  </si>
  <si>
    <t>验证新手房是否显示“拆10奖劵”的文字</t>
  </si>
  <si>
    <t>斗地主选房界面新手房显示“拆10奖劵”的文字</t>
  </si>
  <si>
    <t>验证初级房是否显示“拆100红包”的文字</t>
  </si>
  <si>
    <t>斗地主选房界面初级房显示“拆100红包”的文字</t>
  </si>
  <si>
    <t>验证中级房是否显示“拆300元红包”的文字</t>
  </si>
  <si>
    <t>斗地主选房界面中级房显示“拆300元红包”的文字</t>
  </si>
  <si>
    <t>验证高级房是否显示“拆2000元红包”的文字</t>
  </si>
  <si>
    <t>斗地主选房界面高级房显示“拆2000元红包”的文字</t>
  </si>
  <si>
    <t>验证专家房是否显示“拆10000元红包”的文字</t>
  </si>
  <si>
    <t>斗地主选房界面专家房显示“拆10000元红包”的文字</t>
  </si>
  <si>
    <t>验证大师房是否显示“拆50000元红包”的文字</t>
  </si>
  <si>
    <t>斗地主选房界面大师房显示“拆50000元红包”的文字</t>
  </si>
  <si>
    <t>入桌限制</t>
  </si>
  <si>
    <t>验证帐号积分为0时能否进入斗地主新手房</t>
  </si>
  <si>
    <t>1.进入手机大厅
2.登录账号
3.点击斗地主图标进入斗地主
4.使用积分为0的帐号点击斗地主新手房</t>
  </si>
  <si>
    <t>积分等于0可以进入斗地主新手房</t>
  </si>
  <si>
    <t>验证帐号积分为3000时能否进入斗地主新手房</t>
  </si>
  <si>
    <t>1.进入手机大厅
2.登录账号
3.点击斗地主图标进入斗地主
4.使用积分为3000的帐号点击斗地主新手房</t>
  </si>
  <si>
    <t>积分等于3000可以进入斗地主新手房</t>
  </si>
  <si>
    <t>验证帐号积分大于3000时能否进入斗地主新手房</t>
  </si>
  <si>
    <t>1.进入手机大厅
2.登录账号
3.点击斗地主图标进入斗地主
4.使用积分大于3000的帐号点击斗地主新手房</t>
  </si>
  <si>
    <t>积分大于3000时，有超过房间上限提示</t>
  </si>
  <si>
    <t>验证帐号积分为1999时能否进入斗地主初级房</t>
  </si>
  <si>
    <t>1.进入手机大厅
2.登录账号
3.点击斗地主图标进入斗地主
4.使用积分为1999的帐号点击斗地主初级房</t>
  </si>
  <si>
    <t>积分等于1999无法进入斗地主初级房，弹出提示积分不足，立即充值。</t>
  </si>
  <si>
    <t>验证帐号积分为2000时能否进入斗地主初级房</t>
  </si>
  <si>
    <t>1.进入手机大厅
2.登录账号
3.点击斗地主图标进入斗地主
4.使用积分为2000的帐号点击斗地主初级房</t>
  </si>
  <si>
    <t>积分等于2000可以进入斗地主初级房</t>
  </si>
  <si>
    <t>验证帐号积分为8000时能否进入斗地主中级房</t>
  </si>
  <si>
    <t>1.进入手机大厅
2.登录账号
3.点击斗地主图标进入斗地主
4.使用积分为8000的帐号点击斗地主中级房</t>
  </si>
  <si>
    <t>积分等于8000可以进入斗地主中级房</t>
  </si>
  <si>
    <t>验证帐号积分为7999时能否进入斗地主中级房</t>
  </si>
  <si>
    <t>1.进入手机大厅
2.登录账号
3.点击斗地主图标进入斗地主
4.使用积分为7999的帐号点击斗地主中级房</t>
  </si>
  <si>
    <t>积分等于7999无法进入斗地主初级房，弹出提示积分不足，立即充值。</t>
  </si>
  <si>
    <t>验证账号积分为30000时能否进入斗地主高级房</t>
  </si>
  <si>
    <t>1.进入手机大厅
2.登录账号
3.点击斗地主图标进入斗地主
4.使用积分为30000的帐号点击斗地主高级房</t>
  </si>
  <si>
    <t>积分等于30000可以进入斗地主高级房</t>
  </si>
  <si>
    <t>验证账号积分为29999时能否进入斗地主高级房</t>
  </si>
  <si>
    <t>1.进入手机大厅
2.登录账号
3.点击斗地主图标进入斗地主
4.使用积分为29999的帐号点击斗地主高级房</t>
  </si>
  <si>
    <t>积分等于29999无法进入斗地主高级房，弹出提示积分不足，立即充值。</t>
  </si>
  <si>
    <t>验证账号积分为120000时能否进入斗地主专家房</t>
  </si>
  <si>
    <t>1.进入手机大厅
2.登录账号
3.点击斗地主图标进入斗地主
4.使用积分为120000的帐号点击斗地主专家房</t>
  </si>
  <si>
    <t>积分等于120000可以进入斗地主专家房</t>
  </si>
  <si>
    <t>验证账号积分为119999时能否进入斗地主专家房</t>
  </si>
  <si>
    <t>1.进入手机大厅
2.登录账号
3.点击斗地主图标进入斗地主
4.使用积分为119999的帐号点击斗地主专家房</t>
  </si>
  <si>
    <t>积分等于119999无法进入斗地主专家房，弹出提示积分不足，立即充值。</t>
  </si>
  <si>
    <t>验证账号积分为500000时能否进入斗地主大师房</t>
  </si>
  <si>
    <t>1.进入手机大厅
2.登录账号
3.点击斗地主图标进入斗地主
4.使用积分为500000的帐号点击斗地主大师房</t>
  </si>
  <si>
    <t>积分等于500000可以进入斗地主大师房</t>
  </si>
  <si>
    <t>验证账号积分为499999时能否进入斗地大师房</t>
  </si>
  <si>
    <t>1.进入手机大厅
2.登录账号
3.点击斗地主图标进入斗地主
4.使用积分为499999的帐号点击斗地主大师房</t>
  </si>
  <si>
    <t>积分等于499999无法进入斗地主大师房，弹出提示积分不足，立即充值。</t>
  </si>
  <si>
    <t>入桌</t>
  </si>
  <si>
    <t>验证3名玩家同时进入相应房间是否能匹配在同一桌</t>
  </si>
  <si>
    <t>1.进入手机大厅
2.登录账号
3.点击斗地主图标进入斗地主
4.使用3个账号点击进入相应房间</t>
  </si>
  <si>
    <t>玩家进入同一个房间可以匹配在一起</t>
  </si>
  <si>
    <t>游戏内界面显示</t>
  </si>
  <si>
    <t>验证6个房间中初始底分是否为1分，倍数是否为1倍</t>
  </si>
  <si>
    <t>1.进入手机大厅
2.登录账号
3.点击斗地主图标进入斗地主
4.进入斗地主6个房间观察中间位置</t>
  </si>
  <si>
    <t>斗地主6个房间中间位置初始底分显示为1分，倍数显示为1倍</t>
  </si>
  <si>
    <t>验证6个房间中左下角是否显示玩家的积分</t>
  </si>
  <si>
    <t>1.进入手机大厅
2.登录账号
3.点击斗地主图标进入斗地主
4.进入斗地主6个房间观察左下角</t>
  </si>
  <si>
    <t>斗地主6个房间左下角显示玩家的积分</t>
  </si>
  <si>
    <t>验证6个房间中左下角显示玩家的积分是否与玩家实际积分一致</t>
  </si>
  <si>
    <t>斗地主6个房间左下角显示的玩家积分与玩家实际积分一致</t>
  </si>
  <si>
    <t>验证6个房间中左下角是否显示玩家的奖劵金额</t>
  </si>
  <si>
    <t>斗地主6个房间左下角显示玩家的奖劵金额</t>
  </si>
  <si>
    <t>验证6个房间中左下角显示玩家的奖劵金额是否与玩家实际金额一致</t>
  </si>
  <si>
    <t>斗地主6个房间左下角显示的玩家奖劵金额与玩家实际金额一致</t>
  </si>
  <si>
    <t>验证启动斗地主时是否会黑屏</t>
  </si>
  <si>
    <t>1.使用真机进行
2.手机中存在斗地主</t>
  </si>
  <si>
    <t>1.点击斗地主图标启动
2.观察斗地主启动情况</t>
  </si>
  <si>
    <t>斗地主可以正常启动；进入Logo界面或欢迎界面；不会发生黑屏或黑屏的概率低于1%及以下</t>
  </si>
  <si>
    <t>匹配</t>
  </si>
  <si>
    <t>验证匹配到玩家后是否显示正常头像</t>
  </si>
  <si>
    <t>1.手机大厅能正常登录
2.进入斗地主选房界面
3.进入游戏房间开始游戏</t>
  </si>
  <si>
    <t>1.进入手机大厅
2.登录账号
3.点击斗地主图标进入斗地主
4.进入新手房开始游戏
5.观察玩家头像</t>
  </si>
  <si>
    <t>匹配到的玩家正常显示随机6款男女头像</t>
  </si>
  <si>
    <t>验证未匹配到玩家时，头像下方是否显示匹配中文字</t>
  </si>
  <si>
    <t>1.进入手机大厅
2.登录账号
3.点击斗地主图标进入斗地主
4.进入新手房开始游戏
5.观察玩家头像下方文字</t>
  </si>
  <si>
    <t>未匹配到的玩家头像下方正常显示匹配中文字</t>
  </si>
  <si>
    <t>验证各个房间场景界面中间位置显示场次和底分是否正常</t>
  </si>
  <si>
    <t>1.进入手机大厅
2.登录账号
3.点击斗地主图标进入斗地主
4.进入新手房开始游戏
5.观察场景中间文字</t>
  </si>
  <si>
    <t>对应各个房间场景中间显示的场次和底分正确</t>
  </si>
  <si>
    <t>验证头像下方显示奖券提示语句，匹配完成时是否隐藏</t>
  </si>
  <si>
    <t>1.进入手机大厅
2.登录账号
3.点击斗地主图标进入斗地主
4.进入新手房开始游戏
5.观察奖劵提示语</t>
  </si>
  <si>
    <t>匹配完成时，奖劵提示语隐藏</t>
  </si>
  <si>
    <t>验证初始左上角没有退出按钮是否正常</t>
  </si>
  <si>
    <t>1.进入手机大厅
2.登录账号
3.点击斗地主图标进入斗地主
4.进入新手房开始游戏
5.观察游戏内左上角</t>
  </si>
  <si>
    <t>进入游戏未匹配成功无退出按钮</t>
  </si>
  <si>
    <t>验证匹配超过5秒，出现退出按钮，点击返回大厅二级</t>
  </si>
  <si>
    <t>进入游戏匹配超过5秒，出现退出按钮</t>
  </si>
  <si>
    <t>验证本局是累胜第5局可以开红包时，中间是否显示动效“本局获胜拆红包”</t>
  </si>
  <si>
    <t>1.进入手机大厅
2.登录账号
3.点击斗地主图标进入斗地主
4.进入新手房开始游戏
5.观察第5局拆红包动效</t>
  </si>
  <si>
    <t>累计连胜到第5局，会从右到左显示动效“本局获胜拆红包</t>
  </si>
  <si>
    <t>角色动作表情</t>
  </si>
  <si>
    <t>验证地主、农民各4个表情：正常，大笑，愤怒，大哭是否正常</t>
  </si>
  <si>
    <t>1.进入手机大厅
2.登录账号
3.点击斗地主图标进入斗地主
4.进入新手房开始游戏
5.观察玩家各阶段表情</t>
  </si>
  <si>
    <t>正常，大笑，愤怒，大哭显示正常</t>
  </si>
  <si>
    <t>验证在任何非特殊情况下，是否一律使用正常表情</t>
  </si>
  <si>
    <t>在任何非特殊情况下，一律使用正常表情</t>
  </si>
  <si>
    <t>叫分界面显示</t>
  </si>
  <si>
    <t>验证玩家选择不叫分时，是否判定为放弃叫分</t>
  </si>
  <si>
    <t>1.进入手机大厅
2.登录账号
3.点击斗地主图标进入斗地主
4.进入新手房开始游戏
5.叫分时点击不叫按钮</t>
  </si>
  <si>
    <t>玩家选择不叫分是判断为放弃叫分</t>
  </si>
  <si>
    <t>验证玩家放弃叫分时，下一家是否开始叫分</t>
  </si>
  <si>
    <t>玩家放弃叫分时，下一家开始叫分</t>
  </si>
  <si>
    <t>验证下一家选择不叫时，是否判定为放弃叫分</t>
  </si>
  <si>
    <t>验证最后一家放弃叫分时，是否自动判定为首家以一倍底注当地主</t>
  </si>
  <si>
    <t>1.进入手机大厅
2.登录账号
3.点击斗地主图标进入斗地主
4.进入新手房开始游戏
5.叫分时所有人都不叫分</t>
  </si>
  <si>
    <t>当3位玩家都不叫分时，首次叫分的玩家以1倍的底注当地主</t>
  </si>
  <si>
    <t>验证上家不叫分时，下家叫分是否在1~3分之内或者不叫</t>
  </si>
  <si>
    <t>1.进入手机大厅
2.登录账号
3.点击斗地主图标进入斗地主
4.进入新手房开始游戏
5.上家不叫分时</t>
  </si>
  <si>
    <t>叫分开始阶段，上家不叫时，下家可以选择叫1分2分3分或者不叫</t>
  </si>
  <si>
    <t>验证上家叫分为1分时，下家叫分是否在2~3分或者不叫</t>
  </si>
  <si>
    <t>1.进入手机大厅
2.登录账号
3.点击斗地主图标进入斗地主
4.进入新手房开始游戏
5.上家叫1分时</t>
  </si>
  <si>
    <t>叫分开始阶段，上家叫1分时，下家可以选择叫2分3分或者不叫</t>
  </si>
  <si>
    <t>验证上家叫分为2分时，下家叫分是否为3分或者不叫</t>
  </si>
  <si>
    <t>1.进入手机大厅
2.登录账号
3.点击斗地主图标进入斗地主
4.进入新手房开始游戏
5.上家叫2分时</t>
  </si>
  <si>
    <t>叫分开始阶段，上家叫2分时，下家可以选择叫3分或者不叫</t>
  </si>
  <si>
    <t>验证其中一家叫分为3分时，是否直接判定该家为地主</t>
  </si>
  <si>
    <t>1.进入手机大厅
2.登录账号
3.点击斗地主图标进入斗地主
4.进入新手房开始游戏
5.有一名玩家叫3分时</t>
  </si>
  <si>
    <t>叫分开始阶段，有一名玩家叫3分时直接成为地主开始游戏</t>
  </si>
  <si>
    <t>验证其中一家叫分为3分时，是否叫分环节结束</t>
  </si>
  <si>
    <t>叫分开始阶段，有一名玩家叫3分时，叫分阶段结束，开始出牌</t>
  </si>
  <si>
    <t>验证叫分阶段不主动叫分等待倒计时结束后是否会放弃叫分</t>
  </si>
  <si>
    <t>1.进入手机大厅
2.登录账号
3.点击斗地主图标进入斗地主
4.进入新手房开始游戏
5.叫分时等待倒计时结束</t>
  </si>
  <si>
    <t>叫分时不主动叫分或放弃倒计时结束后放弃叫分</t>
  </si>
  <si>
    <t>验证地主选定前,三张地主牌是否显示为反面</t>
  </si>
  <si>
    <t>1.进入手机大厅
2.登录账号
3.点击斗地主图标进入斗地主
4.进入新手房开始游戏
5.叫分阶段时观察地主牌</t>
  </si>
  <si>
    <t>地主没确定前3张地主牌为翻面状态</t>
  </si>
  <si>
    <t>验证地主选定后,三张地主牌是否显示为正面</t>
  </si>
  <si>
    <t>1.进入手机大厅
2.登录账号
3.点击斗地主图标进入斗地主
4.进入新手房开始游戏
5.叫分阶段结束后观察地主牌</t>
  </si>
  <si>
    <t>地主确定后3张地主牌为正面状态</t>
  </si>
  <si>
    <t>叫分按钮点击</t>
  </si>
  <si>
    <t>验证发完牌叫分时，不叫按钮能否被点击</t>
  </si>
  <si>
    <t>1.进入手机大厅
2.登录账号
3.点击斗地主图标进入斗地主
4.进入新手房开始游戏
5.叫分阶段时点击不叫按钮</t>
  </si>
  <si>
    <t>不叫按钮能被点击</t>
  </si>
  <si>
    <t>验证发完牌叫分时，点击不叫按钮后不叫按钮能否消失</t>
  </si>
  <si>
    <t>点击不叫按钮后，不叫按钮消失</t>
  </si>
  <si>
    <t>验证发完牌叫分时，1分按钮能否被点击</t>
  </si>
  <si>
    <t>1.进入手机大厅
2.登录账号
3.点击斗地主图标进入斗地主
4.进入新手房开始游戏
5.叫分阶段时点击1分按钮</t>
  </si>
  <si>
    <t>1分按钮能被点击</t>
  </si>
  <si>
    <t>验证发完牌叫分时，点击1分按钮后1分按钮能否消失</t>
  </si>
  <si>
    <t>点击1分按钮后，1分按钮消失</t>
  </si>
  <si>
    <t>验证发完牌叫分时，2分按钮能否被点击</t>
  </si>
  <si>
    <t>1.进入手机大厅
2.登录账号
3.点击斗地主图标进入斗地主
4.进入新手房开始游戏
5.叫分阶段时点击2分按钮</t>
  </si>
  <si>
    <t>2分按钮能被点击</t>
  </si>
  <si>
    <t>验证发完牌叫分时，点击2分按钮后2分按钮能否消失</t>
  </si>
  <si>
    <t>点击2分按钮后，2分按钮消失</t>
  </si>
  <si>
    <t>验证发完牌叫分时，3分按钮能否被点击</t>
  </si>
  <si>
    <t>1.进入手机大厅
2.登录账号
3.点击斗地主图标进入斗地主
4.进入新手房开始游戏
5.叫分阶段时点击3分按钮</t>
  </si>
  <si>
    <t>3分按钮能被点击</t>
  </si>
  <si>
    <t>验证发完牌叫分时，点击3分按钮后3分按钮能否消失</t>
  </si>
  <si>
    <t>点击3分按钮后，3分按钮消失</t>
  </si>
  <si>
    <t>叫分音效</t>
  </si>
  <si>
    <t>验证选择不叫时，是否自动播放不叫音效</t>
  </si>
  <si>
    <t>1.进入手机大厅
2.点击斗地主图标进入斗地主
3.进入新手房开始游戏
4.叫分阶段时点击不叫按钮</t>
  </si>
  <si>
    <t>点击不叫按钮后，播放不叫音效</t>
  </si>
  <si>
    <t>验证选择叫1分时，是否自动播放1分音效</t>
  </si>
  <si>
    <t>1.进入手机大厅
2.点击斗地主图标进入斗地主
3.进入新手房开始游戏
4.叫分阶段时点击1分按钮</t>
  </si>
  <si>
    <t>点击1分按钮后，播放1分音效</t>
  </si>
  <si>
    <t>验证选择叫2分时，是否自动播放2分音效</t>
  </si>
  <si>
    <t>1.进入手机大厅
2.点击斗地主图标进入斗地主
3.进入新手房开始游戏
4.叫分阶段时点击2分按钮</t>
  </si>
  <si>
    <t>点击不叫按钮后，播放2分音效</t>
  </si>
  <si>
    <t>验证选择叫3分时，是否自动播放3分音效</t>
  </si>
  <si>
    <t>1.进入手机大厅
2.点击斗地主图标进入斗地主
3.进入新手房开始游戏
4.叫分阶段时点击3分按钮</t>
  </si>
  <si>
    <t>点击3分按钮后，播放3分音效</t>
  </si>
  <si>
    <t>地主图标</t>
  </si>
  <si>
    <t>验证一局游戏结束后继续开始下一局上一局的地主图标是否会残留</t>
  </si>
  <si>
    <t>1.进入手机大厅
2.点击斗地主图标进入斗地主
3.进入新手房开始游戏
4.上一局结束后继续游戏观察地主图标</t>
  </si>
  <si>
    <t>一局结束地主图标不会遗留到下一局</t>
  </si>
  <si>
    <t>验证玩家游戏过程中断线重连地主图标是否会消失</t>
  </si>
  <si>
    <t>1.进入手机大厅
2.点击斗地主图标进入斗地主
3.进入新手房开始游戏
4.游戏过程断线重连</t>
  </si>
  <si>
    <t>游戏过程中断线重连地主图标不会消失</t>
  </si>
  <si>
    <t>看底牌功能</t>
  </si>
  <si>
    <t>验证有看底牌卡时，看底牌是否高亮并可点击状态</t>
  </si>
  <si>
    <t>1.进入手机大厅
2.点击斗地主图标进入斗地主
3.进入新手房开始游戏
4.观察看底牌</t>
  </si>
  <si>
    <t>有看底牌卡时，看底牌高亮并可点击状态</t>
  </si>
  <si>
    <t>验证无看底牌卡时，看底牌是否置灰并点击提示道具不足</t>
  </si>
  <si>
    <t>无看底牌卡时，看底牌置灰并点击提示道具不足</t>
  </si>
  <si>
    <t>验证展开看底牌后，断网重连，看底牌是否是展开状态</t>
  </si>
  <si>
    <t>展开看底牌后，断网重连，看底牌展开状态</t>
  </si>
  <si>
    <t>验证在有道具的情况下，展开看底牌后，断网重连后，下一局是否可以继续点击看底牌卡</t>
  </si>
  <si>
    <t>有道具的情况下，展开看底牌后，断网重连后，下一局可以继续点击看底牌卡</t>
  </si>
  <si>
    <t>地主牌翻倍</t>
  </si>
  <si>
    <t>验证叫完分后地主牌3张牌为散牌时，是否不加倍</t>
  </si>
  <si>
    <t>1.开始游戏叫地主
2.地主牌3张牌为散牌
3.观察此时倍数</t>
  </si>
  <si>
    <t>地主3张牌为散牌时不翻倍</t>
  </si>
  <si>
    <t>验证地主牌为一对时，是否为2倍</t>
  </si>
  <si>
    <t>1.开始游戏叫地主
2.地主牌3张牌为一对
3.观察此时倍数</t>
  </si>
  <si>
    <t>地主3张牌为一对时翻2倍</t>
  </si>
  <si>
    <t>验证地主牌为顺子时，是否为2倍</t>
  </si>
  <si>
    <t>1.开始游戏叫地主
2.地主牌3张牌为顺子
3.观察此时倍数</t>
  </si>
  <si>
    <t>地主3张牌为顺子时翻2倍</t>
  </si>
  <si>
    <t>验证地主牌为同花时，是否为2倍</t>
  </si>
  <si>
    <t>1.开始游戏叫地主
2.地主牌3张牌为同花
3.观察此时倍数</t>
  </si>
  <si>
    <t>地主3张牌为同花时翻2倍</t>
  </si>
  <si>
    <t>验证地主牌为三张时，是否为3倍</t>
  </si>
  <si>
    <t>1.开始游戏叫地主
2.地主牌3张牌为3条
3.观察此时倍数</t>
  </si>
  <si>
    <t>地主3张牌为3张时翻3倍</t>
  </si>
  <si>
    <t>验证地主牌为同花顺时，是否为3倍</t>
  </si>
  <si>
    <t>1.开始游戏叫地主
2.地主牌3张牌为同花顺
3.观察此时倍数</t>
  </si>
  <si>
    <t>地主3张牌为同花顺时翻3倍</t>
  </si>
  <si>
    <t>验证地主牌为火箭时，是否为4倍</t>
  </si>
  <si>
    <t>1.开始游戏叫地主
2.地主牌3张牌为火箭
3.观察此时倍数</t>
  </si>
  <si>
    <t>地主3张牌为火箭时翻4倍</t>
  </si>
  <si>
    <t>加倍与不加倍界面</t>
  </si>
  <si>
    <t>验证叫分结束后，农民是否会显示加倍与不加倍按钮</t>
  </si>
  <si>
    <t>1.进入手机大厅
2.点击斗地主图标进入斗地主
3.进入新手房开始游戏
4.叫分结速后观察农民界面</t>
  </si>
  <si>
    <t>叫分结算后农民界面显示加倍和不加倍按钮</t>
  </si>
  <si>
    <t>验证分结束后农民点击加倍时，是否显示为加倍状态</t>
  </si>
  <si>
    <t>1.进入手机大厅
2.点击斗地主图标进入斗地主
3.进入新手房开始游戏
4.叫分结速后农民点击加倍</t>
  </si>
  <si>
    <t>叫分结算后农民点击加倍按钮，玩家倍数翻倍</t>
  </si>
  <si>
    <t>验证点击不加倍时，是否显示为不加倍状态</t>
  </si>
  <si>
    <t>1.进入手机大厅
2.点击斗地主图标进入斗地主
3.进入新手房开始游戏
4.叫分结速后农民点击不加倍</t>
  </si>
  <si>
    <t>叫分结算后农民点击不加倍按钮，玩家倍数不变</t>
  </si>
  <si>
    <t>验证加倍与不加倍文字是否在首次出牌时自动消失</t>
  </si>
  <si>
    <t>农民点击加倍或不加倍后，出牌开始时加倍或不加倍文字消失</t>
  </si>
  <si>
    <t>地主不能加倍，我是地主时，看其他玩家还没决定时是否显示等待泡</t>
  </si>
  <si>
    <t>1.进入手机大厅
2.点击斗地主图标进入斗地主
3.进入新手房开始游戏
4.自己叫地主，观察其他玩家</t>
  </si>
  <si>
    <t>自己叫地主后，其他玩家头像旁边会显示等待泡</t>
  </si>
  <si>
    <t>验证加倍/不加倍后，等待泡里是否显示加倍/不加倍以及x2动效</t>
  </si>
  <si>
    <t>其他玩家加倍/不加倍会在等待泡里显示</t>
  </si>
  <si>
    <t>验证加倍是否都是公共倍数</t>
  </si>
  <si>
    <t>点击加倍后，倍数会自动添加到公共倍数上</t>
  </si>
  <si>
    <t>验证农民叫加倍后，头像上是否会自动挂上加倍角标</t>
  </si>
  <si>
    <t>农民加倍后，角标会分别显示在人物头像上</t>
  </si>
  <si>
    <t>验证农民加倍满足相应的要求金币数是否可以正常加倍</t>
  </si>
  <si>
    <t>1.进入手机大厅
2.点击斗地主图标进入斗地主
3.进入新手房开始游戏
4.观察农民加倍按钮状态</t>
  </si>
  <si>
    <t>各房间满足要求设置的金币数时，可以正常点击加倍按钮，并显示加倍</t>
  </si>
  <si>
    <t>验证农民加倍不满足相应的要求金币数是否可以正常加倍</t>
  </si>
  <si>
    <t>各房间不满足要求设置的金币数时，加倍按钮置灰，按钮下方会提示：金币不足</t>
  </si>
  <si>
    <t>出牌规则</t>
  </si>
  <si>
    <t>验证发完牌后每个玩家手上是否显示为17张牌</t>
  </si>
  <si>
    <t>1.进入手机大厅
2.点击斗地主图标进入斗地主
3.进入新手房开始游戏</t>
  </si>
  <si>
    <t>发完牌后每个玩家显示的手牌数位17张</t>
  </si>
  <si>
    <t>验证对局中打出炸弹后，继续下一局炸弹动画是否会消失</t>
  </si>
  <si>
    <t>1.进入手机大厅
2.点击斗地主图标进入斗地主
3.进入游戏打出炸弹开始下一局</t>
  </si>
  <si>
    <t>游戏过程中打出炸弹，炸弹动画会消失，不会残留到下一局</t>
  </si>
  <si>
    <t>验证叫分结束时，是否将多余的三张牌发给地主作为地主牌</t>
  </si>
  <si>
    <t>1.进入手机大厅
2.点击斗地主图标进入斗地主
3.叫分结束后观察地主手牌数</t>
  </si>
  <si>
    <t>叫分结束后地主获得3张地主牌</t>
  </si>
  <si>
    <t>验证三张牌发给地主时,此时地主是否显示为20张牌</t>
  </si>
  <si>
    <t>地主获得3张地主牌后，手牌数变为20张</t>
  </si>
  <si>
    <t>验证每次出牌时，剩余牌的张数是否随着出牌的张数而减少</t>
  </si>
  <si>
    <t>1.进入手机大厅
2.点击斗地主图标进入斗地主
3.出牌时观察手牌的数量显示</t>
  </si>
  <si>
    <t>剩余牌的张数随着出牌的张数而减少</t>
  </si>
  <si>
    <t>验证上家打出的牌型自己没有手牌能压时，是否只显示不出一个按钮</t>
  </si>
  <si>
    <t>1.进入手机大厅
2.点击斗地主图标进入斗地主
3.大不过上家的牌时观察按钮</t>
  </si>
  <si>
    <t>大不过上家牌时只显示一个不出按钮</t>
  </si>
  <si>
    <t>验证上家打出的牌型自己没有手牌能压时，点击不出按钮是否结束出牌阶段</t>
  </si>
  <si>
    <t>1.进入手机大厅
2.点击斗地主图标进入斗地主
3.大不过上家的牌点击不出</t>
  </si>
  <si>
    <t>大不过上家牌时点击不出按钮结束出牌阶段</t>
  </si>
  <si>
    <t>验证上家打出的牌型自己有手牌能压时，是否只显示不出，提示，出牌3个按钮</t>
  </si>
  <si>
    <t>1.进入手机大厅
2.点击斗地主图标进入斗地主
3.能大过上家的牌时观察按钮</t>
  </si>
  <si>
    <t>能大过上家牌时显示不出，提示，出牌3个按钮</t>
  </si>
  <si>
    <t>验证有3个按钮时，点击不出，所有按钮是否会消失</t>
  </si>
  <si>
    <t>1.进入手机大厅
2.点击斗地主图标进入斗地主
3.能大过上家的牌时点击不出按钮</t>
  </si>
  <si>
    <t>能大过上家牌时点击不出按钮，所有按钮都消失</t>
  </si>
  <si>
    <t>验证有3个按钮时，点击提示按钮，是否将能大过上家的牌从小到大依次抽出</t>
  </si>
  <si>
    <t>1.进入手机大厅
2.点击斗地主图标进入斗地主
3.能大过上家的牌时点击提示按钮</t>
  </si>
  <si>
    <t>能大过上家牌时点击提示按钮，将能大过上家的自己的最小手牌抽出</t>
  </si>
  <si>
    <t>验证有3个按钮时，出牌按钮是否不能点击</t>
  </si>
  <si>
    <t>1.进入手机大厅
2.点击斗地主图标进入斗地主
3.没有将能大过上家的牌抽出</t>
  </si>
  <si>
    <t>能大过上家时没有将能大过上家的手牌抽出，出牌按钮不能点击</t>
  </si>
  <si>
    <t>验证有3个按钮时，将要出的牌抽出点击出牌，所有按钮是否立即消失</t>
  </si>
  <si>
    <t>1.进入手机大厅
2.点击斗地主图标进入斗地主
3.抽出要打出的牌点击出牌</t>
  </si>
  <si>
    <t>能大过上家时将能大过上家的手牌抽出，点击出牌所有按钮立即消失</t>
  </si>
  <si>
    <t>验证点击不出按钮时，是否放弃该轮出牌</t>
  </si>
  <si>
    <t>1.进入手机大厅
2.点击斗地主图标进入斗地主
3.开始游戏上家出牌
4.自己点击不出</t>
  </si>
  <si>
    <t>点击不出后视为放弃出牌阶段</t>
  </si>
  <si>
    <t>验证地主第一次出牌选择散牌时,点击出牌是否能够出牌</t>
  </si>
  <si>
    <t xml:space="preserve">1.进入手机大厅
2.点击斗地主图标进入斗地主
3.开始游戏当地主
4.首轮选择任意一张散牌进行出牌
</t>
  </si>
  <si>
    <t>地主第一次出牌时能够打出散牌</t>
  </si>
  <si>
    <t>验证地主第一次出牌选择一对时，点击出牌能否正常出牌</t>
  </si>
  <si>
    <t>1.进入手机大厅
2.点击斗地主图标进入斗地主
3.开始游戏当地主
4.首轮选择任意一对牌进行出牌</t>
  </si>
  <si>
    <t>地主第一次出牌时能够打出一对</t>
  </si>
  <si>
    <t>验证选择三张时，点击出牌是否能够正常出牌</t>
  </si>
  <si>
    <t>1.进入手机大厅
2.点击斗地主图标进入斗地主
3.开始游戏当地主
4.首轮选择任意三张进行出牌</t>
  </si>
  <si>
    <t>地主第一次出牌时能够打出3张</t>
  </si>
  <si>
    <t>验证选择三带一时，点击出牌是否能够正常出牌</t>
  </si>
  <si>
    <t xml:space="preserve">1.进入手机大厅
2.点击斗地主图标进入斗地主
3.开始游戏当地主
4.首轮选择任意三带一进行出牌
</t>
  </si>
  <si>
    <t>地主第一次出牌时能够打出3带1</t>
  </si>
  <si>
    <t>验证选择三带一对时，点击出牌是否能够正常出牌</t>
  </si>
  <si>
    <t xml:space="preserve">1.进入手机大厅
2.点击斗地主图标进入斗地主
3.开始游戏当地主
4.首轮选择任意三带一对进行出牌
</t>
  </si>
  <si>
    <t>地主第一次出牌时能够打出3带1对</t>
  </si>
  <si>
    <t>验证选择三张带两张或者两张以上的散牌时是否能够正常出牌</t>
  </si>
  <si>
    <t xml:space="preserve">1.进入手机大厅
2.点击斗地主图标进入斗地主
3.开始游戏当地主
4.首轮选择任意三张带两张或者两张以上的散牌进行出牌
</t>
  </si>
  <si>
    <t>3张只能选着带1张或带1对</t>
  </si>
  <si>
    <t>验证选择飞机不带翅膀的牌型时，是否能够正常出牌</t>
  </si>
  <si>
    <t xml:space="preserve">1.进入手机大厅
2.点击斗地主图标进入斗地主
3.开始游戏当地主
4.首轮选择不带翅膀的飞机进行出牌
</t>
  </si>
  <si>
    <t>飞机不带翅膀可以出牌</t>
  </si>
  <si>
    <t>验证选择飞机带两张散牌时，是否能够正常出牌</t>
  </si>
  <si>
    <t>1.进入手机大厅
2.点击斗地主图标进入斗地主
1.开始游戏当地主
2.首轮选择飞机带两张散牌进行出牌</t>
  </si>
  <si>
    <t>飞机可以带两张散牌出牌</t>
  </si>
  <si>
    <t>验证选择飞机带两对时，是否能够正常出牌</t>
  </si>
  <si>
    <t>1.进入手机大厅
2.点击斗地主图标进入斗地主
3.开始游戏当地主
4.首轮选择飞机带两对出牌</t>
  </si>
  <si>
    <t>飞机可以带两对出牌</t>
  </si>
  <si>
    <t>验证选择飞机带一对和一张散牌时，是否能够正常出牌</t>
  </si>
  <si>
    <t>1.进入手机大厅
2.点击斗地主图标进入斗地主
3.开始游戏当地主
4.首轮选择飞机带1对加一张出牌</t>
  </si>
  <si>
    <t>不能出牌，飞机只能带2两张散牌或者两对对子出牌</t>
  </si>
  <si>
    <t>验证飞机只带一对时能否正常出牌</t>
  </si>
  <si>
    <t>1.进入手机大厅
2.点击斗地主图标进入斗地主
3.开始游戏当地主
4.首轮选择飞机带1对出牌</t>
  </si>
  <si>
    <t>验证飞机只带一张时能否正常出牌</t>
  </si>
  <si>
    <t>1.进入手机大厅
2.点击斗地主图标进入斗地主
3.开始游戏当地主
4.首轮选择飞机带1张出牌</t>
  </si>
  <si>
    <t>验证只选择连着的两个对子时，是否能够正常出牌（例：6677）</t>
  </si>
  <si>
    <t>1.进入手机大厅
2.点击斗地主图标进入斗地主
3.开始游戏当地主
4.首轮选择6677进行出牌</t>
  </si>
  <si>
    <t>不能出牌，双顺最少需要连续的3对对子</t>
  </si>
  <si>
    <t>验证选择大于等于5张的顺子牌型时，是否能够正常出牌（如34567）</t>
  </si>
  <si>
    <t>1.进入手机大厅
2.点击斗地主图标进入斗地主
3.开始游戏当地主
4.首轮选择34567进行出牌</t>
  </si>
  <si>
    <t>大于等于5张且连续的牌型可以出牌</t>
  </si>
  <si>
    <t>验证选择低于5张的连续牌型时，是否能够正常出牌（举例：5678）</t>
  </si>
  <si>
    <t>1.进入手机大厅
2.点击斗地主图标进入斗地主
3.开始游戏当地主
4.首轮选择5678进行出牌</t>
  </si>
  <si>
    <t>不能出牌，只有大于等于5张且连续的牌型才可以出牌</t>
  </si>
  <si>
    <t>验证选择牌型A2345时，是否能够打出</t>
  </si>
  <si>
    <t>1.进入手机大厅
2.点击斗地主图标进入斗地主
3.开始游戏当地主
4.首轮选择选择牌型A2345进行出牌</t>
  </si>
  <si>
    <t>不能够打出该牌型</t>
  </si>
  <si>
    <t>验证选择炸弹牌型时，是否能够打出</t>
  </si>
  <si>
    <t>1.进入手机大厅
2.点击斗地主图标进入斗地主
3.开始游戏当地主
4.首轮选择选择炸弹（如2222）进行出牌</t>
  </si>
  <si>
    <t>首轮出牌时炸弹可以直接打出</t>
  </si>
  <si>
    <t>验证选择炸弹带两张散牌时，是否能够打出</t>
  </si>
  <si>
    <t>1.进入手机大厅
2.点击斗地主图标进入斗地主
3.开始游戏当地主
4.首轮选择选择炸弹带两张散牌（入2222带35）进行出牌</t>
  </si>
  <si>
    <t>首轮出牌时炸弹可以带2张散牌直接打出</t>
  </si>
  <si>
    <t>验证炸弹带两对时，是否能够打出</t>
  </si>
  <si>
    <t>1.进入手机大厅
2.点击斗地主图标进入斗地主
3.开始游戏当地主
4.首轮选择炸弹带两对进行出牌</t>
  </si>
  <si>
    <t>首轮出牌时炸弹可以带2对对子直接打出</t>
  </si>
  <si>
    <t>验证炸弹带两个三张时，是否能够打出</t>
  </si>
  <si>
    <t>1.进入手机大厅
2.点击斗地主图标进入斗地主
3.开始游戏当地主
4.首轮选择炸弹带3张进行出牌</t>
  </si>
  <si>
    <t>不能出牌，炸弹只能带2张散牌或者两对对子出牌</t>
  </si>
  <si>
    <t>验证炸弹只带一张时，是否能够打出</t>
  </si>
  <si>
    <t>1.进入手机大厅
2.点击斗地主图标进入斗地主
3.开始游戏当地主
4.首轮选择炸弹只带一张进行出牌</t>
  </si>
  <si>
    <t>验证四张带双王时，是否被判定为四带二</t>
  </si>
  <si>
    <t>1.进入手机大厅
2.点击斗地主图标进入斗地主
3.开始游戏当地主
4.首轮选择炸弹带大小王进行出牌</t>
  </si>
  <si>
    <t>不能出牌，炸弹不能带王出牌</t>
  </si>
  <si>
    <t>验证选择大小王牌型时，是否能够打出</t>
  </si>
  <si>
    <t>1.进入手机大厅
2.点击斗地主图标进入斗地主
3.开始游戏当地主
4.首轮选择大小王进行出牌</t>
  </si>
  <si>
    <t>可以出牌，大小完为王炸</t>
  </si>
  <si>
    <t>验证选择双王带牌时，是否能够正常出牌</t>
  </si>
  <si>
    <t>1.进入手机大厅
2.点击斗地主图标进入斗地主
3.开始游戏当地主
4.首轮选择大小王携带任意一张牌进行出牌</t>
  </si>
  <si>
    <t>不能出牌，大小王不带任何牌</t>
  </si>
  <si>
    <t>验证地主打出所有的牌后，农民未出一张牌，是否被判定为春天</t>
  </si>
  <si>
    <t>1.进入手机大厅
2.点击斗地主图标进入斗地主
3.开始游戏当地主
4.地主出完牌，两个农民没有出一张牌</t>
  </si>
  <si>
    <t>地主出完牌后，两个农民没有出牌，则视为春天</t>
  </si>
  <si>
    <t>验证地主打出春天时，是否会将倍数乘以2</t>
  </si>
  <si>
    <t>地主打出春天则倍数乘2</t>
  </si>
  <si>
    <t>验证地主首轮出过一次牌，此时农民其中的一方打出所有的牌并获胜，是否被判定为反春</t>
  </si>
  <si>
    <t>1.进入手机大厅
2.点击斗地主图标进入斗地主
3.开始游戏当地主
4.地主出一次牌后，农民打完了所有的牌</t>
  </si>
  <si>
    <t>地主出一次牌后，农民打完了所有的牌视为反春</t>
  </si>
  <si>
    <t>验证农民打出反春牌型时，是否会将倍数乘以2</t>
  </si>
  <si>
    <t>农民打出反春后，倍数乘2</t>
  </si>
  <si>
    <t>验证打出春天时，是否存在春天特效</t>
  </si>
  <si>
    <t>1.进入手机大厅
2.点击斗地主图标进入斗地主
3.开始游戏当地主
3.打完所有的牌且农民不出牌</t>
  </si>
  <si>
    <t>地主打出春天后出现春天特效</t>
  </si>
  <si>
    <t>验证打出炸弹时，倍数是否会乘以2</t>
  </si>
  <si>
    <t>1.进入手机大厅
2.点击斗地主图标进入斗地主
3.游戏过程中打出炸弹（如3333）</t>
  </si>
  <si>
    <t>打出炸弹后倍数乘2</t>
  </si>
  <si>
    <t>验证打出王炸时，倍数是否会乘以2</t>
  </si>
  <si>
    <t>1.进入手机大厅
2.点击斗地主图标进入斗地主
3.游戏过程中打出王炸</t>
  </si>
  <si>
    <t>打出王炸后倍数乘2</t>
  </si>
  <si>
    <t>验证打出顺子牌型时，是否会播放特效</t>
  </si>
  <si>
    <t>1.进入手机大厅
2.点击斗地主图标进入斗地主
3.游戏过程中打出顺子</t>
  </si>
  <si>
    <t>打出顺子时播放顺子特效</t>
  </si>
  <si>
    <t>验证打出飞机牌型时，是否会播放特效</t>
  </si>
  <si>
    <t>1.进入手机大厅
2.点击斗地主图标进入斗地主
3.游戏过程中打出飞机</t>
  </si>
  <si>
    <t>打出飞机时播放飞机特效</t>
  </si>
  <si>
    <t>验证打出炸弹牌型时，是否会播放特效</t>
  </si>
  <si>
    <t>打出炸弹时播放炸弹特效</t>
  </si>
  <si>
    <t>验证打出王炸牌型时是否会播放特效</t>
  </si>
  <si>
    <t>打出王炸后播放火箭特效</t>
  </si>
  <si>
    <t>验证打出超长牌型时，是否能全部显示出</t>
  </si>
  <si>
    <t>1.进入手机大厅
2.点击斗地主图标进入斗地主
3.游戏过程中打出3-A的顺子</t>
  </si>
  <si>
    <t>打出3-A的顺子能正常显示</t>
  </si>
  <si>
    <t>验证叫1分一局结束后结算倍数的初始值是否为1倍</t>
  </si>
  <si>
    <t>1.进入手机大厅
2.点击斗地主图标进入斗地主
3.一局结束后观察结算界面</t>
  </si>
  <si>
    <t>叫1分游戏结束时结算界面的初始倍数始终为1</t>
  </si>
  <si>
    <t>验证最后结算时若存在春天时，结算界面的倍数是否会乘以2</t>
  </si>
  <si>
    <t>1.进入手机大厅
2.点击斗地主图标进入斗地主
3.打出春天后一局结束后观察结算界面</t>
  </si>
  <si>
    <t>打出春天后结算界面倍数乘2</t>
  </si>
  <si>
    <t>验证最后结算时存在反春时，结算界面的倍数是否会乘以2</t>
  </si>
  <si>
    <t>1.进入手机大厅
2.点击斗地主图标进入斗地主
3.打出反春后一局结束后观察结算界面</t>
  </si>
  <si>
    <t>打出反春后结算界面倍数乘2</t>
  </si>
  <si>
    <t>验证最后结算时存在2个炸弹时，结算界面的倍数是否会乘以4</t>
  </si>
  <si>
    <t>1.进入手机大厅
2.点击斗地主图标进入斗地主
3.游戏过程中打出两个炸弹</t>
  </si>
  <si>
    <t>打出两个炸弹结算时倍数乘4</t>
  </si>
  <si>
    <t>验证最后结算时存在3个炸弹时，结算界面的倍数是否会乘以8</t>
  </si>
  <si>
    <t>1.进入手机大厅
2.点击斗地主图标进入斗地主
3.游戏过程中打出3个炸弹</t>
  </si>
  <si>
    <t>打出两个炸弹结算时倍数乘8</t>
  </si>
  <si>
    <t>验证在新手房每次游戏开始时，是否抽取5积分作为桌费</t>
  </si>
  <si>
    <t>1.进入手机大厅
2.点击斗地主图标进入斗地主
3.游戏开始后观察玩家积分</t>
  </si>
  <si>
    <t>在新手房中每局每位玩家抽取5积分作为桌费</t>
  </si>
  <si>
    <t>验证在初级每次游戏开始时，是否抽取100积分作为桌费</t>
  </si>
  <si>
    <t>在初级房中每局每位玩家抽取100积分作为桌费</t>
  </si>
  <si>
    <t>验证在中级每次游戏开始时，是否抽取200积分作为桌费</t>
  </si>
  <si>
    <t>在中级房中每局每位玩家抽取200积分作为桌费</t>
  </si>
  <si>
    <t>验证在高级房每次游戏开始时，是否抽取800积分作为桌费</t>
  </si>
  <si>
    <t>在高级房中每局每位玩家抽取800积分作为桌费</t>
  </si>
  <si>
    <t>验证在专家房每次游戏开始时，是否抽取3000积分作为桌费</t>
  </si>
  <si>
    <t>在专家房中每局每位玩家抽取3000积分作为桌费</t>
  </si>
  <si>
    <t>验证在大师每次游戏开始时，是否抽取12000积分作为桌费</t>
  </si>
  <si>
    <t>在大师房中每局每位玩家抽取12000积分作为桌费</t>
  </si>
  <si>
    <t>验证胜利的动画是否为金色</t>
  </si>
  <si>
    <t>1.进入手机大厅
2.点击斗地主图标进入斗地主
3.游戏结束后观察胜利玩家的结算界面</t>
  </si>
  <si>
    <t>一局结束后胜利的结算界面显示为金色</t>
  </si>
  <si>
    <t>验证失败的动画是否为灰色</t>
  </si>
  <si>
    <t>1.进入手机大厅
2.点击斗地主图标进入斗地主
3.游戏结束后观察失败玩家的结算界面</t>
  </si>
  <si>
    <t>一局结束后失败的结算界面显示为灰色</t>
  </si>
  <si>
    <t>验证叫2分是结算是底分是否显示为2</t>
  </si>
  <si>
    <t>1.进入手机大厅
2.点击斗地主图标进入斗地主
3.叫2分当地主时</t>
  </si>
  <si>
    <t>叫2分当地主结算时结算界面底分显示为2</t>
  </si>
  <si>
    <t>验证叫3分是结算是底分是否显示为3</t>
  </si>
  <si>
    <t>1.进入手机大厅
2.点击斗地主图标进入斗地主
3.叫3分当地主时</t>
  </si>
  <si>
    <t>叫3分当地主结算时结算界面底分显示为3</t>
  </si>
  <si>
    <t>验证弹出结算界面后点击退出按钮是否会退出到选房界面</t>
  </si>
  <si>
    <t>1.进入手机大厅
2.点击斗地主图标进入斗地主
3.结算时点击退出按钮</t>
  </si>
  <si>
    <t>一局结算后点击结算界面的退出按钮会退出到选房界面</t>
  </si>
  <si>
    <t>验证弹出结算界面后点击继续按钮是否会继续开始下一局</t>
  </si>
  <si>
    <t>1.进入手机大厅
2.点击斗地主图标进入斗地主
3.结算点击继续按钮</t>
  </si>
  <si>
    <t>一局结算后点击结算界面的继续按钮会继续开始下一局</t>
  </si>
  <si>
    <t>验证玩家赢分时,自身的积分是否增加正确</t>
  </si>
  <si>
    <t>1.进入手机大厅
2.点击斗地主图标进入斗地主
3.赢分时观察积分变化</t>
  </si>
  <si>
    <t>赢分时增加的积分和游戏中赢得的积分一致</t>
  </si>
  <si>
    <t>验证玩家输分时,自身的积分是否增加正确</t>
  </si>
  <si>
    <t>1.进入手机大厅
2.点击斗地主图标进入斗地主
3.输分时观察积分变化</t>
  </si>
  <si>
    <t>输分时扣除的积分和游戏中输掉的积分一致</t>
  </si>
  <si>
    <t>验证上家出一张单牌10时，下家点击提示是否会弹出比10大的牌</t>
  </si>
  <si>
    <t>1.进入手机大厅
2.点击斗地主图标进入斗地主
3.上家出10，下家点击提示</t>
  </si>
  <si>
    <t>点击提示，弹出的牌比10大</t>
  </si>
  <si>
    <t>验证上家出一张单牌10时，下家选出比10小的单牌能否压上</t>
  </si>
  <si>
    <t>1.进入手机大厅
2.点击斗地主图标进入斗地主
3.上家出10，下家选8</t>
  </si>
  <si>
    <t>上家出10时，下家无法打出比10小的牌（如8）</t>
  </si>
  <si>
    <t>验证上家出一张单牌10时，下家选对子能否打出</t>
  </si>
  <si>
    <t>1.进入手机大厅
2.点击斗地主图标进入斗地主
3.上家出10，下家选对2</t>
  </si>
  <si>
    <t>上家出单10时，下家无法用对子压牌（如对2）</t>
  </si>
  <si>
    <t>验证上家出一张单牌10时，下家选顺子能否打出</t>
  </si>
  <si>
    <t>1.进入手机大厅
2.点击斗地主图标进入斗地主
3.上家出10，下家选顺子</t>
  </si>
  <si>
    <t>上家出单10时，下家无法用顺子压牌（如56789）</t>
  </si>
  <si>
    <t>验证上家出一张单牌10时，下家选3条能否打出</t>
  </si>
  <si>
    <t>1.进入手机大厅
2.点击斗地主图标进入斗地主
3.上家出10，下家选3条</t>
  </si>
  <si>
    <t>上家出单10时，下家无法用3条压牌（如jjj）</t>
  </si>
  <si>
    <t>验证上家出一张单牌10时，下家选双顺能否打出</t>
  </si>
  <si>
    <t>1.进入手机大厅
2.点击斗地主图标进入斗地主
3.上家出10，下家选双顺</t>
  </si>
  <si>
    <t>上家出单10时，下家无法用双顺压牌（如556677）</t>
  </si>
  <si>
    <t>验证上家出一张单牌10时，下家选炸弹能否打出</t>
  </si>
  <si>
    <t>1.进入手机大厅
2.点击斗地主图标进入斗地主
3.上家出10，下家选炸弹</t>
  </si>
  <si>
    <t>上家出单10时，下家可以用炸弹压牌（如3333）</t>
  </si>
  <si>
    <t>验证上家出一对10时，下家点击提示是否会弹出比对10大的牌</t>
  </si>
  <si>
    <t>1.进入手机大厅
2.点击斗地主图标进入斗地主
3.上家出10，下家选比对10大打牌（如kk）</t>
  </si>
  <si>
    <t>上家出对10时，下家点击提示弹出比对10大的牌(jj QQ kk AA 22  或炸弹)</t>
  </si>
  <si>
    <t>验证上家出对10时，下家选出比10小的对子能否压上</t>
  </si>
  <si>
    <t>1.进入手机大厅
2.点击斗地主图标进入斗地主
3.上家出对10，下家选8对</t>
  </si>
  <si>
    <t>上家出对10时，下家无法打出比对10小的牌（如对8）</t>
  </si>
  <si>
    <t>验证上家出对10时，下家选单张能否打出</t>
  </si>
  <si>
    <t>1.进入手机大厅
2.点击斗地主图标进入斗地主
3.上家出对10，下家选单2</t>
  </si>
  <si>
    <t>上家出对10时，下家无法用单张压牌（如单2）</t>
  </si>
  <si>
    <t>验证上家出对10时，下家选顺子能否打出</t>
  </si>
  <si>
    <t>1.进入手机大厅
2.点击斗地主图标进入斗地主
3.上家对10，下家选顺子</t>
  </si>
  <si>
    <t>上家出对10时，下家无法用顺子压牌（如56789）</t>
  </si>
  <si>
    <t>验证上家出对10时，下家选3条能否打出</t>
  </si>
  <si>
    <t>1.进入手机大厅
2.点击斗地主图标进入斗地主
3.上家出对10，下家选3条</t>
  </si>
  <si>
    <t>上家出对10时，下家无法用3条压牌（如jjj）</t>
  </si>
  <si>
    <t>验证上家出对10时，下家选双顺能否打出</t>
  </si>
  <si>
    <t>1.进入手机大厅
2.点击斗地主图标进入斗地主
3.上家出对10，下家选双顺</t>
  </si>
  <si>
    <t>上家出对10时，下家无法用双顺压牌（如556677）</t>
  </si>
  <si>
    <t>验证上家出对10时，下家选炸弹能否打出</t>
  </si>
  <si>
    <t>1.进入手机大厅
2.点击斗地主图标进入斗地主
3.上家出对10，下家选炸弹</t>
  </si>
  <si>
    <t>上家出对10时，下家可以用炸弹压牌（如3333）</t>
  </si>
  <si>
    <t>验证上家出3张10时，下家点击提示是否会弹出比对3张10大的牌</t>
  </si>
  <si>
    <t>1.进入手机大厅
2.点击斗地主图标进入斗地主
3.上家出3张10，下家点击提示</t>
  </si>
  <si>
    <t>上家出3张10时，下家点击提示弹出比3张10大的牌(jjj QQQ kkk AAA 222  或炸弹)</t>
  </si>
  <si>
    <t>验证上家出3张10时，下家选出比10小的3条能否压上</t>
  </si>
  <si>
    <t>1.进入手机大厅
2.点击斗地主图标进入斗地主
3.上家出3张10，下家选3张8</t>
  </si>
  <si>
    <t>上家出3张10时，下家无法打出比3张10小的牌（如3张8）</t>
  </si>
  <si>
    <t>验证上家出3张10时，下家选单张能否打出</t>
  </si>
  <si>
    <t>1.进入手机大厅
2.点击斗地主图标进入斗地主
3.上家出3张10，下家选单2</t>
  </si>
  <si>
    <t>上家出3张10时，下家无法用单张压牌（如单2）</t>
  </si>
  <si>
    <t>验证上家出3张10时，下家选顺子能否打出</t>
  </si>
  <si>
    <t>1.进入手机大厅
2.点击斗地主图标进入斗地主
3.上家3张10，下家选顺子</t>
  </si>
  <si>
    <t>上家出3张10时，下家无法用顺子压牌（如56789）</t>
  </si>
  <si>
    <t>验证上家出3张10时，下家选双顺能否打出</t>
  </si>
  <si>
    <t>1.进入手机大厅
2.点击斗地主图标进入斗地主
3.上家出3张10，下家选双顺</t>
  </si>
  <si>
    <t>上家出3张10时，下家无法用双顺压牌（如556677）</t>
  </si>
  <si>
    <t>验证上家出3张10时，下家选炸弹能否打出</t>
  </si>
  <si>
    <t>1.进入手机大厅
2.点击斗地主图标进入斗地主
3.上家出3张10，下家选炸弹</t>
  </si>
  <si>
    <t>上家出3张10时，下家可以用炸弹压牌（如3333）</t>
  </si>
  <si>
    <t>验证上家出4张10时，下家点击提示是否会弹出比4张10大的牌</t>
  </si>
  <si>
    <t>1.进入手机大厅
2.点击斗地主图标进入斗地主
3.上家出4张10，下家点击提示</t>
  </si>
  <si>
    <t>上家出4张10时，下家点击提示弹出比4张10大的牌(jjjj QQQQ kkkk AAAA 2222  或火箭)</t>
  </si>
  <si>
    <t>验证上家出4张10时，下家选出比10小炸弹能否压上</t>
  </si>
  <si>
    <t>1.进入手机大厅
2.点击斗地主图标进入斗地主
3.上家出4张10，下家选4张8</t>
  </si>
  <si>
    <t>上家出4张10时，下家无法打出比4张10小的牌（如4张8）</t>
  </si>
  <si>
    <t>验证上家出4张10时，下家选单张能否打出</t>
  </si>
  <si>
    <t>1.进入手机大厅
2.点击斗地主图标进入斗地主
3.上家出4张10，下家选单2</t>
  </si>
  <si>
    <t>上家出4张10时，下家无法用单张压牌（如单2）</t>
  </si>
  <si>
    <t>验证上家出4张10时，下家选顺子能否打出</t>
  </si>
  <si>
    <t>1.进入手机大厅
2.点击斗地主图标进入斗地主
3.上家4张10，下家选顺子</t>
  </si>
  <si>
    <t>上家出4张10时，下家无法用顺子压牌（如56789）</t>
  </si>
  <si>
    <t>验证上家出4张10时，下家选双顺能否打出</t>
  </si>
  <si>
    <t>1.进入手机大厅
2.点击斗地主图标进入斗地主
3.上家出4张10，下家选双顺</t>
  </si>
  <si>
    <t>上家出4张10时，下家无法用双顺压牌（如556677）</t>
  </si>
  <si>
    <t>验证上家出4张10时，下家选对子能否打出</t>
  </si>
  <si>
    <t>1.进入手机大厅
2.点击斗地主图标进入斗地主
3.上家出4张10，下家选对子</t>
  </si>
  <si>
    <t>上家出4张10时，下家可以用对子压牌（如22）</t>
  </si>
  <si>
    <t>验证上家出9，10飞机时，下家点击提示是否会弹出比9，10飞机大的牌</t>
  </si>
  <si>
    <t>1.进入手机大厅
2.点击斗地主图标进入斗地主
3.上家出9，10飞机，下家点击提示</t>
  </si>
  <si>
    <t>上家出9，10飞机时，下家点击提示弹出比9，10飞机大的牌(如：jQ飞机，炸弹)</t>
  </si>
  <si>
    <t>验证上家出9，10飞机时，下家选单张能否打出</t>
  </si>
  <si>
    <t>1.进入手机大厅
2.点击斗地主图标进入斗地主
3.上家出9，10飞机，下家选单张8</t>
  </si>
  <si>
    <t>上家出9，10时，下家无法用单张压牌（如：8）</t>
  </si>
  <si>
    <t>验证上家出9，10飞机时，下家选对子能否打出</t>
  </si>
  <si>
    <t>1.进入手机大厅
2.点击斗地主图标进入斗地主
3.上家出9，10飞机，下家选对8</t>
  </si>
  <si>
    <t>上家出9，10飞机时，下家无法用对子压牌（如：88）</t>
  </si>
  <si>
    <t>验证上家出9，10飞机时，下家选顺子能否打出</t>
  </si>
  <si>
    <t>1.进入手机大厅
2.点击斗地主图标进入斗地主
3.上家9，10飞机，下家选顺子</t>
  </si>
  <si>
    <t>上家出9，10飞机时，下家无法用顺子压牌（如56789）</t>
  </si>
  <si>
    <t>验证上家出9，10时，下家选双顺能否打出</t>
  </si>
  <si>
    <t>1.进入手机大厅
2.点击斗地主图标进入斗地主
3.上家出9，10飞机，下家选双顺</t>
  </si>
  <si>
    <t>上家出9，10飞机时，下家无法用双顺压牌（如556677）</t>
  </si>
  <si>
    <t>验证上家出9，10飞机时，下家选比9,10飞机大的牌能否打出</t>
  </si>
  <si>
    <t>1.进入手机大厅
2.点击斗地主图标进入斗地主
3.上家出9，10飞机，下家选kA飞机</t>
  </si>
  <si>
    <t>上家出9，10飞机时，下家可以用比9,10飞机大的牌压牌（如kkk AAA）</t>
  </si>
  <si>
    <t>验证上家出9，10飞机时，下家选炸弹能否打出</t>
  </si>
  <si>
    <t>1.进入手机大厅
2.点击斗地主图标进入斗地主
3.上家出9，10飞机，下家选炸弹</t>
  </si>
  <si>
    <t>上家出9，10飞机时，下家可以用炸弹压牌（如3333）</t>
  </si>
  <si>
    <t>验证上家出9，10，j连对时，下家点击提示是否会弹出比9，10，j连对大的牌</t>
  </si>
  <si>
    <t>1.进入手机大厅
2.点击斗地主图标进入斗地主
3.上家出9，10，j连对，下家点击提示</t>
  </si>
  <si>
    <t>上家出9，10，j连对时，下家点击提示弹出比9，10，j连对大的牌(如：jQk连对，炸弹)</t>
  </si>
  <si>
    <t>验证上家出9，10，j连对时，下家选单张能否打出</t>
  </si>
  <si>
    <t>1.进入手机大厅
2.点击斗地主图标进入斗地主
3.上家出9，10,j连对，下家选单张8</t>
  </si>
  <si>
    <t>上家出9，10,j连对时，下家无法用单张压牌（如：8）</t>
  </si>
  <si>
    <t>验证上家出9，10,j连对时，下家选对子能否打出</t>
  </si>
  <si>
    <t>1.进入手机大厅
2.点击斗地主图标进入斗地主
3.上家出9，10,j连对，下家选对8</t>
  </si>
  <si>
    <t>上家出9，10,j连对时，下家无法用对子压牌（如：88）</t>
  </si>
  <si>
    <t>验证上家出9，10,j连对时，下家选顺子能否打出</t>
  </si>
  <si>
    <t>1.进入手机大厅
2.点击斗地主图标进入斗地主
3.上家9，10,j连对，下家选顺子</t>
  </si>
  <si>
    <t>上家出9，10,j连对时，下家无法用顺子压牌（如56789）</t>
  </si>
  <si>
    <t>验证上家出9，10,j连对时，下家选双顺能否打出</t>
  </si>
  <si>
    <t>1.进入手机大厅
2.点击斗地主图标进入斗地主
3.上家出9，10,j连对，下家选双顺</t>
  </si>
  <si>
    <t>上家出9，10,j连对时，下家无法用双顺压牌（如556677）</t>
  </si>
  <si>
    <t>验证上家出9，10,j连对时，下家选比9,10,j飞机大的牌能否打出</t>
  </si>
  <si>
    <t>1.进入手机大厅
2.点击斗地主图标进入斗地主
3.上家出9，10,j连对，下家选QkA连对</t>
  </si>
  <si>
    <t>上家出9，10，j连对时，下家可以用比9,10，j飞机大的牌压牌（如QQQ kkk AAA）</t>
  </si>
  <si>
    <t>验证上家出9，10,j连对时，下家选炸弹能否打出</t>
  </si>
  <si>
    <t>1.进入手机大厅
2.点击斗地主图标进入斗地主
3.上家出9，10，j连对，下家选炸弹</t>
  </si>
  <si>
    <t>上家出9，10，j连对时，下家可以用炸弹压牌（如3333）</t>
  </si>
  <si>
    <t>验证上家出34567顺子时，下家点击提示是否会弹出比34567顺子大的牌</t>
  </si>
  <si>
    <t>1.进入手机大厅
2.点击斗地主图标进入斗地主
3.上家出34567顺子，下家点击提示</t>
  </si>
  <si>
    <t>上家出34567顺子时，下家点击提示弹出比34567顺子大的牌(如：56789，炸弹)</t>
  </si>
  <si>
    <t>验证上家出34567顺子时，下家选单张能否打出</t>
  </si>
  <si>
    <t>1.进入手机大厅
2.点击斗地主图标进入斗地主
3.上家出34567顺子，下家选单张8</t>
  </si>
  <si>
    <t>上家出34567时，下家无法用单张压牌（如：8）</t>
  </si>
  <si>
    <t>验证上家出34567顺子时，下家选对子能否打出</t>
  </si>
  <si>
    <t>1.进入手机大厅
2.点击斗地主图标进入斗地主
3.上家出34567顺子，下家选对8</t>
  </si>
  <si>
    <t>上家出34567顺子时，下家无法用对子压牌（如：88）</t>
  </si>
  <si>
    <t>验证上家出34567时，下家选比34567大的顺子能否打出</t>
  </si>
  <si>
    <t>1.进入手机大厅
2.点击斗地主图标进入斗地主
3.上家34567顺子，下家选56789顺子</t>
  </si>
  <si>
    <t>上家出34567顺子时，下家可以用比34567大的顺子压牌（如56789）</t>
  </si>
  <si>
    <t>验证上家出34567顺子时，下家选双顺能否打出</t>
  </si>
  <si>
    <t>1.进入手机大厅
2.点击斗地主图标进入斗地主
3.上家出34567顺子，下家选双顺</t>
  </si>
  <si>
    <t>上家出34567时，下家无法用双顺压牌（如556677）</t>
  </si>
  <si>
    <t>验证上家出34567顺子时，下家选出飞机能否打出</t>
  </si>
  <si>
    <t>1.进入手机大厅
2.点击斗地主图标进入斗地主
3.上家出34567，下家选飞机</t>
  </si>
  <si>
    <t>上家出34567顺子时，下家用飞机无法压牌</t>
  </si>
  <si>
    <t>验证上家出34567顺子时，下家选炸弹能否打出</t>
  </si>
  <si>
    <t>1.进入手机大厅
2.点击斗地主图标进入斗地主
3.上家出34567顺子，下家选炸弹</t>
  </si>
  <si>
    <t>上家出34567顺子时，下家可以用炸弹压牌（如8888）</t>
  </si>
  <si>
    <t>验证上家出四带二张散牌时，下家点击提示是否会弹出比四带二大的牌</t>
  </si>
  <si>
    <t>1.进入手机大厅
2.点击斗地主图标进入斗地主
3.上家出四带二张散牌，下家点击提示</t>
  </si>
  <si>
    <t>上家出四带二张散牌时，只有炸弹能大过四带二</t>
  </si>
  <si>
    <t>验证上家出四带二时，下家选单张能否打出</t>
  </si>
  <si>
    <t>1.进入手机大厅
2.点击斗地主图标进入斗地主
3.上家出四带二时，下家选单张8</t>
  </si>
  <si>
    <t>上家出四带二时，下家无法用单张压牌（如：8）</t>
  </si>
  <si>
    <t>验证上家出四带二时，下家选对子能否打出</t>
  </si>
  <si>
    <t>1.进入手机大厅
2.点击斗地主图标进入斗地主
3.上家出四带二，下家选对8</t>
  </si>
  <si>
    <t>上家出四带二时，下家无法用对子压牌（如：88）</t>
  </si>
  <si>
    <t>验证上家出四带二时，下家选双顺能否打出</t>
  </si>
  <si>
    <t>1.进入手机大厅
2.点击斗地主图标进入斗地主
3.上家出四带二，下家选双顺</t>
  </si>
  <si>
    <t>上家出四带二时，下家无法用双顺压牌（如556677）</t>
  </si>
  <si>
    <t>验证上家出四带二时，下家选出飞机能否打出</t>
  </si>
  <si>
    <t>1.进入手机大厅
2.点击斗地主图标进入斗地主
3.上家出四带二，下家选飞机</t>
  </si>
  <si>
    <t>上家出四带二时，下家无法用飞机压牌（如555666）</t>
  </si>
  <si>
    <t>验证上家出四带二时，下家选炸弹能否打出</t>
  </si>
  <si>
    <t>1.进入手机大厅
2.点击斗地主图标进入斗地主
3.上家出四带二，下家选炸弹</t>
  </si>
  <si>
    <t>上家出四带二时，下家可以用炸弹压牌（如8888）</t>
  </si>
  <si>
    <t>验证上家出四带二时，下家选出比上家小的四带二能否压上</t>
  </si>
  <si>
    <t>1.进入手机大厅
2.点击斗地主图标进入斗地主
3.上家出四个8带二，下家选4个4带二</t>
  </si>
  <si>
    <t>四带二的牌型只能用炸弹压</t>
  </si>
  <si>
    <t>选牌的提起放下</t>
  </si>
  <si>
    <t>验证对未提起的手牌，点击和框选是否都会将其提起</t>
  </si>
  <si>
    <t>1.进入手机大厅
2.点击斗地主图标进入斗地主
3.观察选牌情况</t>
  </si>
  <si>
    <t>对未提起的手牌，点击和框选都会将其提起</t>
  </si>
  <si>
    <t>验证对已提起的手牌，点击和框选是否都会将其放下</t>
  </si>
  <si>
    <t>对已提起的手牌，点击和框选都会将其放下</t>
  </si>
  <si>
    <t>验证框选内同时有顺子或连对是否优先牌数多的</t>
  </si>
  <si>
    <t>框选内同时有顺子或连对，优先牌数多的</t>
  </si>
  <si>
    <t>验证点击不要时是否将所有提起的牌放下</t>
  </si>
  <si>
    <t>点击不要时，将所有提起的牌放下</t>
  </si>
  <si>
    <t>验证轮到我而要不起时是否将所有提起的牌放下</t>
  </si>
  <si>
    <t>轮到我而要不起时，将所有提起的牌放下</t>
  </si>
  <si>
    <t>验证点击手牌外面非功能UI的屏幕任意位置是否将所有提起的牌放下</t>
  </si>
  <si>
    <t>点击手牌外面非功能UI的屏幕任意位置，将所有提起的牌放下</t>
  </si>
  <si>
    <t>验证点击灰色的出牌按钮（不能出）时是否将所有提起的牌放下</t>
  </si>
  <si>
    <t>点击灰色的出牌按钮（不能出）时，将所有提起的牌放下</t>
  </si>
  <si>
    <t>游戏结束界面</t>
  </si>
  <si>
    <t>验证牌局结束时，是否正常弹出输赢金币</t>
  </si>
  <si>
    <t>1.进入手机大厅
2.点击斗地主图标进入斗地主
3.观察结束界面输赢金币</t>
  </si>
  <si>
    <t>输赢金币正常展示</t>
  </si>
  <si>
    <t>验证牌局结束时，弹出输赢金币是否正确</t>
  </si>
  <si>
    <t>输赢金币显示正确</t>
  </si>
  <si>
    <t>验证牌局结束时，弹出输赢金币是否正常添加到客户端</t>
  </si>
  <si>
    <t>输赢金币正常添加到客户端</t>
  </si>
  <si>
    <t>验证牌局结束时，大于10000的，显示xx.xx万是否正确</t>
  </si>
  <si>
    <t>1.进入手机大厅
2.点击斗地主图标进入斗地主
3.观察结束界面输赢金币带万字情况</t>
  </si>
  <si>
    <t>大于10000的，显示xx.xx万</t>
  </si>
  <si>
    <t>结算+赢5局拆红包</t>
  </si>
  <si>
    <t>验证每局获胜是否可以正常领奖</t>
  </si>
  <si>
    <t>1.进入手机大厅
2.点击斗地主图标进入斗地主
3.观察游戏结算界面领奖情况</t>
  </si>
  <si>
    <t>每局获胜可以正常领奖</t>
  </si>
  <si>
    <t>验证牌局失败后，弹出“在赢**局开红包”展示界面是否正确</t>
  </si>
  <si>
    <t>牌局失败，正确弹在赢**局开红包界面</t>
  </si>
  <si>
    <t>验证每局获胜领取奖励是否成功添加到客户端</t>
  </si>
  <si>
    <t>获胜领取奖励会正确添加到客户端</t>
  </si>
  <si>
    <t>验证赢到第5局，领取大红包时，客户端无卡死是否正常</t>
  </si>
  <si>
    <t>领取第5局大红包时，客户端无卡死</t>
  </si>
  <si>
    <t>验证领取第5局大红包后，弹出红包列录列表是否正场</t>
  </si>
  <si>
    <t>1.进入手机大厅
2.点击斗地主图标进入斗地主
3.观察弹出红包列表情况</t>
  </si>
  <si>
    <t>正常弹出红包列表</t>
  </si>
  <si>
    <t>验证领取第5局大红包后，红包列表显示头像、昵称、奖券数量是否正确</t>
  </si>
  <si>
    <t>红包列表显示头像、昵称、奖券数量显示正常</t>
  </si>
  <si>
    <t>验证领取第5局大红包后，红包列表中手气最佳是否随机显示在列表前三</t>
  </si>
  <si>
    <t>红包列表中手气最佳正常显示在列表前三</t>
  </si>
  <si>
    <t>验证领取第5局大红包后，红包列表中数据滚动是否正常</t>
  </si>
  <si>
    <t>红包列表中可以正常滚动数据</t>
  </si>
  <si>
    <t>验证拆第5局红包时，新玩家进行强补奖劵金额是否正常</t>
  </si>
  <si>
    <t>1.进入手机大厅
2.点击斗地主图标进入斗地主
3.观察强补信息</t>
  </si>
  <si>
    <t>新玩家按照案子局数会正常进行强补</t>
  </si>
  <si>
    <t>验证拆第5局红包时，新玩家进行强补奖劵金额是否及时到账</t>
  </si>
  <si>
    <t>新玩家强补奖劵金额会正常到账</t>
  </si>
  <si>
    <t>验证拆第5局红包时，新玩家进行强补次数超过设置次数后，强补是否消失</t>
  </si>
  <si>
    <t>新玩家强补次数超过设置次数后，强补消失，恢复正常拆红包金额</t>
  </si>
  <si>
    <t>验证识别假新玩家（设备ID），关闭拆红包强补是否正常</t>
  </si>
  <si>
    <t>1、新设备第一次注册有强补
2、还用该设备注册没有强补</t>
  </si>
  <si>
    <t>详情界面</t>
  </si>
  <si>
    <t>验证输赢信息，包括胜败、身份、昵称、倍率、赢金、是否破产等信息显示是否正常</t>
  </si>
  <si>
    <t>1.进入手机大厅
2.点击斗地主图标进入斗地主
3.观察详情界面</t>
  </si>
  <si>
    <t>胜败、身份、昵称、倍率、赢金、是否破产等信息显示正常</t>
  </si>
  <si>
    <t>验证无加倍、无春天时，界面是否显示--</t>
  </si>
  <si>
    <t>无加倍、无春天时，界面会显示为--</t>
  </si>
  <si>
    <t>升场</t>
  </si>
  <si>
    <t>验证金币&gt;=更高房下限&lt;=本房间上限时显示升场是否正常</t>
  </si>
  <si>
    <t>1.进入手机大厅
2.点击斗地主图标进入斗地主
3.观察升场界面</t>
  </si>
  <si>
    <t>满足条件可以正常升场</t>
  </si>
  <si>
    <t>验证升场界面，点击升场按钮，是否可以正常升场</t>
  </si>
  <si>
    <t>点击升场按钮，可以正常升场到金币满足房间</t>
  </si>
  <si>
    <t>验证升场界面，狂点击升场按钮，是否可以正常升场</t>
  </si>
  <si>
    <t>狂点击升场按钮，可以正常升场到金币满足房间，无卡死等</t>
  </si>
  <si>
    <t>验证升场界面，点击取消按钮，是否可以停留在当前场次</t>
  </si>
  <si>
    <t>点击取消按钮，可以停留在当前场次</t>
  </si>
  <si>
    <t>验证正常升场后，进入其他房间，是否有异常信息显示</t>
  </si>
  <si>
    <t>升场到其他房间后，可正常开始匹配，无金币不足等异常信息</t>
  </si>
  <si>
    <t>验证升场界面展示底分和奖劵额度是否是升场后房间的底分和奖劵额度</t>
  </si>
  <si>
    <t>升场界面展示底分和奖劵额度是升场后房间的底分和奖劵额度</t>
  </si>
  <si>
    <t>验证升场界面，点击左上角返回按钮，是否正常退出到选房界面</t>
  </si>
  <si>
    <t>点击左上角返回按钮可正常跳转到选房界面</t>
  </si>
  <si>
    <t>验证金币&gt;=更高房下限&gt;本房间上限，弹出升场取消是否置灰显示</t>
  </si>
  <si>
    <t>1.进入手机大厅
2.点击斗地主图标进入斗地主
3.观察升场界面取消按钮</t>
  </si>
  <si>
    <t>满足该条件取消按钮置灰显示并无法点击</t>
  </si>
  <si>
    <t>验证10秒倒计时无操作是否自动升场</t>
  </si>
  <si>
    <t>1.进入手机大厅
2.点击斗地主图标进入斗地主
3.观察自动升场情况</t>
  </si>
  <si>
    <t>10秒无操作会自动升场</t>
  </si>
  <si>
    <t>降场</t>
  </si>
  <si>
    <t>验证失败后的金币满足各房间踢出限制时，是否正常弹出降场界面</t>
  </si>
  <si>
    <t>1.进入手机大厅
2.点击斗地主图标进入斗地主
3.观察降场界面</t>
  </si>
  <si>
    <t>失败后的金币满足各房间踢出限制可正常弹降场界面</t>
  </si>
  <si>
    <t>验证失败后的金币满足各房间踢出限制时，弹出的充值限制是否可以正好满足留在当前场的金币充值项</t>
  </si>
  <si>
    <t>降场界面会调用恰好留在本场的金币充值项</t>
  </si>
  <si>
    <t>验证降场界面，点击充值，是否正常跳转到微信/支付宝充值</t>
  </si>
  <si>
    <t>降场界面，点击充值，正常跳转到微信/支付宝充值界面</t>
  </si>
  <si>
    <t>验证降场界面充值成功后，返回游戏是否弹出充值成功文字</t>
  </si>
  <si>
    <t>1.进入手机大厅
2.点击斗地主图标进入斗地主
3.观察充值成功显示</t>
  </si>
  <si>
    <t>充值成功，返回游戏，降场界面消失，并在上方直接弹出充值成功文字</t>
  </si>
  <si>
    <t>验证点击降场，是否跳转到满足准入限制的场次</t>
  </si>
  <si>
    <t>1.进入手机大厅
2.点击斗地主图标进入斗地主
3.观察降场房间</t>
  </si>
  <si>
    <t>降场后会正常跳转到相应准入限制的场次</t>
  </si>
  <si>
    <t>救济金</t>
  </si>
  <si>
    <t>验证金币&lt;2000且救济金有次数且领完救济金&gt;踢出时，是否弹救济金</t>
  </si>
  <si>
    <t>1.进入手机大厅
2.点击斗地主图标进入斗地主
3.观察救济金弹出情况</t>
  </si>
  <si>
    <t>金币&lt;2000且救济金有次数且领完救济金&gt;踢出时，正常弹救济金</t>
  </si>
  <si>
    <t>验证金币&lt;2000时，领完救济金后金币是否及时到账</t>
  </si>
  <si>
    <t>1.进入手机大厅
2.点击斗地主图标进入斗地主
3.观察救济金领取情况</t>
  </si>
  <si>
    <t>救济金领取成功后正常到账</t>
  </si>
  <si>
    <t>验证金币救济金次数领取完后并金币&lt;2000时，是否正常弹降场界面</t>
  </si>
  <si>
    <t>救济金次数领取完会弹降场信息</t>
  </si>
  <si>
    <t>验证根据大厅vip条件，游戏内救济金是否额外增加</t>
  </si>
  <si>
    <t>1.进入手机大厅
2.点击斗地主图标进入斗地主
3.观察vip救济金领取情况</t>
  </si>
  <si>
    <t>根据不同vip限制，救济金会有不同的额外增加</t>
  </si>
  <si>
    <t>验证5秒倒计时结束是否自动领取救济金</t>
  </si>
  <si>
    <t>1.进入手机大厅
2.点击斗地主图标进入斗地主
3.观察自动领取救济金情况</t>
  </si>
  <si>
    <t>5秒后，会自动领取救济金</t>
  </si>
  <si>
    <t>破产</t>
  </si>
  <si>
    <t>验证失败后金币为0，是否弹出破产界面</t>
  </si>
  <si>
    <t>1.进入手机大厅
2.点击斗地主图标进入斗地主
3.观察破产界面</t>
  </si>
  <si>
    <t>金币为0，会正常弹出破产界面</t>
  </si>
  <si>
    <t>验证失败后，点击破产关闭按钮，是否直接跳转到选房界面</t>
  </si>
  <si>
    <t>1.进入手机大厅
2.点击斗地主图标进入斗地主
3.观察破产跳转</t>
  </si>
  <si>
    <t>点击破产关闭按钮，正常跳转到选房界面</t>
  </si>
  <si>
    <t>表情框</t>
  </si>
  <si>
    <t>验证点别人的头像/形象时弹出，点外面任意位置关闭是否正常</t>
  </si>
  <si>
    <t>1.进入手机大厅
2.点击斗地主图标进入斗地主
3.观察表情框</t>
  </si>
  <si>
    <t>点别人的头像/形象时弹出正常表情框，点任意位置关闭表情框</t>
  </si>
  <si>
    <t>验证显示头像、昵称、等级（如果有）、性别、地址是否正常</t>
  </si>
  <si>
    <t>头像、昵称、等级（如果有）、性别、地址显示正常</t>
  </si>
  <si>
    <t>验证地址显示是否为相应ip地址</t>
  </si>
  <si>
    <t>1.进入手机大厅
2.点击斗地主图标进入斗地主
3.观察表情框地址</t>
  </si>
  <si>
    <t>地址显示是相应玩家IP地址</t>
  </si>
  <si>
    <t>验证昵称显示是否为大厅昵称</t>
  </si>
  <si>
    <t>1.进入手机大厅
2.点击斗地主图标进入斗地主
3.观察表情框昵称</t>
  </si>
  <si>
    <t>昵称显示为大厅昵称</t>
  </si>
  <si>
    <t>验证vip等级显示是否为大厅vip等级</t>
  </si>
  <si>
    <t>1.进入手机大厅
2.点击斗地主图标进入斗地主
3.观察表情框vip</t>
  </si>
  <si>
    <t>vip等级显示为大厅vip等级</t>
  </si>
  <si>
    <t>验证性别显示是否为大厅性别</t>
  </si>
  <si>
    <t>1.进入手机大厅
2.点击斗地主图标进入斗地主
3.观察表情框性别</t>
  </si>
  <si>
    <t>性别显示为大厅性别</t>
  </si>
  <si>
    <t>验证头像显示是否为大厅头像</t>
  </si>
  <si>
    <t>1.进入手机大厅
2.点击斗地主图标进入斗地主
3.观察表情框头像</t>
  </si>
  <si>
    <t>头像显示为大厅头像</t>
  </si>
  <si>
    <t>验证微信登录，头像显示是否为微信头像</t>
  </si>
  <si>
    <t>微信登录，头像会显示为微信头像</t>
  </si>
  <si>
    <t>验证大厅更换人物性别后，头像是否正常更换男或女</t>
  </si>
  <si>
    <t>大厅更换男女性别后，游戏内头像会正常更换为男或女</t>
  </si>
  <si>
    <t>验证表情框内道具显示是否按鸡蛋、玫瑰、鲜花顺序显示</t>
  </si>
  <si>
    <t>1.进入手机大厅
2.点击斗地主图标进入斗地主
3.观察表情框道具</t>
  </si>
  <si>
    <t>正常顺序为鸡蛋、玫瑰、鲜花</t>
  </si>
  <si>
    <t>验证表情框内道具显示金币是否正常</t>
  </si>
  <si>
    <t>正常顺序为鸡蛋=免费、玫瑰=1000金币、鲜花=3000金币</t>
  </si>
  <si>
    <t>验证表情框内点击道具后，显示特效是否正常</t>
  </si>
  <si>
    <t>点击道具后，特效正常显示到玩家头像</t>
  </si>
  <si>
    <t>验证表情框内点击道具后，金币是否及时扣除</t>
  </si>
  <si>
    <t>点击道具后，金币及时扣除</t>
  </si>
  <si>
    <t>验证表情框内点击道具后，是否有10秒的cd时间</t>
  </si>
  <si>
    <t>点击道具后，有10秒cd冷却时间</t>
  </si>
  <si>
    <t>验证玩家进入游戏后退出，在点击头像位置，是否弹出表情框</t>
  </si>
  <si>
    <t>玩家进入游戏后退出，空头像位置不在弹表情框</t>
  </si>
  <si>
    <t>验证金币不够时提示“金币不足”是否正确</t>
  </si>
  <si>
    <t>1.进入手机大厅
2.点击斗地主图标进入斗地主
3.观察金币不足提示</t>
  </si>
  <si>
    <t>金币不够或正好等于入房限制金币时，会弹出“金币不足”提示</t>
  </si>
  <si>
    <t>验证使用动作自动关弹窗是否正确</t>
  </si>
  <si>
    <t>1.进入手机大厅
2.点击斗地主图标进入斗地主
3.观察弹出关闭动态</t>
  </si>
  <si>
    <t>使用道具后会自动关闭弹窗</t>
  </si>
  <si>
    <r>
      <rPr>
        <sz val="11"/>
        <rFont val="微软雅黑"/>
        <charset val="134"/>
      </rPr>
      <t>验证</t>
    </r>
    <r>
      <rPr>
        <sz val="11"/>
        <rFont val="宋体"/>
        <charset val="134"/>
      </rPr>
      <t>自己</t>
    </r>
    <r>
      <rPr>
        <sz val="11"/>
        <rFont val="微软雅黑"/>
        <charset val="134"/>
      </rPr>
      <t>表情框显示开关音乐、音效是否正常</t>
    </r>
  </si>
  <si>
    <t>1.进入手机大厅
2.点击斗地主图标进入斗地主
3.观察自己弹框</t>
  </si>
  <si>
    <t>音乐音效按钮正常居中显示</t>
  </si>
  <si>
    <t>验证关闭音乐、音效，游戏内状态是否是正常关闭状态</t>
  </si>
  <si>
    <t>1.进入手机大厅
2.点击斗地主图标进入斗地主
3.观察自己弹框的音乐音效</t>
  </si>
  <si>
    <t>关闭音乐音效按钮，游戏内无音乐</t>
  </si>
  <si>
    <t>验证关闭音乐、音效按钮后，在切后台重人，音乐、音效是否是开启状态</t>
  </si>
  <si>
    <t>关闭音乐音效按钮后，切后台重入，音乐、音效依然为关闭状态</t>
  </si>
  <si>
    <t>系统没收</t>
  </si>
  <si>
    <t>验证地主输且破产，同时持金为单数时，系统是否会自动回收1金币</t>
  </si>
  <si>
    <t>1.进入手机大厅
2.点击斗地主图标进入斗地主
3.观察没收1金币情况</t>
  </si>
  <si>
    <t>游戏结束后，直接显示破产并自动将1金币没收</t>
  </si>
  <si>
    <t>房间输赢金封顶</t>
  </si>
  <si>
    <t>验证结算时，地主赢金或输金超过此值时是否等同于此值</t>
  </si>
  <si>
    <t>1.进入手机大厅
2.点击斗地主图标进入斗地主
3.观察房间上限</t>
  </si>
  <si>
    <t>地主赢金或输金超过此值时等同于此值</t>
  </si>
  <si>
    <t>验证地主输时，两农民是否平分地主输金</t>
  </si>
  <si>
    <t>1.进入手机大厅
2.点击斗地主图标进入斗地主
3.观察农民输金</t>
  </si>
  <si>
    <t>地主输时两农民平分地主输金</t>
  </si>
  <si>
    <t>验证地主赢时，俩农民输金都 &gt;= 房间封顶/2，俩农民输金是否等于 房间封顶/2</t>
  </si>
  <si>
    <t>农民输金等于 房间封顶/2</t>
  </si>
  <si>
    <t>验证农民A输金 &lt; 房间封顶/2，且农民B输金 &gt; = 房间封顶/2，结算结果是否符合案子</t>
  </si>
  <si>
    <t>农民A输金不变
农民B输金 = 房间封顶 – 农民A输金</t>
  </si>
  <si>
    <t>验证玩家房间赢金达到上限，详情界面是否含有封顶标志</t>
  </si>
  <si>
    <t>玩家满足房间赢金上限后，详情界面显示封顶文字</t>
  </si>
  <si>
    <t>个人赢金封顶</t>
  </si>
  <si>
    <t>验证地主赢时，地主赢金 &gt; 地主携金后，地主赢金 是否等于地主携金</t>
  </si>
  <si>
    <t>1.进入手机大厅
2.点击斗地主图标进入斗地主
3.观察地主赢金</t>
  </si>
  <si>
    <r>
      <rPr>
        <sz val="11"/>
        <rFont val="微软雅黑"/>
        <charset val="134"/>
      </rPr>
      <t xml:space="preserve">地主赢金 </t>
    </r>
    <r>
      <rPr>
        <sz val="11"/>
        <rFont val="Times New Roman"/>
        <charset val="134"/>
      </rPr>
      <t xml:space="preserve">&gt; </t>
    </r>
    <r>
      <rPr>
        <sz val="11"/>
        <rFont val="微软雅黑"/>
        <charset val="134"/>
      </rPr>
      <t>地主携金，则地主赢金</t>
    </r>
    <r>
      <rPr>
        <sz val="11"/>
        <rFont val="Times New Roman"/>
        <charset val="134"/>
      </rPr>
      <t xml:space="preserve"> </t>
    </r>
    <r>
      <rPr>
        <sz val="11"/>
        <rFont val="微软雅黑"/>
        <charset val="134"/>
      </rPr>
      <t>=</t>
    </r>
    <r>
      <rPr>
        <sz val="11"/>
        <rFont val="Times New Roman"/>
        <charset val="134"/>
      </rPr>
      <t xml:space="preserve"> </t>
    </r>
    <r>
      <rPr>
        <sz val="11"/>
        <rFont val="微软雅黑"/>
        <charset val="134"/>
      </rPr>
      <t>地主携金</t>
    </r>
  </si>
  <si>
    <t>验证地主赢时，俩农民输金都 &gt;= 地主携金/2，俩农民输金是否等于 地主携金/2</t>
  </si>
  <si>
    <t>俩农民输金都 &gt;= 地主携金/2，则俩农民输金 = 地主携金/2</t>
  </si>
  <si>
    <t>验证地主赢时，农民A输金 &lt; 地主携金/2，且农民B输金 &gt; = 地主携金/2，结算结果是否符合案子</t>
  </si>
  <si>
    <t>农民A输金不变
农民B输金 = 地主携金 – 农民A输金</t>
  </si>
  <si>
    <t>验证农民赢时，如果俩农民赢金都 &gt; 自身携金，各自超出部分是否还给地主</t>
  </si>
  <si>
    <t>1.进入手机大厅
2.点击斗地主图标进入斗地主
3.观察农民赢金</t>
  </si>
  <si>
    <t>俩农民赢金都 &gt; 自身携金，则将各自超出部分还给地主</t>
  </si>
  <si>
    <t>验证农民赢时，农民A赢金 &gt; 自身携金，且农民B赢金 &lt; 自身携金，则将A超出部分给B；如果给完后B赢金 &gt; 自身携金，则将又超出部分还给地主是否正常</t>
  </si>
  <si>
    <t>A超出部分给B；如果给完后B赢金 &gt; 自身携金，则将又超出部分还给地主</t>
  </si>
  <si>
    <t>验证农民赢时，农民A赢金 &gt; 自身携金，且农民B赢金 = 自身携金时，A超出部分是否会还给地主</t>
  </si>
  <si>
    <t>农民A赢金 &gt; 自身携金，且农民B赢金 = 自身携金，则将A超出部分还给地主</t>
  </si>
  <si>
    <t>验证地主未破产时，农民A或B赢金 &gt; 自身携金，各自超出部分是否正常还给地主</t>
  </si>
  <si>
    <t>1.进入手机大厅
2.点击斗地主图标进入斗地主
3.观察地主未破产情况</t>
  </si>
  <si>
    <t>农民A或B赢金 &gt; 自身携金，将各自超出部分还给地主</t>
  </si>
  <si>
    <t>验证当玩家携金&lt;100时，按100计算，包括地主和农民，这种情况是否正常</t>
  </si>
  <si>
    <t>1.进入手机大厅
2.点击斗地主图标进入斗地主
3.观察地主和农民携金&lt;100的情况</t>
  </si>
  <si>
    <t>正常按100结算</t>
  </si>
  <si>
    <t>验证当玩家携金=100时，结算界面是否添加封顶标志</t>
  </si>
  <si>
    <t>1.进入手机大厅
2.点击斗地主图标进入斗地主
3.观察地主和农民携金=100的情况</t>
  </si>
  <si>
    <t>结算正常显示封顶标志</t>
  </si>
  <si>
    <t>异常</t>
  </si>
  <si>
    <t>验证大不上家时把牌点出来等待倒计时结束是否会出现非法出牌</t>
  </si>
  <si>
    <t>1.进入手机大厅
2.点击斗地主图标进入斗地主
3.大不过上家时将抽出来</t>
  </si>
  <si>
    <t>大不过上家时将抽出来等待倒计时结束不会出现非法出牌</t>
  </si>
  <si>
    <t>验证游戏过程中断线重连等待倒计时快结束时点击不出按钮是否会导致非法出牌</t>
  </si>
  <si>
    <t>1.进入手机大厅
2.点击斗地主图标进入斗地主
3.在游戏过程中断线重连</t>
  </si>
  <si>
    <t>游戏过程中断线重连等待不出倒计时最后1秒点击不出不会导致非法出牌</t>
  </si>
  <si>
    <t>验证不出时多次连续点击不出按钮是否会导致非法出牌</t>
  </si>
  <si>
    <t>1.进入手机大厅
2.点击斗地主图标进入斗地主
3.在游戏过程多次连续点击不出按钮</t>
  </si>
  <si>
    <t>多次连续点击不出按钮不会导致非法出牌</t>
  </si>
  <si>
    <t>验证在游戏过程多次连续点击提示按钮是否会导致非法出牌</t>
  </si>
  <si>
    <t>1.进入手机大厅
2.点击斗地主图标进入斗地主
3.在游戏过程多次连续点击提示按钮</t>
  </si>
  <si>
    <t>多次连续点击提示按钮不会导致非法出牌</t>
  </si>
  <si>
    <t>验证在游戏过程多次连续点击出牌按钮是否会导致非法出牌</t>
  </si>
  <si>
    <t>1.进入手机大厅
2.点击斗地主图标进入斗地主
3.在游戏过程多次连续点击出牌按钮</t>
  </si>
  <si>
    <t>多次连续点击出牌按钮不会导致非法出牌</t>
  </si>
  <si>
    <t>验证在发牌阶段断线重连地主牌是否会直接展示出来</t>
  </si>
  <si>
    <t>1.进入手机大厅
2.点击斗地主图标进入斗地主
3.在游戏过程断线重连</t>
  </si>
  <si>
    <t>断线重连地主牌不会提前展示出来</t>
  </si>
  <si>
    <t>验证断线重连玩家手牌是否会消失</t>
  </si>
  <si>
    <t>断线重连玩家手牌不会消失</t>
  </si>
  <si>
    <t>验证游戏过程中切换后台是否导致游戏卡死</t>
  </si>
  <si>
    <t>1.进入手机大厅
2.点击斗地主图标进入斗地主
3.在游戏过程中切换后台</t>
  </si>
  <si>
    <t>游戏过程中切换后台不会导致游戏卡死</t>
  </si>
  <si>
    <t>验证加倍时同时点击加倍和不加倍按钮是否会导致客户端崩溃</t>
  </si>
  <si>
    <t>1.进入手机大厅
2.点击斗地主图标进入斗地主
3.在游戏过程中同时点击按钮</t>
  </si>
  <si>
    <t>不会导致客户端崩溃</t>
  </si>
  <si>
    <t>验证叫分时同时点击不叫和3分按钮是否会导致客户端崩溃</t>
  </si>
  <si>
    <t>验证赢5局拆红包一轮结束后是否继续从第一局开始循环</t>
  </si>
  <si>
    <t>1.进入手机大厅
2.点击斗地主图标进入斗地主
3.完成第5局拆红包后继续赢游戏</t>
  </si>
  <si>
    <t>第局拆红包后会继续从第一局开始循环</t>
  </si>
  <si>
    <t>验证完成一局斗地主后失败界面是否能正常记录失败次数</t>
  </si>
  <si>
    <t>1.进入手机大厅
2.点击斗地主图标进入斗地主
3.完成一局对局后观察失败次数</t>
  </si>
  <si>
    <t>完成对局后失败界面会正常记录失败次数</t>
  </si>
  <si>
    <t>验证点击头像表情框时，是否会多次拉取微信头像</t>
  </si>
  <si>
    <t>1.进入手机大厅
2.点击斗地主图标进入斗地主
3.通过抓包工具观察拉取微信头像问题</t>
  </si>
  <si>
    <t>只会拉取一次微信头像，不会多次拉取导致的增加流量问题</t>
  </si>
  <si>
    <t>兼容性能类测试用例</t>
  </si>
  <si>
    <t>兼容测试</t>
  </si>
  <si>
    <t>启动斗地主</t>
  </si>
  <si>
    <t>验证启动斗地主时是否会闪退</t>
  </si>
  <si>
    <t>斗地主可以正常启动；进入Logo界面或欢迎界面；不会发生闪退或闪退的概率低于1%及以下</t>
  </si>
  <si>
    <t>验证斗地主首次加载是否会出现严重卡顿</t>
  </si>
  <si>
    <t>1.使用真机进行
2.斗地主在手机上初次安装</t>
  </si>
  <si>
    <t>斗地主可以正常启动，进入游戏的加载时长符合预期，不会出现卡在20%，50%或100%等情况</t>
  </si>
  <si>
    <t>观察斗地主首次启动加载时长是否合理</t>
  </si>
  <si>
    <t>1.点击斗地主图标启动
2.观察斗地主首次加载时长</t>
  </si>
  <si>
    <t>斗地主可以正常启动；进入登录界面的时间符合预期，需留意低配机型的加载情况</t>
  </si>
  <si>
    <t>验证斗地主通过第三方登录时是否可以正常登录</t>
  </si>
  <si>
    <t>1.点击斗地主图标启动
2.进入登录界面后选择微信登录
3.观察微信调用及授权情况</t>
  </si>
  <si>
    <t>可以使用微信账号正常进入游戏；不会出现微信无法调用或授权失败、重复授权等问题</t>
  </si>
  <si>
    <t>验证斗地主进行热更新后是否可以正常进入游戏</t>
  </si>
  <si>
    <t>1.手机中存在斗地主
2.斗地主版本需要更新</t>
  </si>
  <si>
    <t>1.点击斗地主图标启动
2.观察斗地主热更新后的情况</t>
  </si>
  <si>
    <t>热更新后可以正常进入游戏；更新成功，过程中不会出现更新失败或重复更新等情况</t>
  </si>
  <si>
    <t>斗地主更新</t>
  </si>
  <si>
    <t>验证斗地主进行强制更新后是否可以正常进入游戏</t>
  </si>
  <si>
    <t>1.手机中存在斗地主
.斗地主版本需要强制更新</t>
  </si>
  <si>
    <t>1.点击斗地主图标启动
2.在弹出的更新框中点击更新
3.观察斗地主强制更新后的情况</t>
  </si>
  <si>
    <t>强制更新后替换原有斗地主包安装；安装完成后可正常游戏，过程中不会出现更新失败或重复更新、安装失败等情况</t>
  </si>
  <si>
    <t>验证斗地主需强制更新时不点击更新是否无法进入游戏</t>
  </si>
  <si>
    <t>1.手机中存在斗地主
2.斗地主版本需要强制更新</t>
  </si>
  <si>
    <t>1.点击斗地主图标启动
2.不做任何与更新有关的操作
3.观察斗地主的进入情况</t>
  </si>
  <si>
    <t>不点击更新无法正常进入游戏</t>
  </si>
  <si>
    <t>验证斗地主更新完成后用户数据是否被正常保留</t>
  </si>
  <si>
    <t>1.手机中存在斗地主
2.斗地主版本需要更新
3.用户原先有游戏账号数据</t>
  </si>
  <si>
    <t>1.点击斗地主图标启动
2.斗地主热更新完成或强制更新完成
3.观察游戏内的游戏账号</t>
  </si>
  <si>
    <t>之前的游戏账号被正常保留且可以使用</t>
  </si>
  <si>
    <t>验证斗地主需要更新时是否提示用户选择Wifi网络进行更新</t>
  </si>
  <si>
    <t>1.使用真机进行
2.手机中存在斗地主
3.斗地主版本需要更新</t>
  </si>
  <si>
    <t>1使用非Wifi网络启动斗地主
2.点击更新按钮
3.观察斗地主更新的情况</t>
  </si>
  <si>
    <t>更新时如玩家处于非Wif网络下应提示建议选择Wifi网络进行更新</t>
  </si>
  <si>
    <t>验证斗地主之间的数据是否存在冲突的情况</t>
  </si>
  <si>
    <t>1.手机上存在多个斗地主，如：棋牌迷、闽南游
2.用户原先有游戏账号数据</t>
  </si>
  <si>
    <t>1.多次使用不同斗地主进行游戏
2.选择其中一个斗地主进行更新
3.观察账号数据兼容性</t>
  </si>
  <si>
    <t>不同斗地主之间的游戏数据不会冲突，可正常游戏</t>
  </si>
  <si>
    <t>验证斗地主安装时是否能向前兼容覆盖安装</t>
  </si>
  <si>
    <t>1.手机中存在斗地主
2.斗地主版本为最新版本</t>
  </si>
  <si>
    <t>1.使用较早的斗地主版本进行覆盖安装</t>
  </si>
  <si>
    <t>斗地主可以被替换安装</t>
  </si>
  <si>
    <t>验证斗地主安装时是否能向后兼容覆盖安装</t>
  </si>
  <si>
    <t>1.手机中存在斗地主
2.斗地主版本为非最新版本</t>
  </si>
  <si>
    <t>1.使用最新的斗地主版本进行覆盖安装</t>
  </si>
  <si>
    <t>验证在使用斗地主时进行锁屏，重新打开斗地主是否可以正常恢复</t>
  </si>
  <si>
    <t>1.使用真机进行
2.斗地主运行时进行随意操作</t>
  </si>
  <si>
    <t>1.按下手机锁屏键进行锁屏
2.等待约5~10秒后解锁屏幕恢复斗地主界面
3.观察斗地主加载的情况</t>
  </si>
  <si>
    <t>斗地主可以被重新调用，如出现重新加载的情况应给予用户提示</t>
  </si>
  <si>
    <t>异常中断</t>
  </si>
  <si>
    <t>验证斗地主游戏进入是否会出现白屏</t>
  </si>
  <si>
    <t>1.使用真机进行
2.点击斗地主游戏图标</t>
  </si>
  <si>
    <t>1.使用最新的斗地主版本点击斗地主游戏房间</t>
  </si>
  <si>
    <t>斗地主游戏房间可以正常进入，不会白屏，能正常开始游戏</t>
  </si>
  <si>
    <t>验证斗地主游戏能否正常进入，是否会出现一直加载</t>
  </si>
  <si>
    <t>斗地主游戏房间可以正常进入</t>
  </si>
  <si>
    <t>验证在运行斗地主时点击Home键切换后台，重新打开斗地主是否可以正常恢复</t>
  </si>
  <si>
    <t>1.按下手机Home键切换后台
2.等待约5~10秒后解锁屏幕恢复斗地主界面
3.观察斗地主加载的情况</t>
  </si>
  <si>
    <t>验证在运行斗地主时系统关机的斗地主表现是否正常</t>
  </si>
  <si>
    <t>1.长按手机锁屏键
2.执行关机操作</t>
  </si>
  <si>
    <t>斗地主完整退出，如在游戏中则进入托管状态</t>
  </si>
  <si>
    <t>验证在运行斗地主时系统断电的斗地主表现是否正常</t>
  </si>
  <si>
    <t>1.使用真机进行
2.手机电量不足达到临界关机点</t>
  </si>
  <si>
    <t>1.斗地主运行时进行所以操作
2.等待手机电量报警并自动关机</t>
  </si>
  <si>
    <t>验证在运行斗地主时来电呼入的斗地主表现是否正常</t>
  </si>
  <si>
    <t>1.使用真机进行
2.模拟电话呼入场景</t>
  </si>
  <si>
    <t>1.接听电话并维持10秒左右
2.挂断电话观察斗地主情况</t>
  </si>
  <si>
    <t>斗地主被切换至后台、电话挂断后弹出；如出现重新加载的情况应给予用户提示</t>
  </si>
  <si>
    <t>验证在运行斗地主时通过下拉或上拉菜单打开相机或其他的斗地主表现是否正常</t>
  </si>
  <si>
    <t>1.使用真机进行
2.在斗地主运行时下拉或上拉通知栏点击相机、计算器等</t>
  </si>
  <si>
    <t>1.使用相机模块并维持5秒左右
2.按下手机Home键并重新点击斗地主图标</t>
  </si>
  <si>
    <t>斗地主被切换至后台、关闭相机或计算器重新点击斗地主或直接在后台点击斗地主可重新被调用，如出现重新加载的情况应给予用户提示</t>
  </si>
  <si>
    <t>验证在运行斗地主时点击Home键切换后台，音效和音乐是否停止播放</t>
  </si>
  <si>
    <t>1.使用真机进行
2.斗地主运行时打开音效及音乐并进行随意操作</t>
  </si>
  <si>
    <t>1.按下手机Home键切换后台
2.观察斗地主自带音效及音乐在切换后台时的情况</t>
  </si>
  <si>
    <t>斗地主被切换至后台时，斗地主相关的音效及音乐应被立即停止</t>
  </si>
  <si>
    <t>性能测试</t>
  </si>
  <si>
    <t>验证斗地主在弱网环境下的表现是否正常</t>
  </si>
  <si>
    <t>1.使用真机或云真机进行
2.手机中存在斗地主
3.模拟弱网环境；如远离路由器，不使用3、4G网络</t>
  </si>
  <si>
    <t>1.点击斗地主启动并运行
2.观察斗地主在弱网环境下的表现情况</t>
  </si>
  <si>
    <t>弱网环境应只影响斗地主内的网络加载的速度，不会对功能逻辑产生影响</t>
  </si>
  <si>
    <t>网络流量</t>
  </si>
  <si>
    <t>验证斗地主在电信运营商2G/3G/4G网络下的表现</t>
  </si>
  <si>
    <t>1.使用运营商为电信的手机真机
2.手机中存在斗地主</t>
  </si>
  <si>
    <t>1.点击斗地主启动并运行
2.在手机设置中对网络制式进行2G/3G/4G之间的切换
3.观察斗地主在各阶段的网络表现</t>
  </si>
  <si>
    <t>斗地主在3G/4G网络下应保持稳定，在2G网络环境下允许资源读取加载时存在一定的延时；但不能对功能逻辑产生影响</t>
  </si>
  <si>
    <t>验证斗地主在移动运营商2G/3G/4G网络下的表现</t>
  </si>
  <si>
    <t>1.使用运营商为移动的手机真机
2.手机中存在斗地主</t>
  </si>
  <si>
    <t>验证斗地主在联通运营商2G/3G/4G网络下的表现</t>
  </si>
  <si>
    <t>1.使用运营商为联通的手机真机
2.手机中存在斗地主</t>
  </si>
  <si>
    <t>验证斗地主在网络中断后，恢复的处理及提示是否正常</t>
  </si>
  <si>
    <t>1.使用真机或云真机进行
2.手机中存在斗地主</t>
  </si>
  <si>
    <t>1.点击斗地主启动并运行
2.模拟网络中断等情况；如：断开Wifi或开启飞行模式维持5~10秒左右恢复
3.观察斗地主在网络中断后的恢复场景</t>
  </si>
  <si>
    <t>斗地主在网络中断时应尝试自动重连；重连状态下应提示用户网络状况及网络重连的情况</t>
  </si>
  <si>
    <t>验证斗地主在出现无网络的情况下是否给予用户正确的提示</t>
  </si>
  <si>
    <t>1.点击斗地主启动并运行
2.模拟网络中断等情况；如：断开Wifi或开启飞行模式
3.观察斗地主在网络中断后的恢复场景</t>
  </si>
  <si>
    <t>斗地主在无网络时应提示用户当前无网络请检查网络设置等提示</t>
  </si>
  <si>
    <t>验证斗地主首次加载所需的网络流量是否符合预期</t>
  </si>
  <si>
    <t>1.使用真机进行
2.斗地主在手机上初次安装
3.选择任意运营商网络运行斗地主</t>
  </si>
  <si>
    <t>1.记录斗地主打开前的流量数据
2.启动斗地主并完成加载至主界面
3.记录斗地主打开后的流量数据</t>
  </si>
  <si>
    <t>斗地主打开后的流量数据-斗地主打开前的流量数据 = 斗地主首次加载大约所需的流量数据，此流量数据不可过大</t>
  </si>
  <si>
    <t>验证斗地主内的资源大小是否有考虑对性能的影响</t>
  </si>
  <si>
    <t>1.点击斗地主启动并运行
2.在斗地主内进行随意的跳转操作
3.观察在相同网络情况下各模块的跳转及加载情况</t>
  </si>
  <si>
    <t>斗地主内的模块跳转应保持一定的流畅度，模块中的加载资源应有优化，不会出现加载时间过长的情况</t>
  </si>
  <si>
    <t>性能数据</t>
  </si>
  <si>
    <t>验证斗地主运行时CPU性能指标是否存在异常</t>
  </si>
  <si>
    <t>1.使用真机或云真机进行
2.手机中存在斗地主
3.使用性能统计软件</t>
  </si>
  <si>
    <t>1.点击斗地主启动并运行
2.观察斗地主在各场景下CPU数据</t>
  </si>
  <si>
    <t>斗地主在各场景下的CPU使用应保持相对稳定；在场景加载时也不应出现CPU占用率过大或大起大落等情况</t>
  </si>
  <si>
    <t>验证斗地主运行时RAM性能指标是否存在异常</t>
  </si>
  <si>
    <t>斗地主在各场景下的RAM使用应保持相对稳定；在场景加载时也不应出现RAM占用率过大等情况</t>
  </si>
  <si>
    <t>验证斗地主安装耗时是否符合预期</t>
  </si>
  <si>
    <t>1.使用真机进行
2.手机中存在斗地主安装包</t>
  </si>
  <si>
    <t>1.点击斗地主包进行安装
2.观察斗地主安装耗费时常</t>
  </si>
  <si>
    <t>斗地主从开始安装到安装完成所需要的耗费时间不应过长</t>
  </si>
  <si>
    <t>验证斗地主启动耗时是否符合预期</t>
  </si>
  <si>
    <t>1.点击斗地主启动并运行
2.观察从斗地主加载到进入游戏的所需时常</t>
  </si>
  <si>
    <t>斗地主才开始运行到加载完成进入游戏所需耗费的时间不应过长，且加载期间不应出现明显卡顿现象</t>
  </si>
  <si>
    <t>验证斗地主运行时的操作响应、流畅度及FPS值是否符合预期</t>
  </si>
  <si>
    <t>1.点击斗地主启动并运行
2.在斗地主内进行随意操作
3.体验并观察斗地主内的操作流畅度</t>
  </si>
  <si>
    <t>斗地主应保持一定的流畅性，各个功能模块之间的响应正常无严重卡顿现象，FPS达到20或以上</t>
  </si>
  <si>
    <t>验证斗地主运行时是否存在手机发烫、发热等现象</t>
  </si>
  <si>
    <t>1.点击斗地主启动并运行
2.在斗地主内进行随意操作
3.观察一定时间后的手机状况</t>
  </si>
  <si>
    <t>斗地主运行一段时间后，手机不应出现由斗地主引起的严重发热、发烫等情况，温度应与体感温度持平</t>
  </si>
  <si>
    <t>验证斗地主运行时是否存在闪退，卡顿等现象</t>
  </si>
  <si>
    <t>1.点击斗地主启动并运行
2.在斗地主内进行随意操作
3.观察斗地主运行一定时间后的情况</t>
  </si>
  <si>
    <t>斗地主运行过程中，应保持稳定，不存在闪退、卡顿等现象或闪退卡顿现象概率低于1%</t>
  </si>
  <si>
    <t>验证斗地主运行一定时间后是否存在耗电量过大的情况</t>
  </si>
  <si>
    <t>1.点击斗地主启动并运行
2.在斗地主内进行随意操作
3.观察一定时间后的手机电量</t>
  </si>
  <si>
    <t>除手机自身电池原因外，不可因斗地主运行导致手机电量消耗过快</t>
  </si>
  <si>
    <t>安全测试</t>
  </si>
  <si>
    <t>验证手机通知权限默认关闭的情况下是否对斗地主有影响</t>
  </si>
  <si>
    <t>1.使用真机进行
2.手机中存在斗地主
3.斗地主的通知权限关闭</t>
  </si>
  <si>
    <t>1.点击斗地主启动并运行
2.在斗地主内进行随意操作
3.观察斗地主无通知权限下的表现情况</t>
  </si>
  <si>
    <t>斗地主使用过程中无法接收到推送消息</t>
  </si>
  <si>
    <t>斗地主权限</t>
  </si>
  <si>
    <t>验证手机定位权限默认关闭的情况下是否对斗地主有影响</t>
  </si>
  <si>
    <t>1.使用真机进行
2.手机中存在斗地主
3.斗地主的定位权限关闭</t>
  </si>
  <si>
    <t>1.点击斗地主启动并运行
2.在斗地主内进行随意操作
3.观察斗地主无定位权限下的表现情况</t>
  </si>
  <si>
    <t>斗地主内如需要定位的部分模块不可使用，并给予玩家提示；打开权限后可正常使用</t>
  </si>
  <si>
    <t>验证手机语音权限默认关闭的情况下是否对斗地主有影响</t>
  </si>
  <si>
    <t>1.使用真机进行
2.手机中存在斗地主
3.斗地主的语音权限关闭</t>
  </si>
  <si>
    <t>1.点击斗地主启动并运行
2.在斗地主内进行随意操作
3.观察斗地主无语音权限下的表现情况</t>
  </si>
  <si>
    <t>斗地主内发送语音功能无法使用，并给予玩家提示；打开权限后可正常使用</t>
  </si>
  <si>
    <t>验证是否可以通过软件修改或锁定斗地主内存达到修改资源的目的</t>
  </si>
  <si>
    <t>1.使用真机进行
2.手机中存在斗地主且使用内存修改类软件</t>
  </si>
  <si>
    <t>1.使用内存修改类软件尝试锁定斗地主内存修改数据
2.观察斗地主内数据表现情况</t>
  </si>
  <si>
    <t>斗地主内的所有数据应被保护，不可被修改</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</si>
</sst>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5">
    <font>
      <sz val="11"/>
      <color theme="1"/>
      <name val="宋体"/>
      <charset val="134"/>
      <scheme val="minor"/>
    </font>
    <font>
      <sz val="18"/>
      <color theme="1"/>
      <name val="微软雅黑"/>
      <charset val="134"/>
    </font>
    <font>
      <b/>
      <sz val="11"/>
      <color indexed="8"/>
      <name val="微软雅黑"/>
      <charset val="134"/>
    </font>
    <font>
      <sz val="11"/>
      <color theme="1"/>
      <name val="微软雅黑"/>
      <charset val="134"/>
    </font>
    <font>
      <sz val="11"/>
      <name val="宋体"/>
      <charset val="134"/>
      <scheme val="minor"/>
    </font>
    <font>
      <sz val="18"/>
      <name val="微软雅黑"/>
      <charset val="134"/>
    </font>
    <font>
      <b/>
      <sz val="11"/>
      <name val="微软雅黑"/>
      <charset val="134"/>
    </font>
    <font>
      <sz val="11"/>
      <name val="微软雅黑"/>
      <charset val="134"/>
    </font>
    <font>
      <sz val="10"/>
      <color theme="1"/>
      <name val="微软雅黑"/>
      <charset val="134"/>
    </font>
    <font>
      <sz val="14"/>
      <color theme="1"/>
      <name val="微软雅黑"/>
      <charset val="134"/>
    </font>
    <font>
      <b/>
      <sz val="24"/>
      <color theme="1"/>
      <name val="微软雅黑"/>
      <charset val="134"/>
    </font>
    <font>
      <b/>
      <i/>
      <sz val="14"/>
      <color indexed="8"/>
      <name val="微软雅黑"/>
      <charset val="134"/>
    </font>
    <font>
      <sz val="14"/>
      <color indexed="8"/>
      <name val="微软雅黑"/>
      <charset val="134"/>
    </font>
    <font>
      <b/>
      <sz val="14"/>
      <color theme="1"/>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name val="宋体"/>
      <charset val="134"/>
    </font>
    <font>
      <sz val="11"/>
      <name val="Times New Roman"/>
      <charset val="134"/>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9" borderId="0" applyNumberFormat="0" applyBorder="0" applyAlignment="0" applyProtection="0">
      <alignment vertical="center"/>
    </xf>
    <xf numFmtId="0" fontId="29" fillId="17"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6" borderId="0" applyNumberFormat="0" applyBorder="0" applyAlignment="0" applyProtection="0">
      <alignment vertical="center"/>
    </xf>
    <xf numFmtId="0" fontId="21" fillId="7" borderId="0" applyNumberFormat="0" applyBorder="0" applyAlignment="0" applyProtection="0">
      <alignment vertical="center"/>
    </xf>
    <xf numFmtId="43" fontId="0" fillId="0" borderId="0" applyFont="0" applyFill="0" applyBorder="0" applyAlignment="0" applyProtection="0">
      <alignment vertical="center"/>
    </xf>
    <xf numFmtId="0" fontId="22" fillId="16"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2" borderId="12" applyNumberFormat="0" applyFont="0" applyAlignment="0" applyProtection="0">
      <alignment vertical="center"/>
    </xf>
    <xf numFmtId="0" fontId="22" fillId="20"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10" applyNumberFormat="0" applyFill="0" applyAlignment="0" applyProtection="0">
      <alignment vertical="center"/>
    </xf>
    <xf numFmtId="0" fontId="16" fillId="0" borderId="10" applyNumberFormat="0" applyFill="0" applyAlignment="0" applyProtection="0">
      <alignment vertical="center"/>
    </xf>
    <xf numFmtId="0" fontId="22" fillId="15" borderId="0" applyNumberFormat="0" applyBorder="0" applyAlignment="0" applyProtection="0">
      <alignment vertical="center"/>
    </xf>
    <xf numFmtId="0" fontId="19" fillId="0" borderId="14" applyNumberFormat="0" applyFill="0" applyAlignment="0" applyProtection="0">
      <alignment vertical="center"/>
    </xf>
    <xf numFmtId="0" fontId="22" fillId="22" borderId="0" applyNumberFormat="0" applyBorder="0" applyAlignment="0" applyProtection="0">
      <alignment vertical="center"/>
    </xf>
    <xf numFmtId="0" fontId="23" fillId="11" borderId="11" applyNumberFormat="0" applyAlignment="0" applyProtection="0">
      <alignment vertical="center"/>
    </xf>
    <xf numFmtId="0" fontId="32" fillId="11" borderId="15" applyNumberFormat="0" applyAlignment="0" applyProtection="0">
      <alignment vertical="center"/>
    </xf>
    <xf numFmtId="0" fontId="15" fillId="5" borderId="9" applyNumberFormat="0" applyAlignment="0" applyProtection="0">
      <alignment vertical="center"/>
    </xf>
    <xf numFmtId="0" fontId="14" fillId="26" borderId="0" applyNumberFormat="0" applyBorder="0" applyAlignment="0" applyProtection="0">
      <alignment vertical="center"/>
    </xf>
    <xf numFmtId="0" fontId="22" fillId="10" borderId="0" applyNumberFormat="0" applyBorder="0" applyAlignment="0" applyProtection="0">
      <alignment vertical="center"/>
    </xf>
    <xf numFmtId="0" fontId="31" fillId="0" borderId="16" applyNumberFormat="0" applyFill="0" applyAlignment="0" applyProtection="0">
      <alignment vertical="center"/>
    </xf>
    <xf numFmtId="0" fontId="25" fillId="0" borderId="13" applyNumberFormat="0" applyFill="0" applyAlignment="0" applyProtection="0">
      <alignment vertical="center"/>
    </xf>
    <xf numFmtId="0" fontId="30" fillId="18" borderId="0" applyNumberFormat="0" applyBorder="0" applyAlignment="0" applyProtection="0">
      <alignment vertical="center"/>
    </xf>
    <xf numFmtId="0" fontId="28" fillId="14" borderId="0" applyNumberFormat="0" applyBorder="0" applyAlignment="0" applyProtection="0">
      <alignment vertical="center"/>
    </xf>
    <xf numFmtId="0" fontId="14" fillId="27" borderId="0" applyNumberFormat="0" applyBorder="0" applyAlignment="0" applyProtection="0">
      <alignment vertical="center"/>
    </xf>
    <xf numFmtId="0" fontId="22" fillId="9" borderId="0" applyNumberFormat="0" applyBorder="0" applyAlignment="0" applyProtection="0">
      <alignment vertical="center"/>
    </xf>
    <xf numFmtId="0" fontId="14" fillId="25" borderId="0" applyNumberFormat="0" applyBorder="0" applyAlignment="0" applyProtection="0">
      <alignment vertical="center"/>
    </xf>
    <xf numFmtId="0" fontId="14" fillId="4" borderId="0" applyNumberFormat="0" applyBorder="0" applyAlignment="0" applyProtection="0">
      <alignment vertical="center"/>
    </xf>
    <xf numFmtId="0" fontId="14" fillId="24" borderId="0" applyNumberFormat="0" applyBorder="0" applyAlignment="0" applyProtection="0">
      <alignment vertical="center"/>
    </xf>
    <xf numFmtId="0" fontId="14" fillId="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14" fillId="23" borderId="0" applyNumberFormat="0" applyBorder="0" applyAlignment="0" applyProtection="0">
      <alignment vertical="center"/>
    </xf>
    <xf numFmtId="0" fontId="14" fillId="2" borderId="0" applyNumberFormat="0" applyBorder="0" applyAlignment="0" applyProtection="0">
      <alignment vertical="center"/>
    </xf>
    <xf numFmtId="0" fontId="22" fillId="28" borderId="0" applyNumberFormat="0" applyBorder="0" applyAlignment="0" applyProtection="0">
      <alignment vertical="center"/>
    </xf>
    <xf numFmtId="0" fontId="14"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14" fillId="32" borderId="0" applyNumberFormat="0" applyBorder="0" applyAlignment="0" applyProtection="0">
      <alignment vertical="center"/>
    </xf>
    <xf numFmtId="0" fontId="22" fillId="21" borderId="0" applyNumberFormat="0" applyBorder="0" applyAlignment="0" applyProtection="0">
      <alignment vertical="center"/>
    </xf>
  </cellStyleXfs>
  <cellXfs count="46">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49"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0" fontId="3" fillId="0" borderId="0" xfId="0" applyFont="1" applyAlignment="1">
      <alignment horizontal="center" vertical="center" wrapText="1"/>
    </xf>
    <xf numFmtId="0" fontId="3" fillId="0"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Alignment="1">
      <alignment horizontal="center" vertical="center"/>
    </xf>
    <xf numFmtId="0" fontId="5" fillId="0" borderId="0" xfId="0" applyFont="1" applyFill="1" applyAlignment="1">
      <alignment horizontal="center" vertical="center"/>
    </xf>
    <xf numFmtId="49" fontId="6" fillId="0" borderId="0" xfId="0" applyNumberFormat="1" applyFont="1" applyFill="1" applyAlignment="1">
      <alignment horizontal="center" vertical="center" wrapText="1"/>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7" fillId="0" borderId="0" xfId="0" applyFont="1" applyFill="1" applyAlignment="1">
      <alignment horizontal="center" vertical="center" wrapText="1"/>
    </xf>
    <xf numFmtId="0" fontId="7" fillId="0" borderId="0" xfId="0" applyFont="1" applyFill="1" applyAlignment="1">
      <alignment horizontal="left" vertical="center" wrapText="1"/>
    </xf>
    <xf numFmtId="0" fontId="7" fillId="0" borderId="0" xfId="0" applyFont="1" applyFill="1" applyAlignment="1">
      <alignment horizontal="justify" vertical="center"/>
    </xf>
    <xf numFmtId="0" fontId="7" fillId="0" borderId="0" xfId="0" applyFont="1" applyFill="1" applyAlignment="1">
      <alignment vertical="center" wrapText="1"/>
    </xf>
    <xf numFmtId="0" fontId="8" fillId="0" borderId="0" xfId="0" applyFont="1" applyAlignment="1">
      <alignment horizontal="center" vertical="center"/>
    </xf>
    <xf numFmtId="0" fontId="7" fillId="0" borderId="0" xfId="0" applyFont="1" applyAlignment="1">
      <alignment horizontal="justify" vertical="center"/>
    </xf>
    <xf numFmtId="0" fontId="9" fillId="0" borderId="0" xfId="0" applyFont="1" applyBorder="1" applyAlignment="1">
      <alignment horizontal="center" vertical="center" wrapText="1"/>
    </xf>
    <xf numFmtId="0" fontId="10" fillId="0" borderId="0" xfId="0" applyFont="1" applyAlignment="1">
      <alignment horizontal="center" vertical="center" wrapText="1"/>
    </xf>
    <xf numFmtId="0" fontId="11" fillId="0" borderId="1"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2" fillId="0" borderId="4" xfId="0" applyFont="1" applyFill="1" applyBorder="1" applyAlignment="1">
      <alignment horizontal="left" vertical="center" wrapText="1"/>
    </xf>
    <xf numFmtId="0" fontId="12" fillId="0" borderId="0" xfId="0" applyFont="1" applyFill="1" applyBorder="1" applyAlignment="1">
      <alignment horizontal="center" vertical="center" wrapText="1"/>
    </xf>
    <xf numFmtId="0" fontId="12" fillId="0" borderId="0" xfId="0" applyNumberFormat="1" applyFont="1" applyFill="1" applyBorder="1" applyAlignment="1">
      <alignment horizontal="center" vertical="center" wrapText="1"/>
    </xf>
    <xf numFmtId="0" fontId="9" fillId="0" borderId="5" xfId="0" applyFont="1" applyBorder="1" applyAlignment="1">
      <alignment horizontal="center" vertical="center" wrapText="1"/>
    </xf>
    <xf numFmtId="0" fontId="12" fillId="0" borderId="6" xfId="0" applyFont="1" applyFill="1" applyBorder="1" applyAlignment="1">
      <alignment horizontal="left" vertical="center" wrapText="1"/>
    </xf>
    <xf numFmtId="0" fontId="12" fillId="0" borderId="7" xfId="0" applyFont="1" applyFill="1" applyBorder="1" applyAlignment="1">
      <alignment horizontal="center" vertical="center" wrapText="1"/>
    </xf>
    <xf numFmtId="0" fontId="12" fillId="0" borderId="7" xfId="0" applyNumberFormat="1" applyFont="1" applyFill="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12" fillId="0" borderId="4"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3" fillId="0" borderId="0" xfId="0" applyFont="1" applyBorder="1" applyAlignment="1">
      <alignment horizontal="center" vertical="center"/>
    </xf>
    <xf numFmtId="0" fontId="9" fillId="0" borderId="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B20" sqref="B20"/>
    </sheetView>
  </sheetViews>
  <sheetFormatPr defaultColWidth="8.875" defaultRowHeight="20.25"/>
  <cols>
    <col min="1" max="1" width="35.625" style="24" customWidth="1"/>
    <col min="2" max="2" width="21.375" style="24" customWidth="1"/>
    <col min="3" max="6" width="23.375" style="24" customWidth="1"/>
    <col min="7" max="7" width="28.75" style="24" customWidth="1"/>
    <col min="8" max="8" width="13.375" style="24" customWidth="1"/>
    <col min="9" max="10" width="13.25" style="24" customWidth="1"/>
    <col min="11" max="11" width="28.375" style="24" customWidth="1"/>
    <col min="12" max="13" width="8.875" style="24" hidden="1" customWidth="1"/>
    <col min="14" max="16384" width="8.875" style="24"/>
  </cols>
  <sheetData>
    <row r="1" ht="33.75" spans="1:10">
      <c r="A1" s="25" t="s">
        <v>0</v>
      </c>
      <c r="B1" s="25"/>
      <c r="C1" s="25"/>
      <c r="D1" s="25"/>
      <c r="E1" s="25"/>
      <c r="F1" s="25"/>
      <c r="G1" s="25"/>
      <c r="H1" s="25"/>
      <c r="I1" s="25"/>
      <c r="J1" s="25"/>
    </row>
    <row r="2" ht="21" spans="1:6">
      <c r="A2" s="26" t="s">
        <v>1</v>
      </c>
      <c r="B2" s="27" t="s">
        <v>2</v>
      </c>
      <c r="C2" s="27" t="s">
        <v>3</v>
      </c>
      <c r="D2" s="27" t="s">
        <v>4</v>
      </c>
      <c r="E2" s="27" t="s">
        <v>5</v>
      </c>
      <c r="F2" s="28" t="s">
        <v>6</v>
      </c>
    </row>
    <row r="3" spans="1:6">
      <c r="A3" s="29" t="s">
        <v>7</v>
      </c>
      <c r="B3" s="30" t="s">
        <v>8</v>
      </c>
      <c r="C3" s="31">
        <f>COUNTIF(功能流程!$H$3:$H$984,"A")</f>
        <v>42</v>
      </c>
      <c r="D3" s="30">
        <f>COUNTIFS(功能流程!$I$3:$I$984,"pass",功能流程!$H$3:$H$984,"A")</f>
        <v>42</v>
      </c>
      <c r="E3" s="24">
        <f>COUNTIF(兼容性能!$H$3:$H$996,"A")</f>
        <v>14</v>
      </c>
      <c r="F3" s="32">
        <f>COUNTIFS(兼容性能!$I$3:$I$996,"pass",兼容性能!$H$3:$H$996,"A")</f>
        <v>0</v>
      </c>
    </row>
    <row r="4" spans="1:6">
      <c r="A4" s="29" t="s">
        <v>7</v>
      </c>
      <c r="B4" s="30" t="s">
        <v>9</v>
      </c>
      <c r="C4" s="31">
        <f>COUNTIF(功能流程!$H$3:$H$984,"B")</f>
        <v>227</v>
      </c>
      <c r="D4" s="30">
        <f>COUNTIFS(功能流程!$I$3:$I$984,"pass",功能流程!$H$3:$H$984,"B")</f>
        <v>227</v>
      </c>
      <c r="E4" s="24">
        <f>COUNTIF(兼容性能!$H$3:$H$996,"B")</f>
        <v>20</v>
      </c>
      <c r="F4" s="32">
        <f>COUNTIFS(兼容性能!$I$3:$I$996,"pass",兼容性能!$H$3:$H$996,"B")</f>
        <v>0</v>
      </c>
    </row>
    <row r="5" spans="1:6">
      <c r="A5" s="29" t="s">
        <v>10</v>
      </c>
      <c r="B5" s="30" t="s">
        <v>11</v>
      </c>
      <c r="C5" s="31">
        <f>COUNTIF(功能流程!$H$3:$H$984,"C")</f>
        <v>52</v>
      </c>
      <c r="D5" s="30">
        <f>COUNTIFS(功能流程!$I$3:$I$984,"pass",功能流程!$H$3:$H$984,"C")</f>
        <v>52</v>
      </c>
      <c r="E5" s="24">
        <f>COUNTIF(兼容性能!$H$3:$H$996,"C")</f>
        <v>7</v>
      </c>
      <c r="F5" s="32">
        <f>COUNTIFS(兼容性能!$I$3:$I$996,"pass",兼容性能!$H$3:$H$996,"C")</f>
        <v>0</v>
      </c>
    </row>
    <row r="6" spans="1:6">
      <c r="A6" s="33" t="s">
        <v>10</v>
      </c>
      <c r="B6" s="34" t="s">
        <v>12</v>
      </c>
      <c r="C6" s="35">
        <f>COUNTIF(功能流程!$H$3:$H$984,"D")</f>
        <v>0</v>
      </c>
      <c r="D6" s="34">
        <f>COUNTIFS(功能流程!$I$3:$I$984,"pass",功能流程!$H$3:$H$984,"D")</f>
        <v>0</v>
      </c>
      <c r="E6" s="36">
        <f>COUNTIF(兼容性能!$H$3:$H$996,"D")</f>
        <v>0</v>
      </c>
      <c r="F6" s="37">
        <f>COUNTIFS(兼容性能!$I$3:$I$996,"pass",兼容性能!$H$3:$H$996,"D")</f>
        <v>0</v>
      </c>
    </row>
    <row r="8" ht="21" spans="1:6">
      <c r="A8" s="38" t="s">
        <v>13</v>
      </c>
      <c r="B8" s="39"/>
      <c r="C8" s="40" t="s">
        <v>14</v>
      </c>
      <c r="E8" s="41" t="s">
        <v>15</v>
      </c>
      <c r="F8" s="41" t="s">
        <v>16</v>
      </c>
    </row>
    <row r="9" spans="1:6">
      <c r="A9" s="42" t="s">
        <v>8</v>
      </c>
      <c r="B9" s="24">
        <f t="shared" ref="B9:C12" si="0">SUM(C3,E3)</f>
        <v>56</v>
      </c>
      <c r="C9" s="32">
        <f t="shared" si="0"/>
        <v>42</v>
      </c>
      <c r="E9" s="24" t="s">
        <v>17</v>
      </c>
      <c r="F9" s="24" t="s">
        <v>18</v>
      </c>
    </row>
    <row r="10" spans="1:6">
      <c r="A10" s="42" t="s">
        <v>9</v>
      </c>
      <c r="B10" s="24">
        <f t="shared" si="0"/>
        <v>247</v>
      </c>
      <c r="C10" s="32">
        <f t="shared" si="0"/>
        <v>227</v>
      </c>
      <c r="E10" s="24" t="s">
        <v>19</v>
      </c>
      <c r="F10" s="24" t="s">
        <v>20</v>
      </c>
    </row>
    <row r="11" spans="1:5">
      <c r="A11" s="42" t="s">
        <v>11</v>
      </c>
      <c r="B11" s="24">
        <f t="shared" si="0"/>
        <v>59</v>
      </c>
      <c r="C11" s="32">
        <f t="shared" si="0"/>
        <v>52</v>
      </c>
      <c r="E11" s="24" t="s">
        <v>21</v>
      </c>
    </row>
    <row r="12" spans="1:5">
      <c r="A12" s="43" t="s">
        <v>12</v>
      </c>
      <c r="B12" s="36">
        <f t="shared" si="0"/>
        <v>0</v>
      </c>
      <c r="C12" s="37">
        <f t="shared" si="0"/>
        <v>0</v>
      </c>
      <c r="E12" s="24" t="s">
        <v>22</v>
      </c>
    </row>
    <row r="14" ht="21" spans="1:4">
      <c r="A14" s="44" t="s">
        <v>23</v>
      </c>
      <c r="B14" s="45" t="s">
        <v>24</v>
      </c>
      <c r="C14" s="44" t="s">
        <v>25</v>
      </c>
      <c r="D14" s="45" t="s">
        <v>26</v>
      </c>
    </row>
    <row r="16" ht="21" spans="1:4">
      <c r="A16" s="41" t="s">
        <v>27</v>
      </c>
      <c r="B16" s="24">
        <v>20190611</v>
      </c>
      <c r="C16" s="41" t="s">
        <v>28</v>
      </c>
      <c r="D16" s="24" t="s">
        <v>29</v>
      </c>
    </row>
  </sheetData>
  <mergeCells count="2">
    <mergeCell ref="A1:J1"/>
    <mergeCell ref="A8:B8"/>
  </mergeCells>
  <dataValidations count="1">
    <dataValidation type="list" allowBlank="1" showInputMessage="1" showErrorMessage="1" sqref="J986 H2:H987 I2:I986">
      <formula1>#REF!</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3"/>
  <sheetViews>
    <sheetView tabSelected="1" topLeftCell="A318" workbookViewId="0">
      <selection activeCell="J326" sqref="J326"/>
    </sheetView>
  </sheetViews>
  <sheetFormatPr defaultColWidth="9" defaultRowHeight="13.5"/>
  <cols>
    <col min="1" max="1" width="7.875" customWidth="1"/>
    <col min="2" max="2" width="13.875" customWidth="1"/>
    <col min="3" max="3" width="19.5" style="11" customWidth="1"/>
    <col min="4" max="4" width="31.75" style="12" customWidth="1"/>
    <col min="5" max="5" width="29.75" style="12" customWidth="1"/>
    <col min="6" max="6" width="32.625" style="12" customWidth="1"/>
    <col min="7" max="7" width="32.5" style="12" customWidth="1"/>
    <col min="8" max="8" width="9.375" style="13" customWidth="1"/>
    <col min="9" max="9" width="13.75" style="13" customWidth="1"/>
    <col min="10" max="10" width="12.25" customWidth="1"/>
    <col min="11" max="11" width="25.625" customWidth="1"/>
  </cols>
  <sheetData>
    <row r="1" ht="24.75" spans="1:11">
      <c r="A1" s="14" t="s">
        <v>30</v>
      </c>
      <c r="B1" s="14"/>
      <c r="C1" s="14"/>
      <c r="D1" s="14"/>
      <c r="E1" s="14"/>
      <c r="F1" s="14"/>
      <c r="G1" s="14"/>
      <c r="H1" s="14"/>
      <c r="I1" s="14"/>
      <c r="J1" s="14"/>
      <c r="K1" s="14"/>
    </row>
    <row r="2" ht="15" spans="1:11">
      <c r="A2" s="15" t="s">
        <v>31</v>
      </c>
      <c r="B2" s="16" t="s">
        <v>32</v>
      </c>
      <c r="C2" s="16" t="s">
        <v>33</v>
      </c>
      <c r="D2" s="17" t="s">
        <v>34</v>
      </c>
      <c r="E2" s="17" t="s">
        <v>35</v>
      </c>
      <c r="F2" s="17" t="s">
        <v>36</v>
      </c>
      <c r="G2" s="17" t="s">
        <v>37</v>
      </c>
      <c r="H2" s="16" t="s">
        <v>38</v>
      </c>
      <c r="I2" s="16" t="s">
        <v>39</v>
      </c>
      <c r="J2" s="16" t="s">
        <v>40</v>
      </c>
      <c r="K2" s="16" t="s">
        <v>41</v>
      </c>
    </row>
    <row r="3" ht="66" spans="1:11">
      <c r="A3" s="18">
        <v>1</v>
      </c>
      <c r="B3" s="18" t="s">
        <v>42</v>
      </c>
      <c r="C3" s="18" t="s">
        <v>43</v>
      </c>
      <c r="D3" s="19" t="s">
        <v>44</v>
      </c>
      <c r="E3" s="19" t="s">
        <v>45</v>
      </c>
      <c r="F3" s="19" t="s">
        <v>46</v>
      </c>
      <c r="G3" s="19" t="s">
        <v>47</v>
      </c>
      <c r="H3" s="18" t="s">
        <v>19</v>
      </c>
      <c r="I3" s="18" t="s">
        <v>48</v>
      </c>
      <c r="J3" s="18" t="s">
        <v>49</v>
      </c>
      <c r="K3" s="18"/>
    </row>
    <row r="4" ht="66" spans="1:11">
      <c r="A4" s="18">
        <v>2</v>
      </c>
      <c r="B4" s="18"/>
      <c r="C4" s="18"/>
      <c r="D4" s="19" t="s">
        <v>50</v>
      </c>
      <c r="E4" s="19" t="s">
        <v>45</v>
      </c>
      <c r="F4" s="19" t="s">
        <v>46</v>
      </c>
      <c r="G4" s="19" t="s">
        <v>51</v>
      </c>
      <c r="H4" s="18" t="s">
        <v>19</v>
      </c>
      <c r="I4" s="18" t="s">
        <v>48</v>
      </c>
      <c r="J4" s="18" t="s">
        <v>49</v>
      </c>
      <c r="K4" s="18"/>
    </row>
    <row r="5" ht="66" spans="1:11">
      <c r="A5" s="18">
        <v>3</v>
      </c>
      <c r="B5" s="18"/>
      <c r="C5" s="18"/>
      <c r="D5" s="19" t="s">
        <v>52</v>
      </c>
      <c r="E5" s="19" t="s">
        <v>45</v>
      </c>
      <c r="F5" s="19" t="s">
        <v>46</v>
      </c>
      <c r="G5" s="19" t="s">
        <v>53</v>
      </c>
      <c r="H5" s="18" t="s">
        <v>19</v>
      </c>
      <c r="I5" s="18" t="s">
        <v>48</v>
      </c>
      <c r="J5" s="18" t="s">
        <v>49</v>
      </c>
      <c r="K5" s="18"/>
    </row>
    <row r="6" ht="66" spans="1:11">
      <c r="A6" s="18">
        <v>4</v>
      </c>
      <c r="B6" s="18"/>
      <c r="C6" s="18"/>
      <c r="D6" s="19" t="s">
        <v>54</v>
      </c>
      <c r="E6" s="19" t="s">
        <v>45</v>
      </c>
      <c r="F6" s="19" t="s">
        <v>46</v>
      </c>
      <c r="G6" s="19" t="s">
        <v>55</v>
      </c>
      <c r="H6" s="18" t="s">
        <v>19</v>
      </c>
      <c r="I6" s="18" t="s">
        <v>48</v>
      </c>
      <c r="J6" s="18" t="s">
        <v>49</v>
      </c>
      <c r="K6" s="18"/>
    </row>
    <row r="7" ht="66" spans="1:11">
      <c r="A7" s="18">
        <v>5</v>
      </c>
      <c r="B7" s="18"/>
      <c r="C7" s="18"/>
      <c r="D7" s="19" t="s">
        <v>56</v>
      </c>
      <c r="E7" s="19" t="s">
        <v>45</v>
      </c>
      <c r="F7" s="19" t="s">
        <v>46</v>
      </c>
      <c r="G7" s="19" t="s">
        <v>57</v>
      </c>
      <c r="H7" s="18" t="s">
        <v>19</v>
      </c>
      <c r="I7" s="18" t="s">
        <v>48</v>
      </c>
      <c r="J7" s="18" t="s">
        <v>49</v>
      </c>
      <c r="K7" s="18"/>
    </row>
    <row r="8" ht="66" spans="1:11">
      <c r="A8" s="18">
        <v>6</v>
      </c>
      <c r="B8" s="18"/>
      <c r="C8" s="18"/>
      <c r="D8" s="19" t="s">
        <v>58</v>
      </c>
      <c r="E8" s="19" t="s">
        <v>45</v>
      </c>
      <c r="F8" s="19" t="s">
        <v>46</v>
      </c>
      <c r="G8" s="19" t="s">
        <v>59</v>
      </c>
      <c r="H8" s="18" t="s">
        <v>19</v>
      </c>
      <c r="I8" s="18" t="s">
        <v>48</v>
      </c>
      <c r="J8" s="18" t="s">
        <v>49</v>
      </c>
      <c r="K8" s="18"/>
    </row>
    <row r="9" ht="66" spans="1:11">
      <c r="A9" s="18">
        <v>7</v>
      </c>
      <c r="B9" s="18"/>
      <c r="C9" s="18"/>
      <c r="D9" s="19" t="s">
        <v>60</v>
      </c>
      <c r="E9" s="19" t="s">
        <v>45</v>
      </c>
      <c r="F9" s="19" t="s">
        <v>46</v>
      </c>
      <c r="G9" s="19" t="s">
        <v>61</v>
      </c>
      <c r="H9" s="18" t="s">
        <v>19</v>
      </c>
      <c r="I9" s="18" t="s">
        <v>48</v>
      </c>
      <c r="J9" s="18" t="s">
        <v>49</v>
      </c>
      <c r="K9" s="18"/>
    </row>
    <row r="10" ht="66" spans="1:11">
      <c r="A10" s="18">
        <v>8</v>
      </c>
      <c r="B10" s="18"/>
      <c r="C10" s="18" t="s">
        <v>62</v>
      </c>
      <c r="D10" s="19" t="s">
        <v>63</v>
      </c>
      <c r="E10" s="19" t="s">
        <v>45</v>
      </c>
      <c r="F10" s="19" t="s">
        <v>46</v>
      </c>
      <c r="G10" s="19" t="s">
        <v>64</v>
      </c>
      <c r="H10" s="18" t="s">
        <v>21</v>
      </c>
      <c r="I10" s="18" t="s">
        <v>48</v>
      </c>
      <c r="J10" s="18" t="s">
        <v>49</v>
      </c>
      <c r="K10" s="18"/>
    </row>
    <row r="11" ht="66" spans="1:11">
      <c r="A11" s="18">
        <v>9</v>
      </c>
      <c r="B11" s="18"/>
      <c r="C11" s="18"/>
      <c r="D11" s="19" t="s">
        <v>65</v>
      </c>
      <c r="E11" s="19" t="s">
        <v>45</v>
      </c>
      <c r="F11" s="19" t="s">
        <v>46</v>
      </c>
      <c r="G11" s="19" t="s">
        <v>66</v>
      </c>
      <c r="H11" s="18" t="s">
        <v>21</v>
      </c>
      <c r="I11" s="18" t="s">
        <v>48</v>
      </c>
      <c r="J11" s="18" t="s">
        <v>49</v>
      </c>
      <c r="K11" s="18"/>
    </row>
    <row r="12" ht="66" spans="1:11">
      <c r="A12" s="18">
        <v>10</v>
      </c>
      <c r="B12" s="18"/>
      <c r="C12" s="18"/>
      <c r="D12" s="19" t="s">
        <v>67</v>
      </c>
      <c r="E12" s="19" t="s">
        <v>45</v>
      </c>
      <c r="F12" s="19" t="s">
        <v>46</v>
      </c>
      <c r="G12" s="19" t="s">
        <v>68</v>
      </c>
      <c r="H12" s="18" t="s">
        <v>21</v>
      </c>
      <c r="I12" s="18" t="s">
        <v>48</v>
      </c>
      <c r="J12" s="18" t="s">
        <v>49</v>
      </c>
      <c r="K12" s="18"/>
    </row>
    <row r="13" ht="66" spans="1:11">
      <c r="A13" s="18">
        <v>11</v>
      </c>
      <c r="B13" s="18"/>
      <c r="C13" s="18"/>
      <c r="D13" s="19" t="s">
        <v>69</v>
      </c>
      <c r="E13" s="19" t="s">
        <v>45</v>
      </c>
      <c r="F13" s="19" t="s">
        <v>46</v>
      </c>
      <c r="G13" s="19" t="s">
        <v>70</v>
      </c>
      <c r="H13" s="18" t="s">
        <v>21</v>
      </c>
      <c r="I13" s="18" t="s">
        <v>48</v>
      </c>
      <c r="J13" s="18" t="s">
        <v>49</v>
      </c>
      <c r="K13" s="18"/>
    </row>
    <row r="14" ht="66" spans="1:11">
      <c r="A14" s="18">
        <v>12</v>
      </c>
      <c r="B14" s="18"/>
      <c r="C14" s="18"/>
      <c r="D14" s="19" t="s">
        <v>71</v>
      </c>
      <c r="E14" s="19" t="s">
        <v>45</v>
      </c>
      <c r="F14" s="19" t="s">
        <v>46</v>
      </c>
      <c r="G14" s="19" t="s">
        <v>72</v>
      </c>
      <c r="H14" s="18" t="s">
        <v>21</v>
      </c>
      <c r="I14" s="18" t="s">
        <v>48</v>
      </c>
      <c r="J14" s="18" t="s">
        <v>49</v>
      </c>
      <c r="K14" s="18"/>
    </row>
    <row r="15" ht="66" spans="1:11">
      <c r="A15" s="18">
        <v>13</v>
      </c>
      <c r="B15" s="18"/>
      <c r="C15" s="18"/>
      <c r="D15" s="19" t="s">
        <v>73</v>
      </c>
      <c r="E15" s="19" t="s">
        <v>45</v>
      </c>
      <c r="F15" s="19" t="s">
        <v>46</v>
      </c>
      <c r="G15" s="19" t="s">
        <v>74</v>
      </c>
      <c r="H15" s="18" t="s">
        <v>21</v>
      </c>
      <c r="I15" s="18" t="s">
        <v>48</v>
      </c>
      <c r="J15" s="18" t="s">
        <v>49</v>
      </c>
      <c r="K15" s="18"/>
    </row>
    <row r="16" ht="66" spans="1:11">
      <c r="A16" s="18">
        <v>14</v>
      </c>
      <c r="B16" s="18"/>
      <c r="C16" s="18" t="s">
        <v>75</v>
      </c>
      <c r="D16" s="19" t="s">
        <v>76</v>
      </c>
      <c r="E16" s="19" t="s">
        <v>45</v>
      </c>
      <c r="F16" s="19" t="s">
        <v>46</v>
      </c>
      <c r="G16" s="19" t="s">
        <v>77</v>
      </c>
      <c r="H16" s="18" t="s">
        <v>21</v>
      </c>
      <c r="I16" s="18" t="s">
        <v>48</v>
      </c>
      <c r="J16" s="18" t="s">
        <v>49</v>
      </c>
      <c r="K16" s="18"/>
    </row>
    <row r="17" ht="66" spans="1:11">
      <c r="A17" s="18">
        <v>15</v>
      </c>
      <c r="B17" s="18"/>
      <c r="C17" s="18"/>
      <c r="D17" s="19" t="s">
        <v>78</v>
      </c>
      <c r="E17" s="19" t="s">
        <v>45</v>
      </c>
      <c r="F17" s="19" t="s">
        <v>46</v>
      </c>
      <c r="G17" s="19" t="s">
        <v>79</v>
      </c>
      <c r="H17" s="18" t="s">
        <v>21</v>
      </c>
      <c r="I17" s="18" t="s">
        <v>48</v>
      </c>
      <c r="J17" s="18" t="s">
        <v>49</v>
      </c>
      <c r="K17" s="18"/>
    </row>
    <row r="18" ht="66" spans="1:11">
      <c r="A18" s="18">
        <v>16</v>
      </c>
      <c r="B18" s="18"/>
      <c r="C18" s="18"/>
      <c r="D18" s="19" t="s">
        <v>80</v>
      </c>
      <c r="E18" s="19" t="s">
        <v>45</v>
      </c>
      <c r="F18" s="19" t="s">
        <v>46</v>
      </c>
      <c r="G18" s="19" t="s">
        <v>81</v>
      </c>
      <c r="H18" s="18" t="s">
        <v>21</v>
      </c>
      <c r="I18" s="18" t="s">
        <v>48</v>
      </c>
      <c r="J18" s="18" t="s">
        <v>49</v>
      </c>
      <c r="K18" s="18"/>
    </row>
    <row r="19" ht="66" spans="1:11">
      <c r="A19" s="18">
        <v>17</v>
      </c>
      <c r="B19" s="18"/>
      <c r="C19" s="18"/>
      <c r="D19" s="19" t="s">
        <v>82</v>
      </c>
      <c r="E19" s="19" t="s">
        <v>45</v>
      </c>
      <c r="F19" s="19" t="s">
        <v>46</v>
      </c>
      <c r="G19" s="19" t="s">
        <v>83</v>
      </c>
      <c r="H19" s="18" t="s">
        <v>21</v>
      </c>
      <c r="I19" s="18" t="s">
        <v>48</v>
      </c>
      <c r="J19" s="18" t="s">
        <v>49</v>
      </c>
      <c r="K19" s="18"/>
    </row>
    <row r="20" ht="66" spans="1:11">
      <c r="A20" s="18">
        <v>18</v>
      </c>
      <c r="B20" s="18"/>
      <c r="C20" s="18"/>
      <c r="D20" s="19" t="s">
        <v>84</v>
      </c>
      <c r="E20" s="19" t="s">
        <v>45</v>
      </c>
      <c r="F20" s="19" t="s">
        <v>46</v>
      </c>
      <c r="G20" s="19" t="s">
        <v>85</v>
      </c>
      <c r="H20" s="18" t="s">
        <v>21</v>
      </c>
      <c r="I20" s="18" t="s">
        <v>48</v>
      </c>
      <c r="J20" s="18" t="s">
        <v>49</v>
      </c>
      <c r="K20" s="18"/>
    </row>
    <row r="21" ht="66" spans="1:11">
      <c r="A21" s="18">
        <v>19</v>
      </c>
      <c r="B21" s="18"/>
      <c r="C21" s="18"/>
      <c r="D21" s="19" t="s">
        <v>86</v>
      </c>
      <c r="E21" s="19" t="s">
        <v>45</v>
      </c>
      <c r="F21" s="19" t="s">
        <v>46</v>
      </c>
      <c r="G21" s="19" t="s">
        <v>87</v>
      </c>
      <c r="H21" s="18" t="s">
        <v>21</v>
      </c>
      <c r="I21" s="18" t="s">
        <v>48</v>
      </c>
      <c r="J21" s="18" t="s">
        <v>49</v>
      </c>
      <c r="K21" s="18"/>
    </row>
    <row r="22" ht="66" spans="1:11">
      <c r="A22" s="18">
        <v>20</v>
      </c>
      <c r="B22" s="18"/>
      <c r="C22" s="18" t="s">
        <v>88</v>
      </c>
      <c r="D22" s="19" t="s">
        <v>89</v>
      </c>
      <c r="E22" s="19" t="s">
        <v>45</v>
      </c>
      <c r="F22" s="19" t="s">
        <v>46</v>
      </c>
      <c r="G22" s="19" t="s">
        <v>90</v>
      </c>
      <c r="H22" s="18" t="s">
        <v>21</v>
      </c>
      <c r="I22" s="18" t="s">
        <v>48</v>
      </c>
      <c r="J22" s="18" t="s">
        <v>49</v>
      </c>
      <c r="K22" s="18"/>
    </row>
    <row r="23" ht="66" spans="1:11">
      <c r="A23" s="18">
        <v>21</v>
      </c>
      <c r="B23" s="18"/>
      <c r="C23" s="18"/>
      <c r="D23" s="19" t="s">
        <v>91</v>
      </c>
      <c r="E23" s="19" t="s">
        <v>45</v>
      </c>
      <c r="F23" s="19" t="s">
        <v>46</v>
      </c>
      <c r="G23" s="19" t="s">
        <v>92</v>
      </c>
      <c r="H23" s="18" t="s">
        <v>21</v>
      </c>
      <c r="I23" s="18" t="s">
        <v>48</v>
      </c>
      <c r="J23" s="18" t="s">
        <v>49</v>
      </c>
      <c r="K23" s="18"/>
    </row>
    <row r="24" ht="66" spans="1:11">
      <c r="A24" s="18">
        <v>22</v>
      </c>
      <c r="B24" s="18"/>
      <c r="C24" s="18"/>
      <c r="D24" s="19" t="s">
        <v>93</v>
      </c>
      <c r="E24" s="19" t="s">
        <v>45</v>
      </c>
      <c r="F24" s="19" t="s">
        <v>46</v>
      </c>
      <c r="G24" s="19" t="s">
        <v>94</v>
      </c>
      <c r="H24" s="18" t="s">
        <v>21</v>
      </c>
      <c r="I24" s="18" t="s">
        <v>48</v>
      </c>
      <c r="J24" s="18" t="s">
        <v>49</v>
      </c>
      <c r="K24" s="18"/>
    </row>
    <row r="25" ht="66" spans="1:11">
      <c r="A25" s="18">
        <v>23</v>
      </c>
      <c r="B25" s="18"/>
      <c r="C25" s="18"/>
      <c r="D25" s="19" t="s">
        <v>95</v>
      </c>
      <c r="E25" s="19" t="s">
        <v>45</v>
      </c>
      <c r="F25" s="19" t="s">
        <v>46</v>
      </c>
      <c r="G25" s="19" t="s">
        <v>96</v>
      </c>
      <c r="H25" s="18" t="s">
        <v>21</v>
      </c>
      <c r="I25" s="18" t="s">
        <v>48</v>
      </c>
      <c r="J25" s="18" t="s">
        <v>49</v>
      </c>
      <c r="K25" s="18"/>
    </row>
    <row r="26" ht="66" spans="1:11">
      <c r="A26" s="18">
        <v>24</v>
      </c>
      <c r="B26" s="18"/>
      <c r="C26" s="18"/>
      <c r="D26" s="19" t="s">
        <v>97</v>
      </c>
      <c r="E26" s="19" t="s">
        <v>45</v>
      </c>
      <c r="F26" s="19" t="s">
        <v>46</v>
      </c>
      <c r="G26" s="19" t="s">
        <v>98</v>
      </c>
      <c r="H26" s="18" t="s">
        <v>21</v>
      </c>
      <c r="I26" s="18" t="s">
        <v>48</v>
      </c>
      <c r="J26" s="18" t="s">
        <v>49</v>
      </c>
      <c r="K26" s="18"/>
    </row>
    <row r="27" ht="66" spans="1:11">
      <c r="A27" s="18">
        <v>25</v>
      </c>
      <c r="B27" s="18"/>
      <c r="C27" s="18"/>
      <c r="D27" s="19" t="s">
        <v>99</v>
      </c>
      <c r="E27" s="19" t="s">
        <v>45</v>
      </c>
      <c r="F27" s="19" t="s">
        <v>46</v>
      </c>
      <c r="G27" s="19" t="s">
        <v>100</v>
      </c>
      <c r="H27" s="18" t="s">
        <v>21</v>
      </c>
      <c r="I27" s="18" t="s">
        <v>48</v>
      </c>
      <c r="J27" s="18" t="s">
        <v>49</v>
      </c>
      <c r="K27" s="18"/>
    </row>
    <row r="28" ht="82.5" spans="1:11">
      <c r="A28" s="18">
        <v>26</v>
      </c>
      <c r="B28" s="18"/>
      <c r="C28" s="18" t="s">
        <v>101</v>
      </c>
      <c r="D28" s="19" t="s">
        <v>102</v>
      </c>
      <c r="E28" s="19" t="s">
        <v>45</v>
      </c>
      <c r="F28" s="19" t="s">
        <v>103</v>
      </c>
      <c r="G28" s="19" t="s">
        <v>104</v>
      </c>
      <c r="H28" s="18" t="s">
        <v>17</v>
      </c>
      <c r="I28" s="18" t="s">
        <v>48</v>
      </c>
      <c r="J28" s="18" t="s">
        <v>49</v>
      </c>
      <c r="K28" s="18"/>
    </row>
    <row r="29" ht="82.5" spans="1:11">
      <c r="A29" s="18">
        <v>27</v>
      </c>
      <c r="B29" s="18"/>
      <c r="C29" s="18"/>
      <c r="D29" s="19" t="s">
        <v>105</v>
      </c>
      <c r="E29" s="19" t="s">
        <v>45</v>
      </c>
      <c r="F29" s="19" t="s">
        <v>106</v>
      </c>
      <c r="G29" s="19" t="s">
        <v>107</v>
      </c>
      <c r="H29" s="18" t="s">
        <v>17</v>
      </c>
      <c r="I29" s="18" t="s">
        <v>48</v>
      </c>
      <c r="J29" s="18" t="s">
        <v>49</v>
      </c>
      <c r="K29" s="18"/>
    </row>
    <row r="30" ht="82.5" spans="1:11">
      <c r="A30" s="18">
        <v>28</v>
      </c>
      <c r="B30" s="18"/>
      <c r="C30" s="18"/>
      <c r="D30" s="19" t="s">
        <v>108</v>
      </c>
      <c r="E30" s="19" t="s">
        <v>45</v>
      </c>
      <c r="F30" s="19" t="s">
        <v>109</v>
      </c>
      <c r="G30" s="19" t="s">
        <v>110</v>
      </c>
      <c r="H30" s="18" t="s">
        <v>17</v>
      </c>
      <c r="I30" s="18" t="s">
        <v>48</v>
      </c>
      <c r="J30" s="18" t="s">
        <v>49</v>
      </c>
      <c r="K30" s="18"/>
    </row>
    <row r="31" ht="82.5" spans="1:11">
      <c r="A31" s="18">
        <v>29</v>
      </c>
      <c r="B31" s="18"/>
      <c r="C31" s="18"/>
      <c r="D31" s="19" t="s">
        <v>111</v>
      </c>
      <c r="E31" s="19" t="s">
        <v>45</v>
      </c>
      <c r="F31" s="19" t="s">
        <v>112</v>
      </c>
      <c r="G31" s="19" t="s">
        <v>113</v>
      </c>
      <c r="H31" s="18" t="s">
        <v>17</v>
      </c>
      <c r="I31" s="18" t="s">
        <v>48</v>
      </c>
      <c r="J31" s="18" t="s">
        <v>49</v>
      </c>
      <c r="K31" s="18"/>
    </row>
    <row r="32" ht="82.5" spans="1:11">
      <c r="A32" s="18">
        <v>30</v>
      </c>
      <c r="B32" s="18"/>
      <c r="C32" s="18"/>
      <c r="D32" s="19" t="s">
        <v>114</v>
      </c>
      <c r="E32" s="19" t="s">
        <v>45</v>
      </c>
      <c r="F32" s="19" t="s">
        <v>115</v>
      </c>
      <c r="G32" s="19" t="s">
        <v>116</v>
      </c>
      <c r="H32" s="18" t="s">
        <v>17</v>
      </c>
      <c r="I32" s="18" t="s">
        <v>48</v>
      </c>
      <c r="J32" s="18" t="s">
        <v>49</v>
      </c>
      <c r="K32" s="18"/>
    </row>
    <row r="33" ht="82.5" spans="1:11">
      <c r="A33" s="18">
        <v>31</v>
      </c>
      <c r="B33" s="18"/>
      <c r="C33" s="18"/>
      <c r="D33" s="19" t="s">
        <v>117</v>
      </c>
      <c r="E33" s="19" t="s">
        <v>45</v>
      </c>
      <c r="F33" s="19" t="s">
        <v>118</v>
      </c>
      <c r="G33" s="19" t="s">
        <v>119</v>
      </c>
      <c r="H33" s="18" t="s">
        <v>19</v>
      </c>
      <c r="I33" s="18" t="s">
        <v>48</v>
      </c>
      <c r="J33" s="18" t="s">
        <v>49</v>
      </c>
      <c r="K33" s="18"/>
    </row>
    <row r="34" ht="82.5" spans="1:11">
      <c r="A34" s="18">
        <v>32</v>
      </c>
      <c r="B34" s="18"/>
      <c r="C34" s="18"/>
      <c r="D34" s="19" t="s">
        <v>120</v>
      </c>
      <c r="E34" s="19" t="s">
        <v>45</v>
      </c>
      <c r="F34" s="19" t="s">
        <v>121</v>
      </c>
      <c r="G34" s="19" t="s">
        <v>122</v>
      </c>
      <c r="H34" s="18" t="s">
        <v>19</v>
      </c>
      <c r="I34" s="18" t="s">
        <v>48</v>
      </c>
      <c r="J34" s="18" t="s">
        <v>49</v>
      </c>
      <c r="K34" s="18"/>
    </row>
    <row r="35" ht="82.5" spans="1:11">
      <c r="A35" s="18">
        <v>33</v>
      </c>
      <c r="B35" s="18"/>
      <c r="C35" s="18"/>
      <c r="D35" s="19" t="s">
        <v>123</v>
      </c>
      <c r="E35" s="19" t="s">
        <v>45</v>
      </c>
      <c r="F35" s="19" t="s">
        <v>124</v>
      </c>
      <c r="G35" s="19" t="s">
        <v>125</v>
      </c>
      <c r="H35" s="18" t="s">
        <v>19</v>
      </c>
      <c r="I35" s="18" t="s">
        <v>48</v>
      </c>
      <c r="J35" s="18" t="s">
        <v>49</v>
      </c>
      <c r="K35" s="18"/>
    </row>
    <row r="36" ht="82.5" spans="1:11">
      <c r="A36" s="18">
        <v>34</v>
      </c>
      <c r="B36" s="18"/>
      <c r="C36" s="18"/>
      <c r="D36" s="19" t="s">
        <v>126</v>
      </c>
      <c r="E36" s="19" t="s">
        <v>45</v>
      </c>
      <c r="F36" s="19" t="s">
        <v>127</v>
      </c>
      <c r="G36" s="19" t="s">
        <v>128</v>
      </c>
      <c r="H36" s="18" t="s">
        <v>19</v>
      </c>
      <c r="I36" s="18" t="s">
        <v>48</v>
      </c>
      <c r="J36" s="18" t="s">
        <v>49</v>
      </c>
      <c r="K36" s="18"/>
    </row>
    <row r="37" ht="82.5" spans="1:11">
      <c r="A37" s="18">
        <v>35</v>
      </c>
      <c r="B37" s="18"/>
      <c r="C37" s="18"/>
      <c r="D37" s="19" t="s">
        <v>129</v>
      </c>
      <c r="E37" s="19" t="s">
        <v>45</v>
      </c>
      <c r="F37" s="19" t="s">
        <v>130</v>
      </c>
      <c r="G37" s="19" t="s">
        <v>131</v>
      </c>
      <c r="H37" s="18" t="s">
        <v>19</v>
      </c>
      <c r="I37" s="18" t="s">
        <v>48</v>
      </c>
      <c r="J37" s="18" t="s">
        <v>49</v>
      </c>
      <c r="K37" s="18"/>
    </row>
    <row r="38" ht="82.5" spans="1:11">
      <c r="A38" s="18">
        <v>36</v>
      </c>
      <c r="B38" s="18"/>
      <c r="C38" s="18"/>
      <c r="D38" s="19" t="s">
        <v>132</v>
      </c>
      <c r="E38" s="19" t="s">
        <v>45</v>
      </c>
      <c r="F38" s="19" t="s">
        <v>133</v>
      </c>
      <c r="G38" s="19" t="s">
        <v>134</v>
      </c>
      <c r="H38" s="18" t="s">
        <v>19</v>
      </c>
      <c r="I38" s="18" t="s">
        <v>48</v>
      </c>
      <c r="J38" s="18" t="s">
        <v>49</v>
      </c>
      <c r="K38" s="18"/>
    </row>
    <row r="39" ht="82.5" spans="1:11">
      <c r="A39" s="18">
        <v>37</v>
      </c>
      <c r="B39" s="18"/>
      <c r="C39" s="18"/>
      <c r="D39" s="19" t="s">
        <v>135</v>
      </c>
      <c r="E39" s="19" t="s">
        <v>45</v>
      </c>
      <c r="F39" s="19" t="s">
        <v>136</v>
      </c>
      <c r="G39" s="19" t="s">
        <v>137</v>
      </c>
      <c r="H39" s="18" t="s">
        <v>19</v>
      </c>
      <c r="I39" s="18" t="s">
        <v>48</v>
      </c>
      <c r="J39" s="18" t="s">
        <v>49</v>
      </c>
      <c r="K39" s="18"/>
    </row>
    <row r="40" ht="82.5" spans="1:11">
      <c r="A40" s="18">
        <v>38</v>
      </c>
      <c r="B40" s="18"/>
      <c r="C40" s="18"/>
      <c r="D40" s="19" t="s">
        <v>138</v>
      </c>
      <c r="E40" s="19" t="s">
        <v>45</v>
      </c>
      <c r="F40" s="19" t="s">
        <v>139</v>
      </c>
      <c r="G40" s="19" t="s">
        <v>140</v>
      </c>
      <c r="H40" s="18" t="s">
        <v>19</v>
      </c>
      <c r="I40" s="18" t="s">
        <v>48</v>
      </c>
      <c r="J40" s="18" t="s">
        <v>49</v>
      </c>
      <c r="K40" s="18"/>
    </row>
    <row r="41" ht="66" spans="1:11">
      <c r="A41" s="18">
        <v>39</v>
      </c>
      <c r="B41" s="18"/>
      <c r="C41" s="18" t="s">
        <v>141</v>
      </c>
      <c r="D41" s="19" t="s">
        <v>142</v>
      </c>
      <c r="E41" s="19" t="s">
        <v>45</v>
      </c>
      <c r="F41" s="19" t="s">
        <v>143</v>
      </c>
      <c r="G41" s="19" t="s">
        <v>144</v>
      </c>
      <c r="H41" s="18" t="s">
        <v>19</v>
      </c>
      <c r="I41" s="18" t="s">
        <v>48</v>
      </c>
      <c r="J41" s="18" t="s">
        <v>49</v>
      </c>
      <c r="K41" s="18"/>
    </row>
    <row r="42" ht="66" spans="1:11">
      <c r="A42" s="18">
        <v>40</v>
      </c>
      <c r="B42" s="18"/>
      <c r="C42" s="18" t="s">
        <v>145</v>
      </c>
      <c r="D42" s="19" t="s">
        <v>146</v>
      </c>
      <c r="E42" s="19" t="s">
        <v>45</v>
      </c>
      <c r="F42" s="19" t="s">
        <v>147</v>
      </c>
      <c r="G42" s="19" t="s">
        <v>148</v>
      </c>
      <c r="H42" s="18" t="s">
        <v>21</v>
      </c>
      <c r="I42" s="18" t="s">
        <v>48</v>
      </c>
      <c r="J42" s="18" t="s">
        <v>49</v>
      </c>
      <c r="K42" s="18"/>
    </row>
    <row r="43" ht="66" spans="1:11">
      <c r="A43" s="18">
        <v>41</v>
      </c>
      <c r="B43" s="18"/>
      <c r="C43" s="18"/>
      <c r="D43" s="19" t="s">
        <v>149</v>
      </c>
      <c r="E43" s="19" t="s">
        <v>45</v>
      </c>
      <c r="F43" s="19" t="s">
        <v>150</v>
      </c>
      <c r="G43" s="19" t="s">
        <v>151</v>
      </c>
      <c r="H43" s="18" t="s">
        <v>21</v>
      </c>
      <c r="I43" s="18" t="s">
        <v>48</v>
      </c>
      <c r="J43" s="18" t="s">
        <v>49</v>
      </c>
      <c r="K43" s="18"/>
    </row>
    <row r="44" ht="66" spans="1:11">
      <c r="A44" s="18">
        <v>42</v>
      </c>
      <c r="B44" s="18"/>
      <c r="C44" s="18"/>
      <c r="D44" s="19" t="s">
        <v>152</v>
      </c>
      <c r="E44" s="19" t="s">
        <v>45</v>
      </c>
      <c r="F44" s="19" t="s">
        <v>150</v>
      </c>
      <c r="G44" s="19" t="s">
        <v>153</v>
      </c>
      <c r="H44" s="18" t="s">
        <v>21</v>
      </c>
      <c r="I44" s="18" t="s">
        <v>48</v>
      </c>
      <c r="J44" s="18" t="s">
        <v>49</v>
      </c>
      <c r="K44" s="18"/>
    </row>
    <row r="45" ht="66" spans="1:11">
      <c r="A45" s="18">
        <v>43</v>
      </c>
      <c r="B45" s="18"/>
      <c r="C45" s="18"/>
      <c r="D45" s="19" t="s">
        <v>154</v>
      </c>
      <c r="E45" s="19" t="s">
        <v>45</v>
      </c>
      <c r="F45" s="19" t="s">
        <v>150</v>
      </c>
      <c r="G45" s="19" t="s">
        <v>155</v>
      </c>
      <c r="H45" s="18" t="s">
        <v>21</v>
      </c>
      <c r="I45" s="18" t="s">
        <v>48</v>
      </c>
      <c r="J45" s="18" t="s">
        <v>49</v>
      </c>
      <c r="K45" s="18"/>
    </row>
    <row r="46" ht="66" spans="1:11">
      <c r="A46" s="18">
        <v>44</v>
      </c>
      <c r="B46" s="18"/>
      <c r="C46" s="18"/>
      <c r="D46" s="19" t="s">
        <v>156</v>
      </c>
      <c r="E46" s="19" t="s">
        <v>45</v>
      </c>
      <c r="F46" s="19" t="s">
        <v>150</v>
      </c>
      <c r="G46" s="19" t="s">
        <v>157</v>
      </c>
      <c r="H46" s="18" t="s">
        <v>21</v>
      </c>
      <c r="I46" s="18" t="s">
        <v>48</v>
      </c>
      <c r="J46" s="18" t="s">
        <v>49</v>
      </c>
      <c r="K46" s="18"/>
    </row>
    <row r="47" ht="83.25" customHeight="1" spans="1:11">
      <c r="A47" s="18">
        <v>45</v>
      </c>
      <c r="B47" s="18"/>
      <c r="C47" s="18"/>
      <c r="D47" s="19" t="s">
        <v>158</v>
      </c>
      <c r="E47" s="19" t="s">
        <v>159</v>
      </c>
      <c r="F47" s="19" t="s">
        <v>160</v>
      </c>
      <c r="G47" s="19" t="s">
        <v>161</v>
      </c>
      <c r="H47" s="18" t="s">
        <v>17</v>
      </c>
      <c r="I47" s="18" t="s">
        <v>48</v>
      </c>
      <c r="J47" s="18" t="s">
        <v>49</v>
      </c>
      <c r="K47" s="18"/>
    </row>
    <row r="48" ht="83.25" customHeight="1" spans="1:11">
      <c r="A48" s="18">
        <v>46</v>
      </c>
      <c r="B48" s="18"/>
      <c r="C48" s="18" t="s">
        <v>162</v>
      </c>
      <c r="D48" s="19" t="s">
        <v>163</v>
      </c>
      <c r="E48" s="19" t="s">
        <v>164</v>
      </c>
      <c r="F48" s="19" t="s">
        <v>165</v>
      </c>
      <c r="G48" s="19" t="s">
        <v>166</v>
      </c>
      <c r="H48" s="18" t="s">
        <v>21</v>
      </c>
      <c r="I48" s="18" t="s">
        <v>48</v>
      </c>
      <c r="J48" s="18" t="s">
        <v>49</v>
      </c>
      <c r="K48" s="18"/>
    </row>
    <row r="49" ht="83.25" customHeight="1" spans="1:11">
      <c r="A49" s="18">
        <v>47</v>
      </c>
      <c r="B49" s="18"/>
      <c r="C49" s="18"/>
      <c r="D49" s="19" t="s">
        <v>167</v>
      </c>
      <c r="E49" s="19" t="s">
        <v>164</v>
      </c>
      <c r="F49" s="19" t="s">
        <v>168</v>
      </c>
      <c r="G49" s="19" t="s">
        <v>169</v>
      </c>
      <c r="H49" s="18" t="s">
        <v>21</v>
      </c>
      <c r="I49" s="18" t="s">
        <v>48</v>
      </c>
      <c r="J49" s="18" t="s">
        <v>49</v>
      </c>
      <c r="K49" s="18"/>
    </row>
    <row r="50" ht="83.25" customHeight="1" spans="1:11">
      <c r="A50" s="18">
        <v>48</v>
      </c>
      <c r="B50" s="18"/>
      <c r="C50" s="18"/>
      <c r="D50" s="20" t="s">
        <v>170</v>
      </c>
      <c r="E50" s="19" t="s">
        <v>164</v>
      </c>
      <c r="F50" s="19" t="s">
        <v>171</v>
      </c>
      <c r="G50" s="19" t="s">
        <v>172</v>
      </c>
      <c r="H50" s="18" t="s">
        <v>21</v>
      </c>
      <c r="I50" s="18" t="s">
        <v>48</v>
      </c>
      <c r="J50" s="18" t="s">
        <v>49</v>
      </c>
      <c r="K50" s="18"/>
    </row>
    <row r="51" ht="83.25" customHeight="1" spans="1:11">
      <c r="A51" s="18">
        <v>49</v>
      </c>
      <c r="B51" s="18"/>
      <c r="C51" s="18"/>
      <c r="D51" s="19" t="s">
        <v>173</v>
      </c>
      <c r="E51" s="19" t="s">
        <v>164</v>
      </c>
      <c r="F51" s="19" t="s">
        <v>174</v>
      </c>
      <c r="G51" s="19" t="s">
        <v>175</v>
      </c>
      <c r="H51" s="18" t="s">
        <v>19</v>
      </c>
      <c r="I51" s="18" t="s">
        <v>48</v>
      </c>
      <c r="J51" s="18" t="s">
        <v>49</v>
      </c>
      <c r="K51" s="18"/>
    </row>
    <row r="52" ht="83.25" customHeight="1" spans="1:11">
      <c r="A52" s="18">
        <v>50</v>
      </c>
      <c r="B52" s="18"/>
      <c r="C52" s="18"/>
      <c r="D52" s="20" t="s">
        <v>176</v>
      </c>
      <c r="E52" s="19" t="s">
        <v>164</v>
      </c>
      <c r="F52" s="19" t="s">
        <v>177</v>
      </c>
      <c r="G52" s="19" t="s">
        <v>178</v>
      </c>
      <c r="H52" s="18" t="s">
        <v>21</v>
      </c>
      <c r="I52" s="18" t="s">
        <v>48</v>
      </c>
      <c r="J52" s="18" t="s">
        <v>49</v>
      </c>
      <c r="K52" s="18"/>
    </row>
    <row r="53" ht="83.25" customHeight="1" spans="1:11">
      <c r="A53" s="18">
        <v>51</v>
      </c>
      <c r="B53" s="18"/>
      <c r="C53" s="18"/>
      <c r="D53" s="20" t="s">
        <v>179</v>
      </c>
      <c r="E53" s="19" t="s">
        <v>164</v>
      </c>
      <c r="F53" s="19" t="s">
        <v>177</v>
      </c>
      <c r="G53" s="19" t="s">
        <v>180</v>
      </c>
      <c r="H53" s="18" t="s">
        <v>19</v>
      </c>
      <c r="I53" s="18" t="s">
        <v>48</v>
      </c>
      <c r="J53" s="18" t="s">
        <v>49</v>
      </c>
      <c r="K53" s="18"/>
    </row>
    <row r="54" ht="83.25" customHeight="1" spans="1:11">
      <c r="A54" s="18">
        <v>52</v>
      </c>
      <c r="B54" s="18"/>
      <c r="C54" s="18"/>
      <c r="D54" s="19" t="s">
        <v>181</v>
      </c>
      <c r="E54" s="19" t="s">
        <v>164</v>
      </c>
      <c r="F54" s="19" t="s">
        <v>182</v>
      </c>
      <c r="G54" s="19" t="s">
        <v>183</v>
      </c>
      <c r="H54" s="18" t="s">
        <v>21</v>
      </c>
      <c r="I54" s="18" t="s">
        <v>48</v>
      </c>
      <c r="J54" s="18" t="s">
        <v>49</v>
      </c>
      <c r="K54" s="18"/>
    </row>
    <row r="55" ht="83.25" customHeight="1" spans="1:11">
      <c r="A55" s="18">
        <v>53</v>
      </c>
      <c r="B55" s="18"/>
      <c r="C55" s="18" t="s">
        <v>184</v>
      </c>
      <c r="D55" s="19" t="s">
        <v>185</v>
      </c>
      <c r="E55" s="19" t="s">
        <v>164</v>
      </c>
      <c r="F55" s="19" t="s">
        <v>186</v>
      </c>
      <c r="G55" s="19" t="s">
        <v>187</v>
      </c>
      <c r="H55" s="18" t="s">
        <v>21</v>
      </c>
      <c r="I55" s="18" t="s">
        <v>48</v>
      </c>
      <c r="J55" s="18" t="s">
        <v>49</v>
      </c>
      <c r="K55" s="18"/>
    </row>
    <row r="56" ht="83.25" customHeight="1" spans="1:11">
      <c r="A56" s="18">
        <v>54</v>
      </c>
      <c r="B56" s="18"/>
      <c r="C56" s="18"/>
      <c r="D56" s="19" t="s">
        <v>188</v>
      </c>
      <c r="E56" s="19" t="s">
        <v>164</v>
      </c>
      <c r="F56" s="19" t="s">
        <v>186</v>
      </c>
      <c r="G56" s="19" t="s">
        <v>189</v>
      </c>
      <c r="H56" s="18" t="s">
        <v>19</v>
      </c>
      <c r="I56" s="18" t="s">
        <v>48</v>
      </c>
      <c r="J56" s="18" t="s">
        <v>49</v>
      </c>
      <c r="K56" s="18"/>
    </row>
    <row r="57" ht="82.5" spans="1:11">
      <c r="A57" s="18">
        <v>55</v>
      </c>
      <c r="B57" s="18"/>
      <c r="C57" s="18" t="s">
        <v>190</v>
      </c>
      <c r="D57" s="19" t="s">
        <v>191</v>
      </c>
      <c r="E57" s="19" t="s">
        <v>164</v>
      </c>
      <c r="F57" s="19" t="s">
        <v>192</v>
      </c>
      <c r="G57" s="19" t="s">
        <v>193</v>
      </c>
      <c r="H57" s="18" t="s">
        <v>17</v>
      </c>
      <c r="I57" s="18" t="s">
        <v>48</v>
      </c>
      <c r="J57" s="18" t="s">
        <v>49</v>
      </c>
      <c r="K57" s="18"/>
    </row>
    <row r="58" ht="82.5" spans="1:11">
      <c r="A58" s="18">
        <v>56</v>
      </c>
      <c r="B58" s="18"/>
      <c r="C58" s="18"/>
      <c r="D58" s="21" t="s">
        <v>194</v>
      </c>
      <c r="E58" s="19" t="s">
        <v>164</v>
      </c>
      <c r="F58" s="19" t="s">
        <v>192</v>
      </c>
      <c r="G58" s="19" t="s">
        <v>195</v>
      </c>
      <c r="H58" s="18" t="s">
        <v>19</v>
      </c>
      <c r="I58" s="18" t="s">
        <v>48</v>
      </c>
      <c r="J58" s="18" t="s">
        <v>49</v>
      </c>
      <c r="K58" s="18"/>
    </row>
    <row r="59" ht="82.5" spans="1:11">
      <c r="A59" s="18">
        <v>57</v>
      </c>
      <c r="B59" s="18"/>
      <c r="C59" s="18"/>
      <c r="D59" s="21" t="s">
        <v>196</v>
      </c>
      <c r="E59" s="19" t="s">
        <v>164</v>
      </c>
      <c r="F59" s="19" t="s">
        <v>192</v>
      </c>
      <c r="G59" s="19" t="s">
        <v>193</v>
      </c>
      <c r="H59" s="18" t="s">
        <v>19</v>
      </c>
      <c r="I59" s="18" t="s">
        <v>48</v>
      </c>
      <c r="J59" s="18" t="s">
        <v>49</v>
      </c>
      <c r="K59" s="18"/>
    </row>
    <row r="60" ht="82.5" spans="1:11">
      <c r="A60" s="18">
        <v>58</v>
      </c>
      <c r="B60" s="18"/>
      <c r="C60" s="18"/>
      <c r="D60" s="21" t="s">
        <v>197</v>
      </c>
      <c r="E60" s="19" t="s">
        <v>164</v>
      </c>
      <c r="F60" s="19" t="s">
        <v>198</v>
      </c>
      <c r="G60" s="19" t="s">
        <v>199</v>
      </c>
      <c r="H60" s="18" t="s">
        <v>19</v>
      </c>
      <c r="I60" s="18" t="s">
        <v>48</v>
      </c>
      <c r="J60" s="18" t="s">
        <v>49</v>
      </c>
      <c r="K60" s="18"/>
    </row>
    <row r="61" ht="82.5" spans="1:11">
      <c r="A61" s="18">
        <v>59</v>
      </c>
      <c r="B61" s="18"/>
      <c r="C61" s="18"/>
      <c r="D61" s="19" t="s">
        <v>200</v>
      </c>
      <c r="E61" s="19" t="s">
        <v>164</v>
      </c>
      <c r="F61" s="19" t="s">
        <v>201</v>
      </c>
      <c r="G61" s="19" t="s">
        <v>202</v>
      </c>
      <c r="H61" s="18" t="s">
        <v>19</v>
      </c>
      <c r="I61" s="18" t="s">
        <v>48</v>
      </c>
      <c r="J61" s="18" t="s">
        <v>49</v>
      </c>
      <c r="K61" s="18"/>
    </row>
    <row r="62" ht="82.5" spans="1:11">
      <c r="A62" s="18">
        <v>60</v>
      </c>
      <c r="B62" s="18"/>
      <c r="C62" s="18"/>
      <c r="D62" s="21" t="s">
        <v>203</v>
      </c>
      <c r="E62" s="19" t="s">
        <v>164</v>
      </c>
      <c r="F62" s="19" t="s">
        <v>204</v>
      </c>
      <c r="G62" s="19" t="s">
        <v>205</v>
      </c>
      <c r="H62" s="18" t="s">
        <v>19</v>
      </c>
      <c r="I62" s="18" t="s">
        <v>48</v>
      </c>
      <c r="J62" s="18" t="s">
        <v>49</v>
      </c>
      <c r="K62" s="18"/>
    </row>
    <row r="63" ht="82.5" spans="1:11">
      <c r="A63" s="18">
        <v>61</v>
      </c>
      <c r="B63" s="18"/>
      <c r="C63" s="18"/>
      <c r="D63" s="19" t="s">
        <v>206</v>
      </c>
      <c r="E63" s="19" t="s">
        <v>164</v>
      </c>
      <c r="F63" s="19" t="s">
        <v>207</v>
      </c>
      <c r="G63" s="19" t="s">
        <v>208</v>
      </c>
      <c r="H63" s="18" t="s">
        <v>19</v>
      </c>
      <c r="I63" s="18" t="s">
        <v>48</v>
      </c>
      <c r="J63" s="18" t="s">
        <v>49</v>
      </c>
      <c r="K63" s="18"/>
    </row>
    <row r="64" ht="82.5" spans="1:11">
      <c r="A64" s="18">
        <v>62</v>
      </c>
      <c r="B64" s="18"/>
      <c r="C64" s="18"/>
      <c r="D64" s="19" t="s">
        <v>209</v>
      </c>
      <c r="E64" s="19" t="s">
        <v>164</v>
      </c>
      <c r="F64" s="19" t="s">
        <v>210</v>
      </c>
      <c r="G64" s="19" t="s">
        <v>211</v>
      </c>
      <c r="H64" s="18" t="s">
        <v>17</v>
      </c>
      <c r="I64" s="18" t="s">
        <v>48</v>
      </c>
      <c r="J64" s="18" t="s">
        <v>49</v>
      </c>
      <c r="K64" s="18"/>
    </row>
    <row r="65" ht="82.5" spans="1:11">
      <c r="A65" s="18">
        <v>63</v>
      </c>
      <c r="B65" s="18"/>
      <c r="C65" s="18"/>
      <c r="D65" s="19" t="s">
        <v>212</v>
      </c>
      <c r="E65" s="19" t="s">
        <v>164</v>
      </c>
      <c r="F65" s="19" t="s">
        <v>210</v>
      </c>
      <c r="G65" s="19" t="s">
        <v>213</v>
      </c>
      <c r="H65" s="18" t="s">
        <v>19</v>
      </c>
      <c r="I65" s="18" t="s">
        <v>48</v>
      </c>
      <c r="J65" s="18" t="s">
        <v>49</v>
      </c>
      <c r="K65" s="18"/>
    </row>
    <row r="66" ht="82.5" spans="1:11">
      <c r="A66" s="18">
        <v>64</v>
      </c>
      <c r="B66" s="18"/>
      <c r="C66" s="18"/>
      <c r="D66" s="21" t="s">
        <v>214</v>
      </c>
      <c r="E66" s="19" t="s">
        <v>164</v>
      </c>
      <c r="F66" s="19" t="s">
        <v>215</v>
      </c>
      <c r="G66" s="19" t="s">
        <v>216</v>
      </c>
      <c r="H66" s="18" t="s">
        <v>19</v>
      </c>
      <c r="I66" s="18" t="s">
        <v>48</v>
      </c>
      <c r="J66" s="18" t="s">
        <v>49</v>
      </c>
      <c r="K66" s="18"/>
    </row>
    <row r="67" ht="82.5" spans="1:11">
      <c r="A67" s="18">
        <v>65</v>
      </c>
      <c r="B67" s="18"/>
      <c r="C67" s="18"/>
      <c r="D67" s="19" t="s">
        <v>217</v>
      </c>
      <c r="E67" s="19" t="s">
        <v>164</v>
      </c>
      <c r="F67" s="19" t="s">
        <v>218</v>
      </c>
      <c r="G67" s="19" t="s">
        <v>219</v>
      </c>
      <c r="H67" s="18" t="s">
        <v>19</v>
      </c>
      <c r="I67" s="18" t="s">
        <v>48</v>
      </c>
      <c r="J67" s="18" t="s">
        <v>49</v>
      </c>
      <c r="K67" s="18"/>
    </row>
    <row r="68" ht="82.5" spans="1:11">
      <c r="A68" s="18">
        <v>66</v>
      </c>
      <c r="B68" s="18"/>
      <c r="C68" s="18"/>
      <c r="D68" s="19" t="s">
        <v>220</v>
      </c>
      <c r="E68" s="19" t="s">
        <v>164</v>
      </c>
      <c r="F68" s="19" t="s">
        <v>221</v>
      </c>
      <c r="G68" s="19" t="s">
        <v>222</v>
      </c>
      <c r="H68" s="18" t="s">
        <v>17</v>
      </c>
      <c r="I68" s="18" t="s">
        <v>48</v>
      </c>
      <c r="J68" s="18" t="s">
        <v>49</v>
      </c>
      <c r="K68" s="18"/>
    </row>
    <row r="69" ht="82.5" spans="1:11">
      <c r="A69" s="18">
        <v>67</v>
      </c>
      <c r="B69" s="18"/>
      <c r="C69" s="18" t="s">
        <v>223</v>
      </c>
      <c r="D69" s="19" t="s">
        <v>224</v>
      </c>
      <c r="E69" s="19" t="s">
        <v>164</v>
      </c>
      <c r="F69" s="19" t="s">
        <v>225</v>
      </c>
      <c r="G69" s="19" t="s">
        <v>226</v>
      </c>
      <c r="H69" s="18" t="s">
        <v>17</v>
      </c>
      <c r="I69" s="18" t="s">
        <v>48</v>
      </c>
      <c r="J69" s="18" t="s">
        <v>49</v>
      </c>
      <c r="K69" s="18"/>
    </row>
    <row r="70" ht="82.5" spans="1:11">
      <c r="A70" s="18">
        <v>68</v>
      </c>
      <c r="B70" s="18"/>
      <c r="C70" s="18"/>
      <c r="D70" s="19" t="s">
        <v>227</v>
      </c>
      <c r="E70" s="19" t="s">
        <v>164</v>
      </c>
      <c r="F70" s="19" t="s">
        <v>225</v>
      </c>
      <c r="G70" s="19" t="s">
        <v>228</v>
      </c>
      <c r="H70" s="18" t="s">
        <v>19</v>
      </c>
      <c r="I70" s="18" t="s">
        <v>48</v>
      </c>
      <c r="J70" s="18" t="s">
        <v>49</v>
      </c>
      <c r="K70" s="18"/>
    </row>
    <row r="71" ht="82.5" spans="1:11">
      <c r="A71" s="18">
        <v>69</v>
      </c>
      <c r="B71" s="18"/>
      <c r="C71" s="18"/>
      <c r="D71" s="19" t="s">
        <v>229</v>
      </c>
      <c r="E71" s="19" t="s">
        <v>164</v>
      </c>
      <c r="F71" s="19" t="s">
        <v>230</v>
      </c>
      <c r="G71" s="19" t="s">
        <v>231</v>
      </c>
      <c r="H71" s="18" t="s">
        <v>17</v>
      </c>
      <c r="I71" s="18" t="s">
        <v>48</v>
      </c>
      <c r="J71" s="18" t="s">
        <v>49</v>
      </c>
      <c r="K71" s="18"/>
    </row>
    <row r="72" ht="82.5" spans="1:11">
      <c r="A72" s="18">
        <v>70</v>
      </c>
      <c r="B72" s="18"/>
      <c r="C72" s="18"/>
      <c r="D72" s="19" t="s">
        <v>232</v>
      </c>
      <c r="E72" s="19" t="s">
        <v>164</v>
      </c>
      <c r="F72" s="19" t="s">
        <v>230</v>
      </c>
      <c r="G72" s="19" t="s">
        <v>233</v>
      </c>
      <c r="H72" s="18" t="s">
        <v>19</v>
      </c>
      <c r="I72" s="18" t="s">
        <v>48</v>
      </c>
      <c r="J72" s="18" t="s">
        <v>49</v>
      </c>
      <c r="K72" s="18"/>
    </row>
    <row r="73" ht="82.5" spans="1:11">
      <c r="A73" s="18">
        <v>71</v>
      </c>
      <c r="B73" s="18"/>
      <c r="C73" s="18"/>
      <c r="D73" s="19" t="s">
        <v>234</v>
      </c>
      <c r="E73" s="19" t="s">
        <v>164</v>
      </c>
      <c r="F73" s="19" t="s">
        <v>235</v>
      </c>
      <c r="G73" s="19" t="s">
        <v>236</v>
      </c>
      <c r="H73" s="18" t="s">
        <v>17</v>
      </c>
      <c r="I73" s="18" t="s">
        <v>48</v>
      </c>
      <c r="J73" s="18" t="s">
        <v>49</v>
      </c>
      <c r="K73" s="18"/>
    </row>
    <row r="74" ht="82.5" spans="1:11">
      <c r="A74" s="18">
        <v>72</v>
      </c>
      <c r="B74" s="18"/>
      <c r="C74" s="18"/>
      <c r="D74" s="19" t="s">
        <v>237</v>
      </c>
      <c r="E74" s="19" t="s">
        <v>164</v>
      </c>
      <c r="F74" s="19" t="s">
        <v>235</v>
      </c>
      <c r="G74" s="19" t="s">
        <v>238</v>
      </c>
      <c r="H74" s="18" t="s">
        <v>19</v>
      </c>
      <c r="I74" s="18" t="s">
        <v>48</v>
      </c>
      <c r="J74" s="18" t="s">
        <v>49</v>
      </c>
      <c r="K74" s="18"/>
    </row>
    <row r="75" ht="82.5" spans="1:11">
      <c r="A75" s="18">
        <v>73</v>
      </c>
      <c r="B75" s="18"/>
      <c r="C75" s="18"/>
      <c r="D75" s="19" t="s">
        <v>239</v>
      </c>
      <c r="E75" s="19" t="s">
        <v>164</v>
      </c>
      <c r="F75" s="19" t="s">
        <v>240</v>
      </c>
      <c r="G75" s="19" t="s">
        <v>241</v>
      </c>
      <c r="H75" s="18" t="s">
        <v>17</v>
      </c>
      <c r="I75" s="18" t="s">
        <v>48</v>
      </c>
      <c r="J75" s="18" t="s">
        <v>49</v>
      </c>
      <c r="K75" s="18"/>
    </row>
    <row r="76" ht="82.5" spans="1:11">
      <c r="A76" s="18">
        <v>74</v>
      </c>
      <c r="B76" s="18"/>
      <c r="C76" s="18"/>
      <c r="D76" s="19" t="s">
        <v>242</v>
      </c>
      <c r="E76" s="19" t="s">
        <v>164</v>
      </c>
      <c r="F76" s="19" t="s">
        <v>240</v>
      </c>
      <c r="G76" s="19" t="s">
        <v>243</v>
      </c>
      <c r="H76" s="18" t="s">
        <v>19</v>
      </c>
      <c r="I76" s="18" t="s">
        <v>48</v>
      </c>
      <c r="J76" s="18" t="s">
        <v>49</v>
      </c>
      <c r="K76" s="18"/>
    </row>
    <row r="77" ht="66" spans="1:11">
      <c r="A77" s="18">
        <v>75</v>
      </c>
      <c r="B77" s="18"/>
      <c r="C77" s="18" t="s">
        <v>244</v>
      </c>
      <c r="D77" s="21" t="s">
        <v>245</v>
      </c>
      <c r="E77" s="19" t="s">
        <v>164</v>
      </c>
      <c r="F77" s="19" t="s">
        <v>246</v>
      </c>
      <c r="G77" s="19" t="s">
        <v>247</v>
      </c>
      <c r="H77" s="18" t="s">
        <v>21</v>
      </c>
      <c r="I77" s="18" t="s">
        <v>48</v>
      </c>
      <c r="J77" s="18" t="s">
        <v>49</v>
      </c>
      <c r="K77" s="18"/>
    </row>
    <row r="78" ht="66" spans="1:11">
      <c r="A78" s="18">
        <v>76</v>
      </c>
      <c r="B78" s="18"/>
      <c r="C78" s="18"/>
      <c r="D78" s="21" t="s">
        <v>248</v>
      </c>
      <c r="E78" s="19" t="s">
        <v>164</v>
      </c>
      <c r="F78" s="19" t="s">
        <v>249</v>
      </c>
      <c r="G78" s="19" t="s">
        <v>250</v>
      </c>
      <c r="H78" s="18" t="s">
        <v>21</v>
      </c>
      <c r="I78" s="18" t="s">
        <v>48</v>
      </c>
      <c r="J78" s="18" t="s">
        <v>49</v>
      </c>
      <c r="K78" s="18"/>
    </row>
    <row r="79" ht="66" spans="1:11">
      <c r="A79" s="18">
        <v>77</v>
      </c>
      <c r="B79" s="18"/>
      <c r="C79" s="18"/>
      <c r="D79" s="21" t="s">
        <v>251</v>
      </c>
      <c r="E79" s="19" t="s">
        <v>164</v>
      </c>
      <c r="F79" s="19" t="s">
        <v>252</v>
      </c>
      <c r="G79" s="19" t="s">
        <v>253</v>
      </c>
      <c r="H79" s="18" t="s">
        <v>21</v>
      </c>
      <c r="I79" s="18" t="s">
        <v>48</v>
      </c>
      <c r="J79" s="18" t="s">
        <v>49</v>
      </c>
      <c r="K79" s="18"/>
    </row>
    <row r="80" ht="66" spans="1:11">
      <c r="A80" s="18">
        <v>78</v>
      </c>
      <c r="B80" s="18"/>
      <c r="C80" s="18"/>
      <c r="D80" s="21" t="s">
        <v>254</v>
      </c>
      <c r="E80" s="19" t="s">
        <v>164</v>
      </c>
      <c r="F80" s="19" t="s">
        <v>255</v>
      </c>
      <c r="G80" s="19" t="s">
        <v>256</v>
      </c>
      <c r="H80" s="18" t="s">
        <v>21</v>
      </c>
      <c r="I80" s="18" t="s">
        <v>48</v>
      </c>
      <c r="J80" s="18" t="s">
        <v>49</v>
      </c>
      <c r="K80" s="18"/>
    </row>
    <row r="81" ht="66" spans="1:11">
      <c r="A81" s="18">
        <v>79</v>
      </c>
      <c r="B81" s="12"/>
      <c r="C81" s="18" t="s">
        <v>257</v>
      </c>
      <c r="D81" s="21" t="s">
        <v>258</v>
      </c>
      <c r="E81" s="19" t="s">
        <v>164</v>
      </c>
      <c r="F81" s="19" t="s">
        <v>259</v>
      </c>
      <c r="G81" s="19" t="s">
        <v>260</v>
      </c>
      <c r="H81" s="11" t="s">
        <v>19</v>
      </c>
      <c r="I81" s="18" t="s">
        <v>48</v>
      </c>
      <c r="J81" s="18" t="s">
        <v>49</v>
      </c>
      <c r="K81" s="12"/>
    </row>
    <row r="82" ht="66" spans="1:11">
      <c r="A82" s="18">
        <v>80</v>
      </c>
      <c r="B82" s="18"/>
      <c r="C82" s="18"/>
      <c r="D82" s="21" t="s">
        <v>261</v>
      </c>
      <c r="E82" s="19" t="s">
        <v>164</v>
      </c>
      <c r="F82" s="19" t="s">
        <v>262</v>
      </c>
      <c r="G82" s="19" t="s">
        <v>263</v>
      </c>
      <c r="H82" s="18" t="s">
        <v>19</v>
      </c>
      <c r="I82" s="18" t="s">
        <v>48</v>
      </c>
      <c r="J82" s="18" t="s">
        <v>49</v>
      </c>
      <c r="K82" s="18"/>
    </row>
    <row r="83" ht="66" spans="1:11">
      <c r="A83" s="18">
        <v>81</v>
      </c>
      <c r="B83" s="18"/>
      <c r="C83" s="18" t="s">
        <v>264</v>
      </c>
      <c r="D83" s="21" t="s">
        <v>265</v>
      </c>
      <c r="E83" s="19" t="s">
        <v>164</v>
      </c>
      <c r="F83" s="19" t="s">
        <v>266</v>
      </c>
      <c r="G83" s="19" t="s">
        <v>267</v>
      </c>
      <c r="H83" s="18" t="s">
        <v>19</v>
      </c>
      <c r="I83" s="18" t="s">
        <v>48</v>
      </c>
      <c r="J83" s="18" t="s">
        <v>49</v>
      </c>
      <c r="K83" s="18"/>
    </row>
    <row r="84" ht="66" spans="1:11">
      <c r="A84" s="18">
        <v>82</v>
      </c>
      <c r="B84" s="18"/>
      <c r="C84" s="18"/>
      <c r="D84" s="21" t="s">
        <v>268</v>
      </c>
      <c r="E84" s="19" t="s">
        <v>164</v>
      </c>
      <c r="F84" s="19" t="s">
        <v>266</v>
      </c>
      <c r="G84" s="19" t="s">
        <v>269</v>
      </c>
      <c r="H84" s="18" t="s">
        <v>19</v>
      </c>
      <c r="I84" s="18" t="s">
        <v>48</v>
      </c>
      <c r="J84" s="18" t="s">
        <v>49</v>
      </c>
      <c r="K84" s="18"/>
    </row>
    <row r="85" ht="66" spans="1:11">
      <c r="A85" s="18">
        <v>83</v>
      </c>
      <c r="B85" s="18"/>
      <c r="C85" s="18"/>
      <c r="D85" s="21" t="s">
        <v>270</v>
      </c>
      <c r="E85" s="19" t="s">
        <v>164</v>
      </c>
      <c r="F85" s="19" t="s">
        <v>266</v>
      </c>
      <c r="G85" s="19" t="s">
        <v>271</v>
      </c>
      <c r="H85" s="18" t="s">
        <v>19</v>
      </c>
      <c r="I85" s="18" t="s">
        <v>48</v>
      </c>
      <c r="J85" s="18" t="s">
        <v>49</v>
      </c>
      <c r="K85" s="18"/>
    </row>
    <row r="86" ht="66" spans="1:11">
      <c r="A86" s="18">
        <v>84</v>
      </c>
      <c r="B86" s="18"/>
      <c r="C86" s="18"/>
      <c r="D86" s="21" t="s">
        <v>272</v>
      </c>
      <c r="E86" s="19" t="s">
        <v>164</v>
      </c>
      <c r="F86" s="19" t="s">
        <v>266</v>
      </c>
      <c r="G86" s="19" t="s">
        <v>273</v>
      </c>
      <c r="H86" s="18" t="s">
        <v>19</v>
      </c>
      <c r="I86" s="18" t="s">
        <v>48</v>
      </c>
      <c r="J86" s="18" t="s">
        <v>49</v>
      </c>
      <c r="K86" s="18"/>
    </row>
    <row r="87" ht="49.5" spans="1:11">
      <c r="A87" s="18">
        <v>85</v>
      </c>
      <c r="B87" s="18"/>
      <c r="C87" s="18" t="s">
        <v>274</v>
      </c>
      <c r="D87" s="21" t="s">
        <v>275</v>
      </c>
      <c r="E87" s="19" t="s">
        <v>164</v>
      </c>
      <c r="F87" s="21" t="s">
        <v>276</v>
      </c>
      <c r="G87" s="19" t="s">
        <v>277</v>
      </c>
      <c r="H87" s="18" t="s">
        <v>17</v>
      </c>
      <c r="I87" s="18" t="s">
        <v>48</v>
      </c>
      <c r="J87" s="18" t="s">
        <v>49</v>
      </c>
      <c r="K87" s="18"/>
    </row>
    <row r="88" ht="49.5" spans="1:11">
      <c r="A88" s="18">
        <v>86</v>
      </c>
      <c r="B88" s="18"/>
      <c r="C88" s="18"/>
      <c r="D88" s="21" t="s">
        <v>278</v>
      </c>
      <c r="E88" s="19" t="s">
        <v>164</v>
      </c>
      <c r="F88" s="21" t="s">
        <v>279</v>
      </c>
      <c r="G88" s="19" t="s">
        <v>280</v>
      </c>
      <c r="H88" s="18" t="s">
        <v>19</v>
      </c>
      <c r="I88" s="18" t="s">
        <v>48</v>
      </c>
      <c r="J88" s="18" t="s">
        <v>49</v>
      </c>
      <c r="K88" s="18"/>
    </row>
    <row r="89" ht="49.5" spans="1:11">
      <c r="A89" s="18">
        <v>87</v>
      </c>
      <c r="B89" s="18"/>
      <c r="C89" s="18"/>
      <c r="D89" s="21" t="s">
        <v>281</v>
      </c>
      <c r="E89" s="19" t="s">
        <v>164</v>
      </c>
      <c r="F89" s="21" t="s">
        <v>282</v>
      </c>
      <c r="G89" s="19" t="s">
        <v>283</v>
      </c>
      <c r="H89" s="18" t="s">
        <v>19</v>
      </c>
      <c r="I89" s="18" t="s">
        <v>48</v>
      </c>
      <c r="J89" s="18" t="s">
        <v>49</v>
      </c>
      <c r="K89" s="18"/>
    </row>
    <row r="90" ht="49.5" spans="1:11">
      <c r="A90" s="18">
        <v>88</v>
      </c>
      <c r="B90" s="18"/>
      <c r="C90" s="18"/>
      <c r="D90" s="21" t="s">
        <v>284</v>
      </c>
      <c r="E90" s="19" t="s">
        <v>164</v>
      </c>
      <c r="F90" s="21" t="s">
        <v>285</v>
      </c>
      <c r="G90" s="19" t="s">
        <v>286</v>
      </c>
      <c r="H90" s="18" t="s">
        <v>19</v>
      </c>
      <c r="I90" s="18" t="s">
        <v>48</v>
      </c>
      <c r="J90" s="18" t="s">
        <v>49</v>
      </c>
      <c r="K90" s="18"/>
    </row>
    <row r="91" ht="49.5" spans="1:11">
      <c r="A91" s="18">
        <v>89</v>
      </c>
      <c r="B91" s="18"/>
      <c r="C91" s="18"/>
      <c r="D91" s="21" t="s">
        <v>287</v>
      </c>
      <c r="E91" s="19" t="s">
        <v>164</v>
      </c>
      <c r="F91" s="21" t="s">
        <v>288</v>
      </c>
      <c r="G91" s="19" t="s">
        <v>289</v>
      </c>
      <c r="H91" s="18" t="s">
        <v>19</v>
      </c>
      <c r="I91" s="18" t="s">
        <v>48</v>
      </c>
      <c r="J91" s="18" t="s">
        <v>49</v>
      </c>
      <c r="K91" s="18"/>
    </row>
    <row r="92" ht="49.5" spans="1:11">
      <c r="A92" s="18">
        <v>90</v>
      </c>
      <c r="B92" s="18"/>
      <c r="C92" s="18"/>
      <c r="D92" s="21" t="s">
        <v>290</v>
      </c>
      <c r="E92" s="19" t="s">
        <v>164</v>
      </c>
      <c r="F92" s="21" t="s">
        <v>291</v>
      </c>
      <c r="G92" s="19" t="s">
        <v>292</v>
      </c>
      <c r="H92" s="18" t="s">
        <v>19</v>
      </c>
      <c r="I92" s="18" t="s">
        <v>48</v>
      </c>
      <c r="J92" s="18" t="s">
        <v>49</v>
      </c>
      <c r="K92" s="18"/>
    </row>
    <row r="93" ht="49.5" spans="1:11">
      <c r="A93" s="18">
        <v>91</v>
      </c>
      <c r="B93" s="18"/>
      <c r="C93" s="18"/>
      <c r="D93" s="21" t="s">
        <v>293</v>
      </c>
      <c r="E93" s="19" t="s">
        <v>164</v>
      </c>
      <c r="F93" s="21" t="s">
        <v>294</v>
      </c>
      <c r="G93" s="19" t="s">
        <v>295</v>
      </c>
      <c r="H93" s="18" t="s">
        <v>19</v>
      </c>
      <c r="I93" s="18" t="s">
        <v>48</v>
      </c>
      <c r="J93" s="18" t="s">
        <v>49</v>
      </c>
      <c r="K93" s="18"/>
    </row>
    <row r="94" ht="66" spans="1:11">
      <c r="A94" s="18">
        <v>92</v>
      </c>
      <c r="B94" s="18"/>
      <c r="C94" s="18" t="s">
        <v>296</v>
      </c>
      <c r="D94" s="21" t="s">
        <v>297</v>
      </c>
      <c r="E94" s="19" t="s">
        <v>164</v>
      </c>
      <c r="F94" s="19" t="s">
        <v>298</v>
      </c>
      <c r="G94" s="19" t="s">
        <v>299</v>
      </c>
      <c r="H94" s="18" t="s">
        <v>19</v>
      </c>
      <c r="I94" s="18" t="s">
        <v>48</v>
      </c>
      <c r="J94" s="18" t="s">
        <v>49</v>
      </c>
      <c r="K94" s="18"/>
    </row>
    <row r="95" ht="66" spans="1:11">
      <c r="A95" s="18">
        <v>93</v>
      </c>
      <c r="B95" s="18"/>
      <c r="C95" s="18"/>
      <c r="D95" s="21" t="s">
        <v>300</v>
      </c>
      <c r="E95" s="19" t="s">
        <v>164</v>
      </c>
      <c r="F95" s="19" t="s">
        <v>301</v>
      </c>
      <c r="G95" s="19" t="s">
        <v>302</v>
      </c>
      <c r="H95" s="18" t="s">
        <v>19</v>
      </c>
      <c r="I95" s="18" t="s">
        <v>48</v>
      </c>
      <c r="J95" s="18" t="s">
        <v>49</v>
      </c>
      <c r="K95" s="18"/>
    </row>
    <row r="96" ht="66" spans="1:11">
      <c r="A96" s="18">
        <v>94</v>
      </c>
      <c r="B96" s="18"/>
      <c r="C96" s="18"/>
      <c r="D96" s="21" t="s">
        <v>303</v>
      </c>
      <c r="E96" s="19" t="s">
        <v>164</v>
      </c>
      <c r="F96" s="19" t="s">
        <v>304</v>
      </c>
      <c r="G96" s="19" t="s">
        <v>305</v>
      </c>
      <c r="H96" s="18" t="s">
        <v>19</v>
      </c>
      <c r="I96" s="18" t="s">
        <v>48</v>
      </c>
      <c r="J96" s="18" t="s">
        <v>49</v>
      </c>
      <c r="K96" s="18"/>
    </row>
    <row r="97" ht="66" spans="1:11">
      <c r="A97" s="18">
        <v>95</v>
      </c>
      <c r="B97" s="18"/>
      <c r="C97" s="18"/>
      <c r="D97" s="21" t="s">
        <v>306</v>
      </c>
      <c r="E97" s="19" t="s">
        <v>164</v>
      </c>
      <c r="F97" s="19" t="s">
        <v>304</v>
      </c>
      <c r="G97" s="19" t="s">
        <v>307</v>
      </c>
      <c r="H97" s="18" t="s">
        <v>19</v>
      </c>
      <c r="I97" s="18" t="s">
        <v>48</v>
      </c>
      <c r="J97" s="18" t="s">
        <v>49</v>
      </c>
      <c r="K97" s="18"/>
    </row>
    <row r="98" ht="66" spans="1:11">
      <c r="A98" s="18">
        <v>96</v>
      </c>
      <c r="B98" s="18"/>
      <c r="C98" s="18"/>
      <c r="D98" s="21" t="s">
        <v>308</v>
      </c>
      <c r="E98" s="19" t="s">
        <v>164</v>
      </c>
      <c r="F98" s="19" t="s">
        <v>309</v>
      </c>
      <c r="G98" s="19" t="s">
        <v>310</v>
      </c>
      <c r="H98" s="18" t="s">
        <v>21</v>
      </c>
      <c r="I98" s="18" t="s">
        <v>48</v>
      </c>
      <c r="J98" s="18" t="s">
        <v>49</v>
      </c>
      <c r="K98" s="18"/>
    </row>
    <row r="99" ht="66" spans="1:11">
      <c r="A99" s="18">
        <v>97</v>
      </c>
      <c r="B99" s="18"/>
      <c r="C99" s="18"/>
      <c r="D99" s="21" t="s">
        <v>311</v>
      </c>
      <c r="E99" s="19" t="s">
        <v>164</v>
      </c>
      <c r="F99" s="19" t="s">
        <v>309</v>
      </c>
      <c r="G99" s="19" t="s">
        <v>312</v>
      </c>
      <c r="H99" s="18" t="s">
        <v>21</v>
      </c>
      <c r="I99" s="18" t="s">
        <v>48</v>
      </c>
      <c r="J99" s="18" t="s">
        <v>49</v>
      </c>
      <c r="K99" s="18"/>
    </row>
    <row r="100" ht="66" spans="1:11">
      <c r="A100" s="18">
        <v>98</v>
      </c>
      <c r="B100" s="18"/>
      <c r="C100" s="18"/>
      <c r="D100" s="21" t="s">
        <v>313</v>
      </c>
      <c r="E100" s="19" t="s">
        <v>164</v>
      </c>
      <c r="F100" s="19" t="s">
        <v>301</v>
      </c>
      <c r="G100" s="19" t="s">
        <v>314</v>
      </c>
      <c r="H100" s="18" t="s">
        <v>19</v>
      </c>
      <c r="I100" s="18" t="s">
        <v>48</v>
      </c>
      <c r="J100" s="18" t="s">
        <v>49</v>
      </c>
      <c r="K100" s="18"/>
    </row>
    <row r="101" ht="66" spans="1:11">
      <c r="A101" s="18">
        <v>99</v>
      </c>
      <c r="B101" s="18"/>
      <c r="C101" s="18"/>
      <c r="D101" s="21" t="s">
        <v>315</v>
      </c>
      <c r="E101" s="19" t="s">
        <v>164</v>
      </c>
      <c r="F101" s="19" t="s">
        <v>301</v>
      </c>
      <c r="G101" s="19" t="s">
        <v>316</v>
      </c>
      <c r="H101" s="18" t="s">
        <v>21</v>
      </c>
      <c r="I101" s="18" t="s">
        <v>48</v>
      </c>
      <c r="J101" s="18" t="s">
        <v>49</v>
      </c>
      <c r="K101" s="18"/>
    </row>
    <row r="102" ht="66" spans="1:11">
      <c r="A102" s="18">
        <v>100</v>
      </c>
      <c r="B102" s="18"/>
      <c r="C102" s="18"/>
      <c r="D102" s="21" t="s">
        <v>317</v>
      </c>
      <c r="E102" s="19" t="s">
        <v>164</v>
      </c>
      <c r="F102" s="19" t="s">
        <v>318</v>
      </c>
      <c r="G102" s="19" t="s">
        <v>319</v>
      </c>
      <c r="H102" s="18" t="s">
        <v>19</v>
      </c>
      <c r="I102" s="18" t="s">
        <v>48</v>
      </c>
      <c r="J102" s="18" t="s">
        <v>49</v>
      </c>
      <c r="K102" s="18"/>
    </row>
    <row r="103" ht="66" spans="1:11">
      <c r="A103" s="18">
        <v>101</v>
      </c>
      <c r="B103" s="18"/>
      <c r="C103" s="18"/>
      <c r="D103" s="21" t="s">
        <v>320</v>
      </c>
      <c r="E103" s="19" t="s">
        <v>164</v>
      </c>
      <c r="F103" s="19" t="s">
        <v>318</v>
      </c>
      <c r="G103" s="19" t="s">
        <v>321</v>
      </c>
      <c r="H103" s="18" t="s">
        <v>19</v>
      </c>
      <c r="I103" s="18" t="s">
        <v>48</v>
      </c>
      <c r="J103" s="18" t="s">
        <v>49</v>
      </c>
      <c r="K103" s="18"/>
    </row>
    <row r="104" ht="49.5" spans="1:11">
      <c r="A104" s="18">
        <v>102</v>
      </c>
      <c r="B104" s="18"/>
      <c r="C104" s="18" t="s">
        <v>322</v>
      </c>
      <c r="D104" s="19" t="s">
        <v>323</v>
      </c>
      <c r="E104" s="19" t="s">
        <v>164</v>
      </c>
      <c r="F104" s="19" t="s">
        <v>324</v>
      </c>
      <c r="G104" s="19" t="s">
        <v>325</v>
      </c>
      <c r="H104" s="18" t="s">
        <v>21</v>
      </c>
      <c r="I104" s="18" t="s">
        <v>48</v>
      </c>
      <c r="J104" s="18" t="s">
        <v>49</v>
      </c>
      <c r="K104" s="18"/>
    </row>
    <row r="105" ht="49.5" spans="1:11">
      <c r="A105" s="18">
        <v>103</v>
      </c>
      <c r="B105" s="18"/>
      <c r="C105" s="18"/>
      <c r="D105" s="19" t="s">
        <v>326</v>
      </c>
      <c r="E105" s="19" t="s">
        <v>164</v>
      </c>
      <c r="F105" s="19" t="s">
        <v>327</v>
      </c>
      <c r="G105" s="19" t="s">
        <v>328</v>
      </c>
      <c r="H105" s="18" t="s">
        <v>17</v>
      </c>
      <c r="I105" s="18" t="s">
        <v>48</v>
      </c>
      <c r="J105" s="18" t="s">
        <v>49</v>
      </c>
      <c r="K105" s="18"/>
    </row>
    <row r="106" ht="49.5" spans="1:11">
      <c r="A106" s="18">
        <v>104</v>
      </c>
      <c r="B106" s="18"/>
      <c r="C106" s="18"/>
      <c r="D106" s="21" t="s">
        <v>329</v>
      </c>
      <c r="E106" s="19" t="s">
        <v>164</v>
      </c>
      <c r="F106" s="19" t="s">
        <v>330</v>
      </c>
      <c r="G106" s="19" t="s">
        <v>331</v>
      </c>
      <c r="H106" s="18" t="s">
        <v>17</v>
      </c>
      <c r="I106" s="18" t="s">
        <v>48</v>
      </c>
      <c r="J106" s="18" t="s">
        <v>49</v>
      </c>
      <c r="K106" s="18"/>
    </row>
    <row r="107" ht="49.5" spans="1:11">
      <c r="A107" s="18">
        <v>105</v>
      </c>
      <c r="B107" s="18"/>
      <c r="C107" s="18"/>
      <c r="D107" s="21" t="s">
        <v>332</v>
      </c>
      <c r="E107" s="19" t="s">
        <v>164</v>
      </c>
      <c r="F107" s="19" t="s">
        <v>330</v>
      </c>
      <c r="G107" s="19" t="s">
        <v>333</v>
      </c>
      <c r="H107" s="18" t="s">
        <v>21</v>
      </c>
      <c r="I107" s="18" t="s">
        <v>48</v>
      </c>
      <c r="J107" s="18" t="s">
        <v>49</v>
      </c>
      <c r="K107" s="18"/>
    </row>
    <row r="108" ht="49.5" spans="1:11">
      <c r="A108" s="18">
        <v>106</v>
      </c>
      <c r="B108" s="18"/>
      <c r="C108" s="18"/>
      <c r="D108" s="21" t="s">
        <v>334</v>
      </c>
      <c r="E108" s="19" t="s">
        <v>164</v>
      </c>
      <c r="F108" s="19" t="s">
        <v>335</v>
      </c>
      <c r="G108" s="19" t="s">
        <v>336</v>
      </c>
      <c r="H108" s="18" t="s">
        <v>21</v>
      </c>
      <c r="I108" s="18" t="s">
        <v>48</v>
      </c>
      <c r="J108" s="18" t="s">
        <v>49</v>
      </c>
      <c r="K108" s="18"/>
    </row>
    <row r="109" ht="49.5" spans="1:11">
      <c r="A109" s="18">
        <v>107</v>
      </c>
      <c r="B109" s="18"/>
      <c r="C109" s="18"/>
      <c r="D109" s="21" t="s">
        <v>337</v>
      </c>
      <c r="E109" s="19" t="s">
        <v>164</v>
      </c>
      <c r="F109" s="19" t="s">
        <v>338</v>
      </c>
      <c r="G109" s="19" t="s">
        <v>339</v>
      </c>
      <c r="H109" s="18" t="s">
        <v>19</v>
      </c>
      <c r="I109" s="18" t="s">
        <v>48</v>
      </c>
      <c r="J109" s="18" t="s">
        <v>49</v>
      </c>
      <c r="K109" s="18"/>
    </row>
    <row r="110" ht="49.5" spans="1:11">
      <c r="A110" s="18">
        <v>108</v>
      </c>
      <c r="B110" s="18"/>
      <c r="C110" s="18"/>
      <c r="D110" s="21" t="s">
        <v>340</v>
      </c>
      <c r="E110" s="19" t="s">
        <v>164</v>
      </c>
      <c r="F110" s="19" t="s">
        <v>341</v>
      </c>
      <c r="G110" s="19" t="s">
        <v>342</v>
      </c>
      <c r="H110" s="18" t="s">
        <v>19</v>
      </c>
      <c r="I110" s="18" t="s">
        <v>48</v>
      </c>
      <c r="J110" s="18" t="s">
        <v>49</v>
      </c>
      <c r="K110" s="18"/>
    </row>
    <row r="111" ht="49.5" spans="1:11">
      <c r="A111" s="18">
        <v>109</v>
      </c>
      <c r="B111" s="18"/>
      <c r="C111" s="18"/>
      <c r="D111" s="21" t="s">
        <v>343</v>
      </c>
      <c r="E111" s="19" t="s">
        <v>164</v>
      </c>
      <c r="F111" s="19" t="s">
        <v>344</v>
      </c>
      <c r="G111" s="19" t="s">
        <v>345</v>
      </c>
      <c r="H111" s="18" t="s">
        <v>17</v>
      </c>
      <c r="I111" s="18" t="s">
        <v>48</v>
      </c>
      <c r="J111" s="18" t="s">
        <v>49</v>
      </c>
      <c r="K111" s="18"/>
    </row>
    <row r="112" ht="49.5" spans="1:11">
      <c r="A112" s="18">
        <v>110</v>
      </c>
      <c r="B112" s="18"/>
      <c r="C112" s="18"/>
      <c r="D112" s="19" t="s">
        <v>346</v>
      </c>
      <c r="E112" s="19" t="s">
        <v>164</v>
      </c>
      <c r="F112" s="19" t="s">
        <v>347</v>
      </c>
      <c r="G112" s="19" t="s">
        <v>348</v>
      </c>
      <c r="H112" s="18" t="s">
        <v>19</v>
      </c>
      <c r="I112" s="18" t="s">
        <v>48</v>
      </c>
      <c r="J112" s="18" t="s">
        <v>49</v>
      </c>
      <c r="K112" s="18"/>
    </row>
    <row r="113" ht="49.5" spans="1:11">
      <c r="A113" s="18">
        <v>111</v>
      </c>
      <c r="B113" s="18"/>
      <c r="C113" s="18"/>
      <c r="D113" s="19" t="s">
        <v>349</v>
      </c>
      <c r="E113" s="19" t="s">
        <v>164</v>
      </c>
      <c r="F113" s="19" t="s">
        <v>350</v>
      </c>
      <c r="G113" s="19" t="s">
        <v>351</v>
      </c>
      <c r="H113" s="18" t="s">
        <v>19</v>
      </c>
      <c r="I113" s="18" t="s">
        <v>48</v>
      </c>
      <c r="J113" s="18" t="s">
        <v>49</v>
      </c>
      <c r="K113" s="18"/>
    </row>
    <row r="114" ht="49.5" spans="1:11">
      <c r="A114" s="18">
        <v>112</v>
      </c>
      <c r="B114" s="18"/>
      <c r="C114" s="18"/>
      <c r="D114" s="19" t="s">
        <v>352</v>
      </c>
      <c r="E114" s="19" t="s">
        <v>164</v>
      </c>
      <c r="F114" s="19" t="s">
        <v>353</v>
      </c>
      <c r="G114" s="19" t="s">
        <v>354</v>
      </c>
      <c r="H114" s="18" t="s">
        <v>19</v>
      </c>
      <c r="I114" s="18" t="s">
        <v>48</v>
      </c>
      <c r="J114" s="18" t="s">
        <v>49</v>
      </c>
      <c r="K114" s="18"/>
    </row>
    <row r="115" ht="49.5" spans="1:11">
      <c r="A115" s="18">
        <v>113</v>
      </c>
      <c r="B115" s="18"/>
      <c r="C115" s="18"/>
      <c r="D115" s="19" t="s">
        <v>355</v>
      </c>
      <c r="E115" s="19" t="s">
        <v>164</v>
      </c>
      <c r="F115" s="19" t="s">
        <v>356</v>
      </c>
      <c r="G115" s="19" t="s">
        <v>357</v>
      </c>
      <c r="H115" s="18" t="s">
        <v>19</v>
      </c>
      <c r="I115" s="18" t="s">
        <v>48</v>
      </c>
      <c r="J115" s="18" t="s">
        <v>49</v>
      </c>
      <c r="K115" s="18"/>
    </row>
    <row r="116" ht="66" spans="1:11">
      <c r="A116" s="18">
        <v>114</v>
      </c>
      <c r="B116" s="18"/>
      <c r="C116" s="18"/>
      <c r="D116" s="21" t="s">
        <v>358</v>
      </c>
      <c r="E116" s="19" t="s">
        <v>164</v>
      </c>
      <c r="F116" s="19" t="s">
        <v>359</v>
      </c>
      <c r="G116" s="19" t="s">
        <v>360</v>
      </c>
      <c r="H116" s="18" t="s">
        <v>19</v>
      </c>
      <c r="I116" s="18" t="s">
        <v>48</v>
      </c>
      <c r="J116" s="18" t="s">
        <v>49</v>
      </c>
      <c r="K116" s="18"/>
    </row>
    <row r="117" ht="82.5" spans="1:11">
      <c r="A117" s="18">
        <v>115</v>
      </c>
      <c r="B117" s="18"/>
      <c r="C117" s="18"/>
      <c r="D117" s="19" t="s">
        <v>361</v>
      </c>
      <c r="E117" s="19" t="s">
        <v>164</v>
      </c>
      <c r="F117" s="21" t="s">
        <v>362</v>
      </c>
      <c r="G117" s="19" t="s">
        <v>363</v>
      </c>
      <c r="H117" s="18" t="s">
        <v>19</v>
      </c>
      <c r="I117" s="18" t="s">
        <v>48</v>
      </c>
      <c r="J117" s="18" t="s">
        <v>49</v>
      </c>
      <c r="K117" s="18"/>
    </row>
    <row r="118" ht="66" spans="1:11">
      <c r="A118" s="18">
        <v>116</v>
      </c>
      <c r="B118" s="18"/>
      <c r="C118" s="18"/>
      <c r="D118" s="19" t="s">
        <v>364</v>
      </c>
      <c r="E118" s="19" t="s">
        <v>164</v>
      </c>
      <c r="F118" s="19" t="s">
        <v>365</v>
      </c>
      <c r="G118" s="19" t="s">
        <v>366</v>
      </c>
      <c r="H118" s="18" t="s">
        <v>19</v>
      </c>
      <c r="I118" s="18" t="s">
        <v>48</v>
      </c>
      <c r="J118" s="18" t="s">
        <v>49</v>
      </c>
      <c r="K118" s="18"/>
    </row>
    <row r="119" ht="66" spans="1:11">
      <c r="A119" s="18">
        <v>117</v>
      </c>
      <c r="B119" s="18"/>
      <c r="C119" s="18"/>
      <c r="D119" s="19" t="s">
        <v>367</v>
      </c>
      <c r="E119" s="19" t="s">
        <v>164</v>
      </c>
      <c r="F119" s="19" t="s">
        <v>368</v>
      </c>
      <c r="G119" s="19" t="s">
        <v>369</v>
      </c>
      <c r="H119" s="18" t="s">
        <v>19</v>
      </c>
      <c r="I119" s="18" t="s">
        <v>48</v>
      </c>
      <c r="J119" s="18" t="s">
        <v>49</v>
      </c>
      <c r="K119" s="18"/>
    </row>
    <row r="120" ht="82.5" spans="1:11">
      <c r="A120" s="18">
        <v>118</v>
      </c>
      <c r="B120" s="18"/>
      <c r="C120" s="18"/>
      <c r="D120" s="21" t="s">
        <v>370</v>
      </c>
      <c r="E120" s="19" t="s">
        <v>164</v>
      </c>
      <c r="F120" s="21" t="s">
        <v>371</v>
      </c>
      <c r="G120" s="19" t="s">
        <v>372</v>
      </c>
      <c r="H120" s="18" t="s">
        <v>19</v>
      </c>
      <c r="I120" s="18" t="s">
        <v>48</v>
      </c>
      <c r="J120" s="18" t="s">
        <v>49</v>
      </c>
      <c r="K120" s="18"/>
    </row>
    <row r="121" ht="82.5" spans="1:11">
      <c r="A121" s="18">
        <v>119</v>
      </c>
      <c r="B121" s="18"/>
      <c r="C121" s="18"/>
      <c r="D121" s="21" t="s">
        <v>373</v>
      </c>
      <c r="E121" s="19" t="s">
        <v>164</v>
      </c>
      <c r="F121" s="21" t="s">
        <v>374</v>
      </c>
      <c r="G121" s="19" t="s">
        <v>375</v>
      </c>
      <c r="H121" s="18" t="s">
        <v>19</v>
      </c>
      <c r="I121" s="18" t="s">
        <v>48</v>
      </c>
      <c r="J121" s="18" t="s">
        <v>49</v>
      </c>
      <c r="K121" s="18"/>
    </row>
    <row r="122" ht="99" spans="1:11">
      <c r="A122" s="18">
        <v>120</v>
      </c>
      <c r="B122" s="18"/>
      <c r="C122" s="18"/>
      <c r="D122" s="21" t="s">
        <v>376</v>
      </c>
      <c r="E122" s="19" t="s">
        <v>164</v>
      </c>
      <c r="F122" s="21" t="s">
        <v>377</v>
      </c>
      <c r="G122" s="19" t="s">
        <v>378</v>
      </c>
      <c r="H122" s="18" t="s">
        <v>19</v>
      </c>
      <c r="I122" s="18" t="s">
        <v>48</v>
      </c>
      <c r="J122" s="18" t="s">
        <v>49</v>
      </c>
      <c r="K122" s="18"/>
    </row>
    <row r="123" ht="82.5" spans="1:11">
      <c r="A123" s="18">
        <v>121</v>
      </c>
      <c r="B123" s="18"/>
      <c r="C123" s="18"/>
      <c r="D123" s="19" t="s">
        <v>379</v>
      </c>
      <c r="E123" s="19" t="s">
        <v>164</v>
      </c>
      <c r="F123" s="21" t="s">
        <v>380</v>
      </c>
      <c r="G123" s="19" t="s">
        <v>381</v>
      </c>
      <c r="H123" s="18" t="s">
        <v>19</v>
      </c>
      <c r="I123" s="18" t="s">
        <v>48</v>
      </c>
      <c r="J123" s="18" t="s">
        <v>49</v>
      </c>
      <c r="K123" s="18"/>
    </row>
    <row r="124" ht="66" spans="1:11">
      <c r="A124" s="18">
        <v>122</v>
      </c>
      <c r="B124" s="18"/>
      <c r="C124" s="18"/>
      <c r="D124" s="21" t="s">
        <v>382</v>
      </c>
      <c r="E124" s="19" t="s">
        <v>164</v>
      </c>
      <c r="F124" s="21" t="s">
        <v>383</v>
      </c>
      <c r="G124" s="19" t="s">
        <v>384</v>
      </c>
      <c r="H124" s="18" t="s">
        <v>19</v>
      </c>
      <c r="I124" s="18" t="s">
        <v>48</v>
      </c>
      <c r="J124" s="18" t="s">
        <v>49</v>
      </c>
      <c r="K124" s="18"/>
    </row>
    <row r="125" ht="66" spans="1:11">
      <c r="A125" s="18">
        <v>123</v>
      </c>
      <c r="B125" s="18"/>
      <c r="C125" s="18"/>
      <c r="D125" s="21" t="s">
        <v>385</v>
      </c>
      <c r="E125" s="19" t="s">
        <v>164</v>
      </c>
      <c r="F125" s="19" t="s">
        <v>386</v>
      </c>
      <c r="G125" s="19" t="s">
        <v>387</v>
      </c>
      <c r="H125" s="18" t="s">
        <v>19</v>
      </c>
      <c r="I125" s="18" t="s">
        <v>48</v>
      </c>
      <c r="J125" s="18" t="s">
        <v>49</v>
      </c>
      <c r="K125" s="18"/>
    </row>
    <row r="126" ht="66" spans="1:11">
      <c r="A126" s="18">
        <v>124</v>
      </c>
      <c r="B126" s="18"/>
      <c r="C126" s="18"/>
      <c r="D126" s="19" t="s">
        <v>388</v>
      </c>
      <c r="E126" s="19" t="s">
        <v>164</v>
      </c>
      <c r="F126" s="19" t="s">
        <v>389</v>
      </c>
      <c r="G126" s="19" t="s">
        <v>390</v>
      </c>
      <c r="H126" s="18" t="s">
        <v>19</v>
      </c>
      <c r="I126" s="18" t="s">
        <v>48</v>
      </c>
      <c r="J126" s="18" t="s">
        <v>49</v>
      </c>
      <c r="K126" s="18"/>
    </row>
    <row r="127" ht="66" spans="1:11">
      <c r="A127" s="18">
        <v>125</v>
      </c>
      <c r="B127" s="18"/>
      <c r="C127" s="18"/>
      <c r="D127" s="19" t="s">
        <v>391</v>
      </c>
      <c r="E127" s="19" t="s">
        <v>164</v>
      </c>
      <c r="F127" s="19" t="s">
        <v>392</v>
      </c>
      <c r="G127" s="19" t="s">
        <v>390</v>
      </c>
      <c r="H127" s="18" t="s">
        <v>19</v>
      </c>
      <c r="I127" s="18" t="s">
        <v>48</v>
      </c>
      <c r="J127" s="18" t="s">
        <v>49</v>
      </c>
      <c r="K127" s="18"/>
    </row>
    <row r="128" ht="66" spans="1:11">
      <c r="A128" s="18">
        <v>126</v>
      </c>
      <c r="B128" s="18"/>
      <c r="C128" s="18"/>
      <c r="D128" s="19" t="s">
        <v>393</v>
      </c>
      <c r="E128" s="19" t="s">
        <v>164</v>
      </c>
      <c r="F128" s="19" t="s">
        <v>394</v>
      </c>
      <c r="G128" s="19" t="s">
        <v>390</v>
      </c>
      <c r="H128" s="18" t="s">
        <v>19</v>
      </c>
      <c r="I128" s="18" t="s">
        <v>48</v>
      </c>
      <c r="J128" s="18" t="s">
        <v>49</v>
      </c>
      <c r="K128" s="18"/>
    </row>
    <row r="129" ht="66" spans="1:11">
      <c r="A129" s="18">
        <v>127</v>
      </c>
      <c r="B129" s="18"/>
      <c r="C129" s="18"/>
      <c r="D129" s="19" t="s">
        <v>395</v>
      </c>
      <c r="E129" s="19" t="s">
        <v>164</v>
      </c>
      <c r="F129" s="19" t="s">
        <v>396</v>
      </c>
      <c r="G129" s="19" t="s">
        <v>397</v>
      </c>
      <c r="H129" s="18" t="s">
        <v>19</v>
      </c>
      <c r="I129" s="18" t="s">
        <v>48</v>
      </c>
      <c r="J129" s="18" t="s">
        <v>49</v>
      </c>
      <c r="K129" s="18"/>
    </row>
    <row r="130" ht="66" spans="1:11">
      <c r="A130" s="18">
        <v>128</v>
      </c>
      <c r="B130" s="18"/>
      <c r="C130" s="18"/>
      <c r="D130" s="19" t="s">
        <v>398</v>
      </c>
      <c r="E130" s="19" t="s">
        <v>164</v>
      </c>
      <c r="F130" s="19" t="s">
        <v>399</v>
      </c>
      <c r="G130" s="19" t="s">
        <v>400</v>
      </c>
      <c r="H130" s="18" t="s">
        <v>19</v>
      </c>
      <c r="I130" s="18" t="s">
        <v>48</v>
      </c>
      <c r="J130" s="18" t="s">
        <v>49</v>
      </c>
      <c r="K130" s="18"/>
    </row>
    <row r="131" ht="66" spans="1:11">
      <c r="A131" s="18">
        <v>129</v>
      </c>
      <c r="B131" s="18"/>
      <c r="C131" s="18"/>
      <c r="D131" s="19" t="s">
        <v>401</v>
      </c>
      <c r="E131" s="19" t="s">
        <v>164</v>
      </c>
      <c r="F131" s="19" t="s">
        <v>402</v>
      </c>
      <c r="G131" s="19" t="s">
        <v>403</v>
      </c>
      <c r="H131" s="18" t="s">
        <v>19</v>
      </c>
      <c r="I131" s="18" t="s">
        <v>48</v>
      </c>
      <c r="J131" s="18" t="s">
        <v>49</v>
      </c>
      <c r="K131" s="18"/>
    </row>
    <row r="132" ht="66" spans="1:11">
      <c r="A132" s="18">
        <v>130</v>
      </c>
      <c r="B132" s="18"/>
      <c r="C132" s="18"/>
      <c r="D132" s="19" t="s">
        <v>404</v>
      </c>
      <c r="E132" s="19" t="s">
        <v>164</v>
      </c>
      <c r="F132" s="19" t="s">
        <v>405</v>
      </c>
      <c r="G132" s="21" t="s">
        <v>406</v>
      </c>
      <c r="H132" s="18" t="s">
        <v>17</v>
      </c>
      <c r="I132" s="18" t="s">
        <v>48</v>
      </c>
      <c r="J132" s="18" t="s">
        <v>49</v>
      </c>
      <c r="K132" s="18"/>
    </row>
    <row r="133" ht="82.5" spans="1:11">
      <c r="A133" s="18">
        <v>131</v>
      </c>
      <c r="B133" s="18"/>
      <c r="C133" s="18"/>
      <c r="D133" s="19" t="s">
        <v>407</v>
      </c>
      <c r="E133" s="19" t="s">
        <v>164</v>
      </c>
      <c r="F133" s="19" t="s">
        <v>408</v>
      </c>
      <c r="G133" s="19" t="s">
        <v>409</v>
      </c>
      <c r="H133" s="18" t="s">
        <v>19</v>
      </c>
      <c r="I133" s="18" t="s">
        <v>48</v>
      </c>
      <c r="J133" s="18" t="s">
        <v>49</v>
      </c>
      <c r="K133" s="18"/>
    </row>
    <row r="134" ht="82.5" spans="1:11">
      <c r="A134" s="18">
        <v>132</v>
      </c>
      <c r="B134" s="18"/>
      <c r="C134" s="18"/>
      <c r="D134" s="19" t="s">
        <v>410</v>
      </c>
      <c r="E134" s="19" t="s">
        <v>164</v>
      </c>
      <c r="F134" s="19" t="s">
        <v>411</v>
      </c>
      <c r="G134" s="19" t="s">
        <v>412</v>
      </c>
      <c r="H134" s="18" t="s">
        <v>19</v>
      </c>
      <c r="I134" s="18" t="s">
        <v>48</v>
      </c>
      <c r="J134" s="18" t="s">
        <v>49</v>
      </c>
      <c r="K134" s="18"/>
    </row>
    <row r="135" ht="66" spans="1:11">
      <c r="A135" s="18">
        <v>133</v>
      </c>
      <c r="B135" s="18"/>
      <c r="C135" s="18"/>
      <c r="D135" s="19" t="s">
        <v>413</v>
      </c>
      <c r="E135" s="19" t="s">
        <v>164</v>
      </c>
      <c r="F135" s="19" t="s">
        <v>414</v>
      </c>
      <c r="G135" s="19" t="s">
        <v>415</v>
      </c>
      <c r="H135" s="18" t="s">
        <v>19</v>
      </c>
      <c r="I135" s="18" t="s">
        <v>48</v>
      </c>
      <c r="J135" s="18" t="s">
        <v>49</v>
      </c>
      <c r="K135" s="18"/>
    </row>
    <row r="136" ht="66" spans="1:11">
      <c r="A136" s="18">
        <v>134</v>
      </c>
      <c r="B136" s="18"/>
      <c r="C136" s="18"/>
      <c r="D136" s="19" t="s">
        <v>416</v>
      </c>
      <c r="E136" s="19" t="s">
        <v>164</v>
      </c>
      <c r="F136" s="19" t="s">
        <v>417</v>
      </c>
      <c r="G136" s="19" t="s">
        <v>418</v>
      </c>
      <c r="H136" s="18" t="s">
        <v>19</v>
      </c>
      <c r="I136" s="18" t="s">
        <v>48</v>
      </c>
      <c r="J136" s="18" t="s">
        <v>49</v>
      </c>
      <c r="K136" s="18"/>
    </row>
    <row r="137" ht="66" spans="1:11">
      <c r="A137" s="18">
        <v>135</v>
      </c>
      <c r="B137" s="18"/>
      <c r="C137" s="18"/>
      <c r="D137" s="19" t="s">
        <v>419</v>
      </c>
      <c r="E137" s="19" t="s">
        <v>164</v>
      </c>
      <c r="F137" s="19" t="s">
        <v>420</v>
      </c>
      <c r="G137" s="19" t="s">
        <v>418</v>
      </c>
      <c r="H137" s="18" t="s">
        <v>19</v>
      </c>
      <c r="I137" s="18" t="s">
        <v>48</v>
      </c>
      <c r="J137" s="18" t="s">
        <v>49</v>
      </c>
      <c r="K137" s="18"/>
    </row>
    <row r="138" ht="66" spans="1:11">
      <c r="A138" s="18">
        <v>136</v>
      </c>
      <c r="B138" s="18"/>
      <c r="C138" s="18"/>
      <c r="D138" s="19" t="s">
        <v>421</v>
      </c>
      <c r="E138" s="19" t="s">
        <v>164</v>
      </c>
      <c r="F138" s="19" t="s">
        <v>422</v>
      </c>
      <c r="G138" s="19" t="s">
        <v>423</v>
      </c>
      <c r="H138" s="18" t="s">
        <v>19</v>
      </c>
      <c r="I138" s="18" t="s">
        <v>48</v>
      </c>
      <c r="J138" s="18" t="s">
        <v>49</v>
      </c>
      <c r="K138" s="18"/>
    </row>
    <row r="139" ht="66" spans="1:11">
      <c r="A139" s="18">
        <v>137</v>
      </c>
      <c r="B139" s="18"/>
      <c r="C139" s="18"/>
      <c r="D139" s="19" t="s">
        <v>424</v>
      </c>
      <c r="E139" s="19" t="s">
        <v>164</v>
      </c>
      <c r="F139" s="19" t="s">
        <v>425</v>
      </c>
      <c r="G139" s="19" t="s">
        <v>426</v>
      </c>
      <c r="H139" s="18" t="s">
        <v>19</v>
      </c>
      <c r="I139" s="18" t="s">
        <v>48</v>
      </c>
      <c r="J139" s="18" t="s">
        <v>49</v>
      </c>
      <c r="K139" s="18"/>
    </row>
    <row r="140" ht="82.5" spans="1:11">
      <c r="A140" s="18">
        <v>138</v>
      </c>
      <c r="B140" s="18"/>
      <c r="C140" s="18"/>
      <c r="D140" s="19" t="s">
        <v>427</v>
      </c>
      <c r="E140" s="19" t="s">
        <v>164</v>
      </c>
      <c r="F140" s="19" t="s">
        <v>428</v>
      </c>
      <c r="G140" s="19" t="s">
        <v>429</v>
      </c>
      <c r="H140" s="18" t="s">
        <v>19</v>
      </c>
      <c r="I140" s="18" t="s">
        <v>48</v>
      </c>
      <c r="J140" s="18" t="s">
        <v>49</v>
      </c>
      <c r="K140" s="18"/>
    </row>
    <row r="141" ht="66" spans="1:11">
      <c r="A141" s="18">
        <v>139</v>
      </c>
      <c r="B141" s="18"/>
      <c r="C141" s="18"/>
      <c r="D141" s="21" t="s">
        <v>430</v>
      </c>
      <c r="E141" s="19" t="s">
        <v>164</v>
      </c>
      <c r="F141" s="19" t="s">
        <v>431</v>
      </c>
      <c r="G141" s="19" t="s">
        <v>432</v>
      </c>
      <c r="H141" s="18" t="s">
        <v>19</v>
      </c>
      <c r="I141" s="18" t="s">
        <v>48</v>
      </c>
      <c r="J141" s="18" t="s">
        <v>49</v>
      </c>
      <c r="K141" s="18"/>
    </row>
    <row r="142" ht="66" spans="1:11">
      <c r="A142" s="18">
        <v>140</v>
      </c>
      <c r="B142" s="18"/>
      <c r="C142" s="18"/>
      <c r="D142" s="19" t="s">
        <v>433</v>
      </c>
      <c r="E142" s="19" t="s">
        <v>164</v>
      </c>
      <c r="F142" s="19" t="s">
        <v>431</v>
      </c>
      <c r="G142" s="19" t="s">
        <v>434</v>
      </c>
      <c r="H142" s="18" t="s">
        <v>17</v>
      </c>
      <c r="I142" s="18" t="s">
        <v>48</v>
      </c>
      <c r="J142" s="18" t="s">
        <v>49</v>
      </c>
      <c r="K142" s="18"/>
    </row>
    <row r="143" ht="82.5" spans="1:11">
      <c r="A143" s="18">
        <v>141</v>
      </c>
      <c r="B143" s="18"/>
      <c r="C143" s="18"/>
      <c r="D143" s="19" t="s">
        <v>435</v>
      </c>
      <c r="E143" s="19" t="s">
        <v>164</v>
      </c>
      <c r="F143" s="19" t="s">
        <v>436</v>
      </c>
      <c r="G143" s="19" t="s">
        <v>437</v>
      </c>
      <c r="H143" s="18" t="s">
        <v>19</v>
      </c>
      <c r="I143" s="18" t="s">
        <v>48</v>
      </c>
      <c r="J143" s="18" t="s">
        <v>49</v>
      </c>
      <c r="K143" s="18"/>
    </row>
    <row r="144" ht="82.5" spans="1:11">
      <c r="A144" s="18">
        <v>142</v>
      </c>
      <c r="B144" s="18"/>
      <c r="C144" s="18"/>
      <c r="D144" s="19" t="s">
        <v>438</v>
      </c>
      <c r="E144" s="19" t="s">
        <v>164</v>
      </c>
      <c r="F144" s="19" t="s">
        <v>436</v>
      </c>
      <c r="G144" s="19" t="s">
        <v>439</v>
      </c>
      <c r="H144" s="18" t="s">
        <v>17</v>
      </c>
      <c r="I144" s="18" t="s">
        <v>48</v>
      </c>
      <c r="J144" s="18" t="s">
        <v>49</v>
      </c>
      <c r="K144" s="18"/>
    </row>
    <row r="145" ht="66" spans="1:11">
      <c r="A145" s="18">
        <v>143</v>
      </c>
      <c r="B145" s="18"/>
      <c r="C145" s="18"/>
      <c r="D145" s="19" t="s">
        <v>440</v>
      </c>
      <c r="E145" s="19" t="s">
        <v>164</v>
      </c>
      <c r="F145" s="19" t="s">
        <v>441</v>
      </c>
      <c r="G145" s="19" t="s">
        <v>442</v>
      </c>
      <c r="H145" s="18" t="s">
        <v>19</v>
      </c>
      <c r="I145" s="18" t="s">
        <v>48</v>
      </c>
      <c r="J145" s="18" t="s">
        <v>49</v>
      </c>
      <c r="K145" s="18"/>
    </row>
    <row r="146" ht="49.5" spans="1:11">
      <c r="A146" s="18">
        <v>144</v>
      </c>
      <c r="B146" s="18"/>
      <c r="C146" s="18"/>
      <c r="D146" s="19" t="s">
        <v>443</v>
      </c>
      <c r="E146" s="19" t="s">
        <v>164</v>
      </c>
      <c r="F146" s="19" t="s">
        <v>444</v>
      </c>
      <c r="G146" s="19" t="s">
        <v>445</v>
      </c>
      <c r="H146" s="18" t="s">
        <v>19</v>
      </c>
      <c r="I146" s="18" t="s">
        <v>48</v>
      </c>
      <c r="J146" s="18" t="s">
        <v>49</v>
      </c>
      <c r="K146" s="18"/>
    </row>
    <row r="147" ht="49.5" spans="1:11">
      <c r="A147" s="18">
        <v>145</v>
      </c>
      <c r="B147" s="18"/>
      <c r="C147" s="18"/>
      <c r="D147" s="19" t="s">
        <v>446</v>
      </c>
      <c r="E147" s="19" t="s">
        <v>164</v>
      </c>
      <c r="F147" s="19" t="s">
        <v>447</v>
      </c>
      <c r="G147" s="19" t="s">
        <v>448</v>
      </c>
      <c r="H147" s="18" t="s">
        <v>19</v>
      </c>
      <c r="I147" s="18" t="s">
        <v>48</v>
      </c>
      <c r="J147" s="18" t="s">
        <v>49</v>
      </c>
      <c r="K147" s="18"/>
    </row>
    <row r="148" ht="49.5" spans="1:11">
      <c r="A148" s="18">
        <v>146</v>
      </c>
      <c r="B148" s="18"/>
      <c r="C148" s="18"/>
      <c r="D148" s="19" t="s">
        <v>449</v>
      </c>
      <c r="E148" s="19" t="s">
        <v>164</v>
      </c>
      <c r="F148" s="19" t="s">
        <v>450</v>
      </c>
      <c r="G148" s="19" t="s">
        <v>451</v>
      </c>
      <c r="H148" s="18" t="s">
        <v>19</v>
      </c>
      <c r="I148" s="18" t="s">
        <v>48</v>
      </c>
      <c r="J148" s="18" t="s">
        <v>49</v>
      </c>
      <c r="K148" s="18"/>
    </row>
    <row r="149" ht="49.5" spans="1:11">
      <c r="A149" s="18">
        <v>147</v>
      </c>
      <c r="B149" s="18"/>
      <c r="C149" s="18"/>
      <c r="D149" s="19" t="s">
        <v>452</v>
      </c>
      <c r="E149" s="19" t="s">
        <v>164</v>
      </c>
      <c r="F149" s="19" t="s">
        <v>453</v>
      </c>
      <c r="G149" s="19" t="s">
        <v>454</v>
      </c>
      <c r="H149" s="18" t="s">
        <v>19</v>
      </c>
      <c r="I149" s="18" t="s">
        <v>48</v>
      </c>
      <c r="J149" s="18" t="s">
        <v>49</v>
      </c>
      <c r="K149" s="18"/>
    </row>
    <row r="150" ht="49.5" spans="1:11">
      <c r="A150" s="18">
        <v>148</v>
      </c>
      <c r="B150" s="18"/>
      <c r="C150" s="18"/>
      <c r="D150" s="19" t="s">
        <v>455</v>
      </c>
      <c r="E150" s="19" t="s">
        <v>164</v>
      </c>
      <c r="F150" s="19" t="s">
        <v>444</v>
      </c>
      <c r="G150" s="19" t="s">
        <v>456</v>
      </c>
      <c r="H150" s="18" t="s">
        <v>19</v>
      </c>
      <c r="I150" s="18" t="s">
        <v>48</v>
      </c>
      <c r="J150" s="18" t="s">
        <v>49</v>
      </c>
      <c r="K150" s="18"/>
    </row>
    <row r="151" ht="49.5" spans="1:11">
      <c r="A151" s="18">
        <v>149</v>
      </c>
      <c r="B151" s="18"/>
      <c r="C151" s="18"/>
      <c r="D151" s="19" t="s">
        <v>457</v>
      </c>
      <c r="E151" s="19" t="s">
        <v>164</v>
      </c>
      <c r="F151" s="19" t="s">
        <v>447</v>
      </c>
      <c r="G151" s="19" t="s">
        <v>458</v>
      </c>
      <c r="H151" s="18" t="s">
        <v>19</v>
      </c>
      <c r="I151" s="18" t="s">
        <v>48</v>
      </c>
      <c r="J151" s="18" t="s">
        <v>49</v>
      </c>
      <c r="K151" s="18"/>
    </row>
    <row r="152" ht="49.5" spans="1:11">
      <c r="A152" s="18">
        <v>150</v>
      </c>
      <c r="B152" s="18"/>
      <c r="C152" s="18"/>
      <c r="D152" s="19" t="s">
        <v>459</v>
      </c>
      <c r="E152" s="19" t="s">
        <v>164</v>
      </c>
      <c r="F152" s="19" t="s">
        <v>460</v>
      </c>
      <c r="G152" s="19" t="s">
        <v>461</v>
      </c>
      <c r="H152" s="18" t="s">
        <v>19</v>
      </c>
      <c r="I152" s="18" t="s">
        <v>48</v>
      </c>
      <c r="J152" s="18" t="s">
        <v>49</v>
      </c>
      <c r="K152" s="18"/>
    </row>
    <row r="153" ht="49.5" spans="1:11">
      <c r="A153" s="18">
        <v>151</v>
      </c>
      <c r="B153" s="18"/>
      <c r="C153" s="18"/>
      <c r="D153" s="19" t="s">
        <v>462</v>
      </c>
      <c r="E153" s="19" t="s">
        <v>164</v>
      </c>
      <c r="F153" s="19" t="s">
        <v>463</v>
      </c>
      <c r="G153" s="19" t="s">
        <v>464</v>
      </c>
      <c r="H153" s="18" t="s">
        <v>21</v>
      </c>
      <c r="I153" s="18" t="s">
        <v>48</v>
      </c>
      <c r="J153" s="18" t="s">
        <v>49</v>
      </c>
      <c r="K153" s="18"/>
    </row>
    <row r="154" ht="49.5" spans="1:11">
      <c r="A154" s="18">
        <v>152</v>
      </c>
      <c r="B154" s="18"/>
      <c r="C154" s="18"/>
      <c r="D154" s="19" t="s">
        <v>465</v>
      </c>
      <c r="E154" s="19" t="s">
        <v>164</v>
      </c>
      <c r="F154" s="19" t="s">
        <v>466</v>
      </c>
      <c r="G154" s="19" t="s">
        <v>467</v>
      </c>
      <c r="H154" s="18" t="s">
        <v>19</v>
      </c>
      <c r="I154" s="18" t="s">
        <v>48</v>
      </c>
      <c r="J154" s="18" t="s">
        <v>49</v>
      </c>
      <c r="K154" s="18"/>
    </row>
    <row r="155" ht="49.5" spans="1:11">
      <c r="A155" s="18">
        <v>153</v>
      </c>
      <c r="B155" s="18"/>
      <c r="C155" s="18"/>
      <c r="D155" s="19" t="s">
        <v>468</v>
      </c>
      <c r="E155" s="19" t="s">
        <v>164</v>
      </c>
      <c r="F155" s="19" t="s">
        <v>469</v>
      </c>
      <c r="G155" s="19" t="s">
        <v>470</v>
      </c>
      <c r="H155" s="18" t="s">
        <v>19</v>
      </c>
      <c r="I155" s="18" t="s">
        <v>48</v>
      </c>
      <c r="J155" s="18" t="s">
        <v>49</v>
      </c>
      <c r="K155" s="18"/>
    </row>
    <row r="156" ht="49.5" spans="1:11">
      <c r="A156" s="18">
        <v>154</v>
      </c>
      <c r="B156" s="18"/>
      <c r="C156" s="18"/>
      <c r="D156" s="21" t="s">
        <v>471</v>
      </c>
      <c r="E156" s="19" t="s">
        <v>164</v>
      </c>
      <c r="F156" s="19" t="s">
        <v>472</v>
      </c>
      <c r="G156" s="19" t="s">
        <v>473</v>
      </c>
      <c r="H156" s="18" t="s">
        <v>19</v>
      </c>
      <c r="I156" s="18" t="s">
        <v>48</v>
      </c>
      <c r="J156" s="18" t="s">
        <v>49</v>
      </c>
      <c r="K156" s="18"/>
    </row>
    <row r="157" ht="49.5" spans="1:11">
      <c r="A157" s="18">
        <v>155</v>
      </c>
      <c r="B157" s="18"/>
      <c r="C157" s="18"/>
      <c r="D157" s="21" t="s">
        <v>474</v>
      </c>
      <c r="E157" s="19" t="s">
        <v>164</v>
      </c>
      <c r="F157" s="19" t="s">
        <v>475</v>
      </c>
      <c r="G157" s="19" t="s">
        <v>476</v>
      </c>
      <c r="H157" s="18" t="s">
        <v>19</v>
      </c>
      <c r="I157" s="18" t="s">
        <v>48</v>
      </c>
      <c r="J157" s="18" t="s">
        <v>49</v>
      </c>
      <c r="K157" s="18"/>
    </row>
    <row r="158" ht="49.5" spans="1:11">
      <c r="A158" s="18">
        <v>156</v>
      </c>
      <c r="B158" s="18"/>
      <c r="C158" s="18"/>
      <c r="D158" s="21" t="s">
        <v>474</v>
      </c>
      <c r="E158" s="19" t="s">
        <v>164</v>
      </c>
      <c r="F158" s="19" t="s">
        <v>475</v>
      </c>
      <c r="G158" s="19" t="s">
        <v>476</v>
      </c>
      <c r="H158" s="18" t="s">
        <v>19</v>
      </c>
      <c r="I158" s="18" t="s">
        <v>48</v>
      </c>
      <c r="J158" s="18" t="s">
        <v>49</v>
      </c>
      <c r="K158" s="18"/>
    </row>
    <row r="159" ht="49.5" spans="1:11">
      <c r="A159" s="18">
        <v>157</v>
      </c>
      <c r="B159" s="18"/>
      <c r="C159" s="18"/>
      <c r="D159" s="21" t="s">
        <v>474</v>
      </c>
      <c r="E159" s="19" t="s">
        <v>164</v>
      </c>
      <c r="F159" s="19" t="s">
        <v>475</v>
      </c>
      <c r="G159" s="19" t="s">
        <v>476</v>
      </c>
      <c r="H159" s="18" t="s">
        <v>19</v>
      </c>
      <c r="I159" s="18" t="s">
        <v>48</v>
      </c>
      <c r="J159" s="18" t="s">
        <v>49</v>
      </c>
      <c r="K159" s="18"/>
    </row>
    <row r="160" ht="49.5" spans="1:11">
      <c r="A160" s="18">
        <v>158</v>
      </c>
      <c r="B160" s="18"/>
      <c r="C160" s="18"/>
      <c r="D160" s="21" t="s">
        <v>474</v>
      </c>
      <c r="E160" s="19" t="s">
        <v>164</v>
      </c>
      <c r="F160" s="19" t="s">
        <v>475</v>
      </c>
      <c r="G160" s="19" t="s">
        <v>476</v>
      </c>
      <c r="H160" s="18" t="s">
        <v>19</v>
      </c>
      <c r="I160" s="18" t="s">
        <v>48</v>
      </c>
      <c r="J160" s="18" t="s">
        <v>49</v>
      </c>
      <c r="K160" s="18"/>
    </row>
    <row r="161" ht="49.5" spans="1:11">
      <c r="A161" s="18">
        <v>159</v>
      </c>
      <c r="B161" s="18"/>
      <c r="C161" s="18"/>
      <c r="D161" s="21" t="s">
        <v>474</v>
      </c>
      <c r="E161" s="19" t="s">
        <v>164</v>
      </c>
      <c r="F161" s="19" t="s">
        <v>475</v>
      </c>
      <c r="G161" s="19" t="s">
        <v>476</v>
      </c>
      <c r="H161" s="18" t="s">
        <v>19</v>
      </c>
      <c r="I161" s="18" t="s">
        <v>48</v>
      </c>
      <c r="J161" s="18" t="s">
        <v>49</v>
      </c>
      <c r="K161" s="18"/>
    </row>
    <row r="162" ht="49.5" spans="1:11">
      <c r="A162" s="18">
        <v>160</v>
      </c>
      <c r="B162" s="18"/>
      <c r="C162" s="18"/>
      <c r="D162" s="19" t="s">
        <v>477</v>
      </c>
      <c r="E162" s="19" t="s">
        <v>164</v>
      </c>
      <c r="F162" s="19" t="s">
        <v>478</v>
      </c>
      <c r="G162" s="19" t="s">
        <v>479</v>
      </c>
      <c r="H162" s="18" t="s">
        <v>17</v>
      </c>
      <c r="I162" s="18" t="s">
        <v>48</v>
      </c>
      <c r="J162" s="18" t="s">
        <v>49</v>
      </c>
      <c r="K162" s="18"/>
    </row>
    <row r="163" ht="49.5" spans="1:11">
      <c r="A163" s="18">
        <v>161</v>
      </c>
      <c r="B163" s="18"/>
      <c r="C163" s="18"/>
      <c r="D163" s="19" t="s">
        <v>480</v>
      </c>
      <c r="E163" s="19" t="s">
        <v>164</v>
      </c>
      <c r="F163" s="19" t="s">
        <v>478</v>
      </c>
      <c r="G163" s="19" t="s">
        <v>481</v>
      </c>
      <c r="H163" s="18" t="s">
        <v>17</v>
      </c>
      <c r="I163" s="18" t="s">
        <v>48</v>
      </c>
      <c r="J163" s="18" t="s">
        <v>49</v>
      </c>
      <c r="K163" s="18"/>
    </row>
    <row r="164" ht="49.5" spans="1:11">
      <c r="A164" s="18">
        <v>162</v>
      </c>
      <c r="B164" s="18"/>
      <c r="C164" s="18"/>
      <c r="D164" s="19" t="s">
        <v>482</v>
      </c>
      <c r="E164" s="19" t="s">
        <v>164</v>
      </c>
      <c r="F164" s="19" t="s">
        <v>478</v>
      </c>
      <c r="G164" s="19" t="s">
        <v>483</v>
      </c>
      <c r="H164" s="18" t="s">
        <v>17</v>
      </c>
      <c r="I164" s="18" t="s">
        <v>48</v>
      </c>
      <c r="J164" s="18" t="s">
        <v>49</v>
      </c>
      <c r="K164" s="18"/>
    </row>
    <row r="165" ht="49.5" spans="1:11">
      <c r="A165" s="18">
        <v>163</v>
      </c>
      <c r="B165" s="18"/>
      <c r="C165" s="18"/>
      <c r="D165" s="19" t="s">
        <v>484</v>
      </c>
      <c r="E165" s="19" t="s">
        <v>164</v>
      </c>
      <c r="F165" s="19" t="s">
        <v>478</v>
      </c>
      <c r="G165" s="19" t="s">
        <v>485</v>
      </c>
      <c r="H165" s="18" t="s">
        <v>17</v>
      </c>
      <c r="I165" s="18" t="s">
        <v>48</v>
      </c>
      <c r="J165" s="18" t="s">
        <v>49</v>
      </c>
      <c r="K165" s="18"/>
    </row>
    <row r="166" ht="49.5" spans="1:11">
      <c r="A166" s="18">
        <v>164</v>
      </c>
      <c r="B166" s="18"/>
      <c r="C166" s="18"/>
      <c r="D166" s="19" t="s">
        <v>486</v>
      </c>
      <c r="E166" s="19" t="s">
        <v>164</v>
      </c>
      <c r="F166" s="19" t="s">
        <v>478</v>
      </c>
      <c r="G166" s="19" t="s">
        <v>487</v>
      </c>
      <c r="H166" s="18" t="s">
        <v>17</v>
      </c>
      <c r="I166" s="18" t="s">
        <v>48</v>
      </c>
      <c r="J166" s="18" t="s">
        <v>49</v>
      </c>
      <c r="K166" s="18"/>
    </row>
    <row r="167" ht="49.5" spans="1:11">
      <c r="A167" s="18">
        <v>165</v>
      </c>
      <c r="B167" s="18"/>
      <c r="C167" s="18"/>
      <c r="D167" s="19" t="s">
        <v>488</v>
      </c>
      <c r="E167" s="19" t="s">
        <v>164</v>
      </c>
      <c r="F167" s="19" t="s">
        <v>478</v>
      </c>
      <c r="G167" s="19" t="s">
        <v>489</v>
      </c>
      <c r="H167" s="18" t="s">
        <v>17</v>
      </c>
      <c r="I167" s="18" t="s">
        <v>48</v>
      </c>
      <c r="J167" s="18" t="s">
        <v>49</v>
      </c>
      <c r="K167" s="18"/>
    </row>
    <row r="168" ht="49.5" spans="1:11">
      <c r="A168" s="18">
        <v>166</v>
      </c>
      <c r="B168" s="18"/>
      <c r="C168" s="18"/>
      <c r="D168" s="21" t="s">
        <v>490</v>
      </c>
      <c r="E168" s="19" t="s">
        <v>164</v>
      </c>
      <c r="F168" s="19" t="s">
        <v>491</v>
      </c>
      <c r="G168" s="19" t="s">
        <v>492</v>
      </c>
      <c r="H168" s="18" t="s">
        <v>21</v>
      </c>
      <c r="I168" s="18" t="s">
        <v>48</v>
      </c>
      <c r="J168" s="18" t="s">
        <v>49</v>
      </c>
      <c r="K168" s="18"/>
    </row>
    <row r="169" ht="49.5" spans="1:11">
      <c r="A169" s="18">
        <v>167</v>
      </c>
      <c r="B169" s="18"/>
      <c r="C169" s="18"/>
      <c r="D169" s="19" t="s">
        <v>493</v>
      </c>
      <c r="E169" s="19" t="s">
        <v>164</v>
      </c>
      <c r="F169" s="19" t="s">
        <v>494</v>
      </c>
      <c r="G169" s="19" t="s">
        <v>495</v>
      </c>
      <c r="H169" s="18" t="s">
        <v>21</v>
      </c>
      <c r="I169" s="18" t="s">
        <v>48</v>
      </c>
      <c r="J169" s="18" t="s">
        <v>49</v>
      </c>
      <c r="K169" s="18"/>
    </row>
    <row r="170" ht="49.5" spans="1:11">
      <c r="A170" s="18">
        <v>168</v>
      </c>
      <c r="B170" s="18"/>
      <c r="C170" s="18"/>
      <c r="D170" s="19" t="s">
        <v>496</v>
      </c>
      <c r="E170" s="19" t="s">
        <v>164</v>
      </c>
      <c r="F170" s="19" t="s">
        <v>497</v>
      </c>
      <c r="G170" s="19" t="s">
        <v>498</v>
      </c>
      <c r="H170" s="18" t="s">
        <v>21</v>
      </c>
      <c r="I170" s="18" t="s">
        <v>48</v>
      </c>
      <c r="J170" s="18" t="s">
        <v>49</v>
      </c>
      <c r="K170" s="18"/>
    </row>
    <row r="171" ht="49.5" spans="1:11">
      <c r="A171" s="18">
        <v>169</v>
      </c>
      <c r="B171" s="18"/>
      <c r="C171" s="18"/>
      <c r="D171" s="19" t="s">
        <v>499</v>
      </c>
      <c r="E171" s="19" t="s">
        <v>164</v>
      </c>
      <c r="F171" s="19" t="s">
        <v>500</v>
      </c>
      <c r="G171" s="19" t="s">
        <v>501</v>
      </c>
      <c r="H171" s="18" t="s">
        <v>21</v>
      </c>
      <c r="I171" s="18" t="s">
        <v>48</v>
      </c>
      <c r="J171" s="18" t="s">
        <v>49</v>
      </c>
      <c r="K171" s="18"/>
    </row>
    <row r="172" ht="49.5" spans="1:11">
      <c r="A172" s="18">
        <v>170</v>
      </c>
      <c r="B172" s="18"/>
      <c r="C172" s="18"/>
      <c r="D172" s="19" t="s">
        <v>502</v>
      </c>
      <c r="E172" s="19" t="s">
        <v>164</v>
      </c>
      <c r="F172" s="19" t="s">
        <v>503</v>
      </c>
      <c r="G172" s="19" t="s">
        <v>504</v>
      </c>
      <c r="H172" s="18" t="s">
        <v>19</v>
      </c>
      <c r="I172" s="18" t="s">
        <v>48</v>
      </c>
      <c r="J172" s="18" t="s">
        <v>49</v>
      </c>
      <c r="K172" s="18"/>
    </row>
    <row r="173" ht="49.5" spans="1:11">
      <c r="A173" s="18">
        <v>171</v>
      </c>
      <c r="B173" s="18"/>
      <c r="C173" s="18"/>
      <c r="D173" s="19" t="s">
        <v>505</v>
      </c>
      <c r="E173" s="19" t="s">
        <v>164</v>
      </c>
      <c r="F173" s="19" t="s">
        <v>506</v>
      </c>
      <c r="G173" s="19" t="s">
        <v>507</v>
      </c>
      <c r="H173" s="18" t="s">
        <v>19</v>
      </c>
      <c r="I173" s="18" t="s">
        <v>48</v>
      </c>
      <c r="J173" s="18" t="s">
        <v>49</v>
      </c>
      <c r="K173" s="18"/>
    </row>
    <row r="174" ht="49.5" spans="1:11">
      <c r="A174" s="18">
        <v>172</v>
      </c>
      <c r="B174" s="18"/>
      <c r="C174" s="18"/>
      <c r="D174" s="19" t="s">
        <v>508</v>
      </c>
      <c r="E174" s="19" t="s">
        <v>164</v>
      </c>
      <c r="F174" s="19" t="s">
        <v>509</v>
      </c>
      <c r="G174" s="19" t="s">
        <v>510</v>
      </c>
      <c r="H174" s="18" t="s">
        <v>19</v>
      </c>
      <c r="I174" s="18" t="s">
        <v>48</v>
      </c>
      <c r="J174" s="18" t="s">
        <v>49</v>
      </c>
      <c r="K174" s="18"/>
    </row>
    <row r="175" ht="49.5" spans="1:11">
      <c r="A175" s="18">
        <v>173</v>
      </c>
      <c r="B175" s="18"/>
      <c r="C175" s="18"/>
      <c r="D175" s="19" t="s">
        <v>511</v>
      </c>
      <c r="E175" s="19" t="s">
        <v>164</v>
      </c>
      <c r="F175" s="19" t="s">
        <v>512</v>
      </c>
      <c r="G175" s="19" t="s">
        <v>513</v>
      </c>
      <c r="H175" s="18" t="s">
        <v>19</v>
      </c>
      <c r="I175" s="18" t="s">
        <v>48</v>
      </c>
      <c r="J175" s="18" t="s">
        <v>49</v>
      </c>
      <c r="K175" s="18"/>
    </row>
    <row r="176" ht="49.5" spans="1:11">
      <c r="A176" s="18">
        <v>174</v>
      </c>
      <c r="B176" s="18"/>
      <c r="C176" s="18"/>
      <c r="D176" s="19" t="s">
        <v>514</v>
      </c>
      <c r="E176" s="19" t="s">
        <v>164</v>
      </c>
      <c r="F176" s="19" t="s">
        <v>515</v>
      </c>
      <c r="G176" s="19" t="s">
        <v>516</v>
      </c>
      <c r="H176" s="18" t="s">
        <v>21</v>
      </c>
      <c r="I176" s="18" t="s">
        <v>48</v>
      </c>
      <c r="J176" s="18" t="s">
        <v>49</v>
      </c>
      <c r="K176" s="18"/>
    </row>
    <row r="177" ht="49.5" spans="1:11">
      <c r="A177" s="18">
        <v>175</v>
      </c>
      <c r="B177" s="18"/>
      <c r="C177" s="18"/>
      <c r="D177" s="19" t="s">
        <v>517</v>
      </c>
      <c r="E177" s="19" t="s">
        <v>164</v>
      </c>
      <c r="F177" s="19" t="s">
        <v>518</v>
      </c>
      <c r="G177" s="19" t="s">
        <v>519</v>
      </c>
      <c r="H177" s="18" t="s">
        <v>19</v>
      </c>
      <c r="I177" s="18" t="s">
        <v>48</v>
      </c>
      <c r="J177" s="18" t="s">
        <v>49</v>
      </c>
      <c r="K177" s="18"/>
    </row>
    <row r="178" ht="49.5" spans="1:11">
      <c r="A178" s="18">
        <v>176</v>
      </c>
      <c r="B178" s="18"/>
      <c r="C178" s="18"/>
      <c r="D178" s="19" t="s">
        <v>520</v>
      </c>
      <c r="E178" s="19" t="s">
        <v>164</v>
      </c>
      <c r="F178" s="19" t="s">
        <v>521</v>
      </c>
      <c r="G178" s="19" t="s">
        <v>522</v>
      </c>
      <c r="H178" s="18" t="s">
        <v>19</v>
      </c>
      <c r="I178" s="18" t="s">
        <v>48</v>
      </c>
      <c r="J178" s="18" t="s">
        <v>49</v>
      </c>
      <c r="K178" s="18"/>
    </row>
    <row r="179" ht="49.5" spans="1:11">
      <c r="A179" s="18">
        <v>177</v>
      </c>
      <c r="B179" s="18"/>
      <c r="C179" s="18"/>
      <c r="D179" s="19" t="s">
        <v>523</v>
      </c>
      <c r="E179" s="19" t="s">
        <v>164</v>
      </c>
      <c r="F179" s="19" t="s">
        <v>524</v>
      </c>
      <c r="G179" s="19" t="s">
        <v>525</v>
      </c>
      <c r="H179" s="18" t="s">
        <v>19</v>
      </c>
      <c r="I179" s="18" t="s">
        <v>48</v>
      </c>
      <c r="J179" s="18" t="s">
        <v>49</v>
      </c>
      <c r="K179" s="18"/>
    </row>
    <row r="180" ht="49.5" spans="1:11">
      <c r="A180" s="18">
        <v>178</v>
      </c>
      <c r="B180" s="18"/>
      <c r="C180" s="18"/>
      <c r="D180" s="19" t="s">
        <v>526</v>
      </c>
      <c r="E180" s="19" t="s">
        <v>164</v>
      </c>
      <c r="F180" s="19" t="s">
        <v>527</v>
      </c>
      <c r="G180" s="19" t="s">
        <v>528</v>
      </c>
      <c r="H180" s="18" t="s">
        <v>19</v>
      </c>
      <c r="I180" s="18" t="s">
        <v>48</v>
      </c>
      <c r="J180" s="18" t="s">
        <v>49</v>
      </c>
      <c r="K180" s="18"/>
    </row>
    <row r="181" ht="49.5" spans="1:11">
      <c r="A181" s="18">
        <v>179</v>
      </c>
      <c r="B181" s="18"/>
      <c r="C181" s="18"/>
      <c r="D181" s="19" t="s">
        <v>529</v>
      </c>
      <c r="E181" s="19" t="s">
        <v>164</v>
      </c>
      <c r="F181" s="19" t="s">
        <v>530</v>
      </c>
      <c r="G181" s="19" t="s">
        <v>531</v>
      </c>
      <c r="H181" s="18" t="s">
        <v>19</v>
      </c>
      <c r="I181" s="18" t="s">
        <v>48</v>
      </c>
      <c r="J181" s="18" t="s">
        <v>49</v>
      </c>
      <c r="K181" s="18"/>
    </row>
    <row r="182" ht="49.5" spans="1:11">
      <c r="A182" s="18">
        <v>180</v>
      </c>
      <c r="B182" s="18"/>
      <c r="C182" s="18"/>
      <c r="D182" s="19" t="s">
        <v>532</v>
      </c>
      <c r="E182" s="19" t="s">
        <v>164</v>
      </c>
      <c r="F182" s="19" t="s">
        <v>533</v>
      </c>
      <c r="G182" s="19" t="s">
        <v>534</v>
      </c>
      <c r="H182" s="18" t="s">
        <v>19</v>
      </c>
      <c r="I182" s="18" t="s">
        <v>48</v>
      </c>
      <c r="J182" s="18" t="s">
        <v>49</v>
      </c>
      <c r="K182" s="18"/>
    </row>
    <row r="183" ht="66" spans="1:11">
      <c r="A183" s="18">
        <v>181</v>
      </c>
      <c r="B183" s="18"/>
      <c r="C183" s="18"/>
      <c r="D183" s="21" t="s">
        <v>535</v>
      </c>
      <c r="E183" s="19" t="s">
        <v>164</v>
      </c>
      <c r="F183" s="19" t="s">
        <v>536</v>
      </c>
      <c r="G183" s="19" t="s">
        <v>537</v>
      </c>
      <c r="H183" s="18" t="s">
        <v>17</v>
      </c>
      <c r="I183" s="18" t="s">
        <v>48</v>
      </c>
      <c r="J183" s="18" t="s">
        <v>49</v>
      </c>
      <c r="K183" s="18"/>
    </row>
    <row r="184" ht="49.5" spans="1:11">
      <c r="A184" s="18">
        <v>182</v>
      </c>
      <c r="B184" s="18"/>
      <c r="C184" s="18"/>
      <c r="D184" s="19" t="s">
        <v>538</v>
      </c>
      <c r="E184" s="19" t="s">
        <v>164</v>
      </c>
      <c r="F184" s="19" t="s">
        <v>539</v>
      </c>
      <c r="G184" s="19" t="s">
        <v>540</v>
      </c>
      <c r="H184" s="18" t="s">
        <v>19</v>
      </c>
      <c r="I184" s="18" t="s">
        <v>48</v>
      </c>
      <c r="J184" s="18" t="s">
        <v>49</v>
      </c>
      <c r="K184" s="18"/>
    </row>
    <row r="185" ht="49.5" spans="1:11">
      <c r="A185" s="18">
        <v>183</v>
      </c>
      <c r="B185" s="18"/>
      <c r="C185" s="18"/>
      <c r="D185" s="19" t="s">
        <v>541</v>
      </c>
      <c r="E185" s="19" t="s">
        <v>164</v>
      </c>
      <c r="F185" s="19" t="s">
        <v>542</v>
      </c>
      <c r="G185" s="19" t="s">
        <v>543</v>
      </c>
      <c r="H185" s="18" t="s">
        <v>19</v>
      </c>
      <c r="I185" s="18" t="s">
        <v>48</v>
      </c>
      <c r="J185" s="18" t="s">
        <v>49</v>
      </c>
      <c r="K185" s="18"/>
    </row>
    <row r="186" ht="49.5" spans="1:11">
      <c r="A186" s="18">
        <v>184</v>
      </c>
      <c r="B186" s="18"/>
      <c r="C186" s="18"/>
      <c r="D186" s="19" t="s">
        <v>544</v>
      </c>
      <c r="E186" s="19" t="s">
        <v>164</v>
      </c>
      <c r="F186" s="19" t="s">
        <v>545</v>
      </c>
      <c r="G186" s="19" t="s">
        <v>546</v>
      </c>
      <c r="H186" s="18" t="s">
        <v>19</v>
      </c>
      <c r="I186" s="18" t="s">
        <v>48</v>
      </c>
      <c r="J186" s="18" t="s">
        <v>49</v>
      </c>
      <c r="K186" s="18"/>
    </row>
    <row r="187" ht="49.5" spans="1:11">
      <c r="A187" s="18">
        <v>185</v>
      </c>
      <c r="B187" s="18"/>
      <c r="C187" s="18"/>
      <c r="D187" s="19" t="s">
        <v>547</v>
      </c>
      <c r="E187" s="19" t="s">
        <v>164</v>
      </c>
      <c r="F187" s="19" t="s">
        <v>548</v>
      </c>
      <c r="G187" s="19" t="s">
        <v>549</v>
      </c>
      <c r="H187" s="18" t="s">
        <v>19</v>
      </c>
      <c r="I187" s="18" t="s">
        <v>48</v>
      </c>
      <c r="J187" s="18" t="s">
        <v>49</v>
      </c>
      <c r="K187" s="18"/>
    </row>
    <row r="188" ht="49.5" spans="1:11">
      <c r="A188" s="18">
        <v>186</v>
      </c>
      <c r="B188" s="18"/>
      <c r="C188" s="18"/>
      <c r="D188" s="19" t="s">
        <v>550</v>
      </c>
      <c r="E188" s="19" t="s">
        <v>164</v>
      </c>
      <c r="F188" s="19" t="s">
        <v>551</v>
      </c>
      <c r="G188" s="19" t="s">
        <v>552</v>
      </c>
      <c r="H188" s="18" t="s">
        <v>19</v>
      </c>
      <c r="I188" s="18" t="s">
        <v>48</v>
      </c>
      <c r="J188" s="18" t="s">
        <v>49</v>
      </c>
      <c r="K188" s="18"/>
    </row>
    <row r="189" ht="49.5" spans="1:11">
      <c r="A189" s="18">
        <v>187</v>
      </c>
      <c r="B189" s="18"/>
      <c r="C189" s="18"/>
      <c r="D189" s="19" t="s">
        <v>553</v>
      </c>
      <c r="E189" s="19" t="s">
        <v>164</v>
      </c>
      <c r="F189" s="19" t="s">
        <v>554</v>
      </c>
      <c r="G189" s="19" t="s">
        <v>555</v>
      </c>
      <c r="H189" s="18" t="s">
        <v>19</v>
      </c>
      <c r="I189" s="18" t="s">
        <v>48</v>
      </c>
      <c r="J189" s="18" t="s">
        <v>49</v>
      </c>
      <c r="K189" s="18"/>
    </row>
    <row r="190" ht="49.5" spans="1:11">
      <c r="A190" s="18">
        <v>188</v>
      </c>
      <c r="B190" s="18"/>
      <c r="C190" s="18"/>
      <c r="D190" s="21" t="s">
        <v>556</v>
      </c>
      <c r="E190" s="19" t="s">
        <v>164</v>
      </c>
      <c r="F190" s="19" t="s">
        <v>557</v>
      </c>
      <c r="G190" s="19" t="s">
        <v>558</v>
      </c>
      <c r="H190" s="18" t="s">
        <v>17</v>
      </c>
      <c r="I190" s="18" t="s">
        <v>48</v>
      </c>
      <c r="J190" s="18" t="s">
        <v>49</v>
      </c>
      <c r="K190" s="18"/>
    </row>
    <row r="191" ht="49.5" spans="1:11">
      <c r="A191" s="18">
        <v>189</v>
      </c>
      <c r="B191" s="18"/>
      <c r="C191" s="18"/>
      <c r="D191" s="19" t="s">
        <v>559</v>
      </c>
      <c r="E191" s="19" t="s">
        <v>164</v>
      </c>
      <c r="F191" s="19" t="s">
        <v>560</v>
      </c>
      <c r="G191" s="19" t="s">
        <v>561</v>
      </c>
      <c r="H191" s="18" t="s">
        <v>19</v>
      </c>
      <c r="I191" s="18" t="s">
        <v>48</v>
      </c>
      <c r="J191" s="18" t="s">
        <v>49</v>
      </c>
      <c r="K191" s="18"/>
    </row>
    <row r="192" ht="49.5" spans="1:11">
      <c r="A192" s="18">
        <v>190</v>
      </c>
      <c r="B192" s="18"/>
      <c r="C192" s="18"/>
      <c r="D192" s="19" t="s">
        <v>562</v>
      </c>
      <c r="E192" s="19" t="s">
        <v>164</v>
      </c>
      <c r="F192" s="19" t="s">
        <v>563</v>
      </c>
      <c r="G192" s="19" t="s">
        <v>564</v>
      </c>
      <c r="H192" s="18" t="s">
        <v>19</v>
      </c>
      <c r="I192" s="18" t="s">
        <v>48</v>
      </c>
      <c r="J192" s="18" t="s">
        <v>49</v>
      </c>
      <c r="K192" s="18"/>
    </row>
    <row r="193" ht="49.5" spans="1:11">
      <c r="A193" s="18">
        <v>191</v>
      </c>
      <c r="B193" s="18"/>
      <c r="C193" s="18"/>
      <c r="D193" s="19" t="s">
        <v>565</v>
      </c>
      <c r="E193" s="19" t="s">
        <v>164</v>
      </c>
      <c r="F193" s="19" t="s">
        <v>566</v>
      </c>
      <c r="G193" s="19" t="s">
        <v>567</v>
      </c>
      <c r="H193" s="18" t="s">
        <v>19</v>
      </c>
      <c r="I193" s="18" t="s">
        <v>48</v>
      </c>
      <c r="J193" s="18" t="s">
        <v>49</v>
      </c>
      <c r="K193" s="18"/>
    </row>
    <row r="194" ht="49.5" spans="1:11">
      <c r="A194" s="18">
        <v>192</v>
      </c>
      <c r="B194" s="18"/>
      <c r="C194" s="18"/>
      <c r="D194" s="19" t="s">
        <v>568</v>
      </c>
      <c r="E194" s="19" t="s">
        <v>164</v>
      </c>
      <c r="F194" s="19" t="s">
        <v>569</v>
      </c>
      <c r="G194" s="19" t="s">
        <v>570</v>
      </c>
      <c r="H194" s="18" t="s">
        <v>19</v>
      </c>
      <c r="I194" s="18" t="s">
        <v>48</v>
      </c>
      <c r="J194" s="18" t="s">
        <v>49</v>
      </c>
      <c r="K194" s="18"/>
    </row>
    <row r="195" ht="49.5" spans="1:11">
      <c r="A195" s="18">
        <v>193</v>
      </c>
      <c r="B195" s="18"/>
      <c r="C195" s="18"/>
      <c r="D195" s="19" t="s">
        <v>571</v>
      </c>
      <c r="E195" s="19" t="s">
        <v>164</v>
      </c>
      <c r="F195" s="19" t="s">
        <v>572</v>
      </c>
      <c r="G195" s="19" t="s">
        <v>573</v>
      </c>
      <c r="H195" s="18" t="s">
        <v>19</v>
      </c>
      <c r="I195" s="18" t="s">
        <v>48</v>
      </c>
      <c r="J195" s="18" t="s">
        <v>49</v>
      </c>
      <c r="K195" s="18"/>
    </row>
    <row r="196" ht="49.5" spans="1:11">
      <c r="A196" s="18">
        <v>194</v>
      </c>
      <c r="B196" s="18"/>
      <c r="C196" s="18"/>
      <c r="D196" s="21" t="s">
        <v>574</v>
      </c>
      <c r="E196" s="19" t="s">
        <v>164</v>
      </c>
      <c r="F196" s="19" t="s">
        <v>575</v>
      </c>
      <c r="G196" s="19" t="s">
        <v>576</v>
      </c>
      <c r="H196" s="18" t="s">
        <v>17</v>
      </c>
      <c r="I196" s="18" t="s">
        <v>48</v>
      </c>
      <c r="J196" s="18" t="s">
        <v>49</v>
      </c>
      <c r="K196" s="18"/>
    </row>
    <row r="197" ht="49.5" spans="1:11">
      <c r="A197" s="18">
        <v>195</v>
      </c>
      <c r="B197" s="18"/>
      <c r="C197" s="18"/>
      <c r="D197" s="19" t="s">
        <v>577</v>
      </c>
      <c r="E197" s="19" t="s">
        <v>164</v>
      </c>
      <c r="F197" s="19" t="s">
        <v>578</v>
      </c>
      <c r="G197" s="19" t="s">
        <v>579</v>
      </c>
      <c r="H197" s="18" t="s">
        <v>19</v>
      </c>
      <c r="I197" s="18" t="s">
        <v>48</v>
      </c>
      <c r="J197" s="18" t="s">
        <v>49</v>
      </c>
      <c r="K197" s="18"/>
    </row>
    <row r="198" ht="49.5" spans="1:11">
      <c r="A198" s="18">
        <v>196</v>
      </c>
      <c r="B198" s="18"/>
      <c r="C198" s="18"/>
      <c r="D198" s="19" t="s">
        <v>580</v>
      </c>
      <c r="E198" s="19" t="s">
        <v>164</v>
      </c>
      <c r="F198" s="19" t="s">
        <v>581</v>
      </c>
      <c r="G198" s="19" t="s">
        <v>582</v>
      </c>
      <c r="H198" s="18" t="s">
        <v>19</v>
      </c>
      <c r="I198" s="18" t="s">
        <v>48</v>
      </c>
      <c r="J198" s="18" t="s">
        <v>49</v>
      </c>
      <c r="K198" s="18"/>
    </row>
    <row r="199" ht="49.5" spans="1:11">
      <c r="A199" s="18">
        <v>197</v>
      </c>
      <c r="B199" s="18"/>
      <c r="C199" s="18"/>
      <c r="D199" s="19" t="s">
        <v>583</v>
      </c>
      <c r="E199" s="19" t="s">
        <v>164</v>
      </c>
      <c r="F199" s="19" t="s">
        <v>584</v>
      </c>
      <c r="G199" s="19" t="s">
        <v>585</v>
      </c>
      <c r="H199" s="18" t="s">
        <v>19</v>
      </c>
      <c r="I199" s="18" t="s">
        <v>48</v>
      </c>
      <c r="J199" s="18" t="s">
        <v>49</v>
      </c>
      <c r="K199" s="18"/>
    </row>
    <row r="200" ht="49.5" spans="1:11">
      <c r="A200" s="18">
        <v>198</v>
      </c>
      <c r="B200" s="18"/>
      <c r="C200" s="18"/>
      <c r="D200" s="19" t="s">
        <v>586</v>
      </c>
      <c r="E200" s="19" t="s">
        <v>164</v>
      </c>
      <c r="F200" s="19" t="s">
        <v>587</v>
      </c>
      <c r="G200" s="19" t="s">
        <v>588</v>
      </c>
      <c r="H200" s="18" t="s">
        <v>19</v>
      </c>
      <c r="I200" s="18" t="s">
        <v>48</v>
      </c>
      <c r="J200" s="18" t="s">
        <v>49</v>
      </c>
      <c r="K200" s="18"/>
    </row>
    <row r="201" ht="49.5" spans="1:11">
      <c r="A201" s="18">
        <v>199</v>
      </c>
      <c r="B201" s="18"/>
      <c r="C201" s="18"/>
      <c r="D201" s="19" t="s">
        <v>589</v>
      </c>
      <c r="E201" s="19" t="s">
        <v>164</v>
      </c>
      <c r="F201" s="19" t="s">
        <v>590</v>
      </c>
      <c r="G201" s="19" t="s">
        <v>591</v>
      </c>
      <c r="H201" s="18" t="s">
        <v>19</v>
      </c>
      <c r="I201" s="18" t="s">
        <v>48</v>
      </c>
      <c r="J201" s="18" t="s">
        <v>49</v>
      </c>
      <c r="K201" s="18"/>
    </row>
    <row r="202" ht="49.5" spans="1:11">
      <c r="A202" s="18">
        <v>200</v>
      </c>
      <c r="B202" s="18"/>
      <c r="C202" s="18"/>
      <c r="D202" s="21" t="s">
        <v>592</v>
      </c>
      <c r="E202" s="19" t="s">
        <v>164</v>
      </c>
      <c r="F202" s="19" t="s">
        <v>593</v>
      </c>
      <c r="G202" s="19" t="s">
        <v>594</v>
      </c>
      <c r="H202" s="18" t="s">
        <v>17</v>
      </c>
      <c r="I202" s="18" t="s">
        <v>48</v>
      </c>
      <c r="J202" s="18" t="s">
        <v>49</v>
      </c>
      <c r="K202" s="18"/>
    </row>
    <row r="203" ht="49.5" spans="1:11">
      <c r="A203" s="18">
        <v>201</v>
      </c>
      <c r="B203" s="18"/>
      <c r="C203" s="18"/>
      <c r="D203" s="21" t="s">
        <v>595</v>
      </c>
      <c r="E203" s="19" t="s">
        <v>164</v>
      </c>
      <c r="F203" s="19" t="s">
        <v>596</v>
      </c>
      <c r="G203" s="19" t="s">
        <v>597</v>
      </c>
      <c r="H203" s="18" t="s">
        <v>19</v>
      </c>
      <c r="I203" s="18" t="s">
        <v>48</v>
      </c>
      <c r="J203" s="18" t="s">
        <v>49</v>
      </c>
      <c r="K203" s="18"/>
    </row>
    <row r="204" ht="49.5" spans="1:11">
      <c r="A204" s="18">
        <v>202</v>
      </c>
      <c r="B204" s="18"/>
      <c r="C204" s="18"/>
      <c r="D204" s="21" t="s">
        <v>598</v>
      </c>
      <c r="E204" s="19" t="s">
        <v>164</v>
      </c>
      <c r="F204" s="19" t="s">
        <v>599</v>
      </c>
      <c r="G204" s="19" t="s">
        <v>600</v>
      </c>
      <c r="H204" s="18" t="s">
        <v>19</v>
      </c>
      <c r="I204" s="18" t="s">
        <v>48</v>
      </c>
      <c r="J204" s="18" t="s">
        <v>49</v>
      </c>
      <c r="K204" s="18"/>
    </row>
    <row r="205" ht="49.5" spans="1:11">
      <c r="A205" s="18">
        <v>203</v>
      </c>
      <c r="B205" s="18"/>
      <c r="C205" s="18"/>
      <c r="D205" s="19" t="s">
        <v>601</v>
      </c>
      <c r="E205" s="19" t="s">
        <v>164</v>
      </c>
      <c r="F205" s="19" t="s">
        <v>602</v>
      </c>
      <c r="G205" s="19" t="s">
        <v>603</v>
      </c>
      <c r="H205" s="18" t="s">
        <v>19</v>
      </c>
      <c r="I205" s="18" t="s">
        <v>48</v>
      </c>
      <c r="J205" s="18" t="s">
        <v>49</v>
      </c>
      <c r="K205" s="18"/>
    </row>
    <row r="206" ht="49.5" spans="1:11">
      <c r="A206" s="18">
        <v>204</v>
      </c>
      <c r="B206" s="18"/>
      <c r="C206" s="18"/>
      <c r="D206" s="19" t="s">
        <v>604</v>
      </c>
      <c r="E206" s="19" t="s">
        <v>164</v>
      </c>
      <c r="F206" s="19" t="s">
        <v>605</v>
      </c>
      <c r="G206" s="19" t="s">
        <v>606</v>
      </c>
      <c r="H206" s="18" t="s">
        <v>19</v>
      </c>
      <c r="I206" s="18" t="s">
        <v>48</v>
      </c>
      <c r="J206" s="18" t="s">
        <v>49</v>
      </c>
      <c r="K206" s="18"/>
    </row>
    <row r="207" ht="49.5" spans="1:11">
      <c r="A207" s="18">
        <v>205</v>
      </c>
      <c r="B207" s="18"/>
      <c r="C207" s="18"/>
      <c r="D207" s="19" t="s">
        <v>607</v>
      </c>
      <c r="E207" s="19" t="s">
        <v>164</v>
      </c>
      <c r="F207" s="19" t="s">
        <v>608</v>
      </c>
      <c r="G207" s="19" t="s">
        <v>609</v>
      </c>
      <c r="H207" s="18" t="s">
        <v>19</v>
      </c>
      <c r="I207" s="18" t="s">
        <v>48</v>
      </c>
      <c r="J207" s="18" t="s">
        <v>49</v>
      </c>
      <c r="K207" s="18"/>
    </row>
    <row r="208" ht="49.5" spans="1:11">
      <c r="A208" s="18">
        <v>206</v>
      </c>
      <c r="B208" s="18"/>
      <c r="C208" s="18"/>
      <c r="D208" s="19" t="s">
        <v>610</v>
      </c>
      <c r="E208" s="19" t="s">
        <v>164</v>
      </c>
      <c r="F208" s="19" t="s">
        <v>611</v>
      </c>
      <c r="G208" s="19" t="s">
        <v>612</v>
      </c>
      <c r="H208" s="18" t="s">
        <v>19</v>
      </c>
      <c r="I208" s="18" t="s">
        <v>48</v>
      </c>
      <c r="J208" s="18" t="s">
        <v>49</v>
      </c>
      <c r="K208" s="18"/>
    </row>
    <row r="209" ht="49.5" spans="1:11">
      <c r="A209" s="18">
        <v>207</v>
      </c>
      <c r="B209" s="18"/>
      <c r="C209" s="18"/>
      <c r="D209" s="21" t="s">
        <v>613</v>
      </c>
      <c r="E209" s="19" t="s">
        <v>164</v>
      </c>
      <c r="F209" s="19" t="s">
        <v>614</v>
      </c>
      <c r="G209" s="19" t="s">
        <v>615</v>
      </c>
      <c r="H209" s="18" t="s">
        <v>17</v>
      </c>
      <c r="I209" s="18" t="s">
        <v>48</v>
      </c>
      <c r="J209" s="18" t="s">
        <v>49</v>
      </c>
      <c r="K209" s="18"/>
    </row>
    <row r="210" ht="49.5" spans="1:11">
      <c r="A210" s="18">
        <v>208</v>
      </c>
      <c r="B210" s="18"/>
      <c r="C210" s="18"/>
      <c r="D210" s="21" t="s">
        <v>616</v>
      </c>
      <c r="E210" s="19" t="s">
        <v>164</v>
      </c>
      <c r="F210" s="19" t="s">
        <v>617</v>
      </c>
      <c r="G210" s="19" t="s">
        <v>618</v>
      </c>
      <c r="H210" s="18" t="s">
        <v>19</v>
      </c>
      <c r="I210" s="18" t="s">
        <v>48</v>
      </c>
      <c r="J210" s="18" t="s">
        <v>49</v>
      </c>
      <c r="K210" s="18"/>
    </row>
    <row r="211" ht="49.5" spans="1:11">
      <c r="A211" s="18">
        <v>209</v>
      </c>
      <c r="B211" s="18"/>
      <c r="C211" s="18"/>
      <c r="D211" s="21" t="s">
        <v>619</v>
      </c>
      <c r="E211" s="19" t="s">
        <v>164</v>
      </c>
      <c r="F211" s="19" t="s">
        <v>620</v>
      </c>
      <c r="G211" s="19" t="s">
        <v>621</v>
      </c>
      <c r="H211" s="18" t="s">
        <v>19</v>
      </c>
      <c r="I211" s="18" t="s">
        <v>48</v>
      </c>
      <c r="J211" s="18" t="s">
        <v>49</v>
      </c>
      <c r="K211" s="18"/>
    </row>
    <row r="212" ht="49.5" spans="1:11">
      <c r="A212" s="18">
        <v>210</v>
      </c>
      <c r="B212" s="18"/>
      <c r="C212" s="18"/>
      <c r="D212" s="19" t="s">
        <v>622</v>
      </c>
      <c r="E212" s="19" t="s">
        <v>164</v>
      </c>
      <c r="F212" s="19" t="s">
        <v>623</v>
      </c>
      <c r="G212" s="19" t="s">
        <v>624</v>
      </c>
      <c r="H212" s="18" t="s">
        <v>19</v>
      </c>
      <c r="I212" s="18" t="s">
        <v>48</v>
      </c>
      <c r="J212" s="18" t="s">
        <v>49</v>
      </c>
      <c r="K212" s="18"/>
    </row>
    <row r="213" ht="49.5" spans="1:11">
      <c r="A213" s="18">
        <v>211</v>
      </c>
      <c r="B213" s="18"/>
      <c r="C213" s="18"/>
      <c r="D213" s="19" t="s">
        <v>625</v>
      </c>
      <c r="E213" s="19" t="s">
        <v>164</v>
      </c>
      <c r="F213" s="19" t="s">
        <v>626</v>
      </c>
      <c r="G213" s="19" t="s">
        <v>627</v>
      </c>
      <c r="H213" s="18" t="s">
        <v>19</v>
      </c>
      <c r="I213" s="18" t="s">
        <v>48</v>
      </c>
      <c r="J213" s="18" t="s">
        <v>49</v>
      </c>
      <c r="K213" s="18"/>
    </row>
    <row r="214" ht="66" spans="1:11">
      <c r="A214" s="18">
        <v>212</v>
      </c>
      <c r="B214" s="18"/>
      <c r="C214" s="18"/>
      <c r="D214" s="19" t="s">
        <v>628</v>
      </c>
      <c r="E214" s="19" t="s">
        <v>164</v>
      </c>
      <c r="F214" s="19" t="s">
        <v>629</v>
      </c>
      <c r="G214" s="19" t="s">
        <v>630</v>
      </c>
      <c r="H214" s="18" t="s">
        <v>19</v>
      </c>
      <c r="I214" s="18" t="s">
        <v>48</v>
      </c>
      <c r="J214" s="18" t="s">
        <v>49</v>
      </c>
      <c r="K214" s="18"/>
    </row>
    <row r="215" ht="49.5" spans="1:11">
      <c r="A215" s="18">
        <v>213</v>
      </c>
      <c r="B215" s="18"/>
      <c r="C215" s="18"/>
      <c r="D215" s="19" t="s">
        <v>631</v>
      </c>
      <c r="E215" s="19" t="s">
        <v>164</v>
      </c>
      <c r="F215" s="19" t="s">
        <v>632</v>
      </c>
      <c r="G215" s="19" t="s">
        <v>633</v>
      </c>
      <c r="H215" s="18" t="s">
        <v>19</v>
      </c>
      <c r="I215" s="18" t="s">
        <v>48</v>
      </c>
      <c r="J215" s="18" t="s">
        <v>49</v>
      </c>
      <c r="K215" s="18"/>
    </row>
    <row r="216" ht="49.5" spans="1:11">
      <c r="A216" s="18">
        <v>214</v>
      </c>
      <c r="B216" s="18"/>
      <c r="C216" s="18"/>
      <c r="D216" s="21" t="s">
        <v>634</v>
      </c>
      <c r="E216" s="19" t="s">
        <v>164</v>
      </c>
      <c r="F216" s="19" t="s">
        <v>635</v>
      </c>
      <c r="G216" s="19" t="s">
        <v>636</v>
      </c>
      <c r="H216" s="18" t="s">
        <v>17</v>
      </c>
      <c r="I216" s="18" t="s">
        <v>48</v>
      </c>
      <c r="J216" s="18" t="s">
        <v>49</v>
      </c>
      <c r="K216" s="18"/>
    </row>
    <row r="217" ht="49.5" spans="1:11">
      <c r="A217" s="18">
        <v>215</v>
      </c>
      <c r="B217" s="18"/>
      <c r="C217" s="18"/>
      <c r="D217" s="21" t="s">
        <v>637</v>
      </c>
      <c r="E217" s="19" t="s">
        <v>164</v>
      </c>
      <c r="F217" s="19" t="s">
        <v>638</v>
      </c>
      <c r="G217" s="19" t="s">
        <v>639</v>
      </c>
      <c r="H217" s="18" t="s">
        <v>19</v>
      </c>
      <c r="I217" s="18" t="s">
        <v>48</v>
      </c>
      <c r="J217" s="18" t="s">
        <v>49</v>
      </c>
      <c r="K217" s="18"/>
    </row>
    <row r="218" ht="49.5" spans="1:11">
      <c r="A218" s="18">
        <v>216</v>
      </c>
      <c r="B218" s="18"/>
      <c r="C218" s="18"/>
      <c r="D218" s="21" t="s">
        <v>640</v>
      </c>
      <c r="E218" s="19" t="s">
        <v>164</v>
      </c>
      <c r="F218" s="19" t="s">
        <v>641</v>
      </c>
      <c r="G218" s="19" t="s">
        <v>642</v>
      </c>
      <c r="H218" s="18" t="s">
        <v>19</v>
      </c>
      <c r="I218" s="18" t="s">
        <v>48</v>
      </c>
      <c r="J218" s="18" t="s">
        <v>49</v>
      </c>
      <c r="K218" s="18"/>
    </row>
    <row r="219" ht="49.5" spans="1:11">
      <c r="A219" s="18">
        <v>217</v>
      </c>
      <c r="B219" s="18"/>
      <c r="C219" s="18"/>
      <c r="D219" s="19" t="s">
        <v>643</v>
      </c>
      <c r="E219" s="19" t="s">
        <v>164</v>
      </c>
      <c r="F219" s="19" t="s">
        <v>644</v>
      </c>
      <c r="G219" s="19" t="s">
        <v>645</v>
      </c>
      <c r="H219" s="18" t="s">
        <v>19</v>
      </c>
      <c r="I219" s="18" t="s">
        <v>48</v>
      </c>
      <c r="J219" s="18" t="s">
        <v>49</v>
      </c>
      <c r="K219" s="18"/>
    </row>
    <row r="220" ht="49.5" spans="1:11">
      <c r="A220" s="18">
        <v>218</v>
      </c>
      <c r="B220" s="18"/>
      <c r="C220" s="18"/>
      <c r="D220" s="19" t="s">
        <v>646</v>
      </c>
      <c r="E220" s="19" t="s">
        <v>164</v>
      </c>
      <c r="F220" s="19" t="s">
        <v>647</v>
      </c>
      <c r="G220" s="19" t="s">
        <v>648</v>
      </c>
      <c r="H220" s="18" t="s">
        <v>19</v>
      </c>
      <c r="I220" s="18" t="s">
        <v>48</v>
      </c>
      <c r="J220" s="18" t="s">
        <v>49</v>
      </c>
      <c r="K220" s="18"/>
    </row>
    <row r="221" ht="49.5" spans="1:11">
      <c r="A221" s="18">
        <v>219</v>
      </c>
      <c r="B221" s="18"/>
      <c r="C221" s="18"/>
      <c r="D221" s="19" t="s">
        <v>649</v>
      </c>
      <c r="E221" s="19" t="s">
        <v>164</v>
      </c>
      <c r="F221" s="19" t="s">
        <v>650</v>
      </c>
      <c r="G221" s="19" t="s">
        <v>651</v>
      </c>
      <c r="H221" s="18" t="s">
        <v>19</v>
      </c>
      <c r="I221" s="18" t="s">
        <v>48</v>
      </c>
      <c r="J221" s="18" t="s">
        <v>49</v>
      </c>
      <c r="K221" s="18"/>
    </row>
    <row r="222" ht="49.5" spans="1:11">
      <c r="A222" s="18">
        <v>220</v>
      </c>
      <c r="B222" s="18"/>
      <c r="C222" s="18"/>
      <c r="D222" s="19" t="s">
        <v>652</v>
      </c>
      <c r="E222" s="19" t="s">
        <v>164</v>
      </c>
      <c r="F222" s="19" t="s">
        <v>653</v>
      </c>
      <c r="G222" s="19" t="s">
        <v>654</v>
      </c>
      <c r="H222" s="18" t="s">
        <v>19</v>
      </c>
      <c r="I222" s="18" t="s">
        <v>48</v>
      </c>
      <c r="J222" s="18" t="s">
        <v>49</v>
      </c>
      <c r="K222" s="18"/>
    </row>
    <row r="223" ht="49.5" spans="1:11">
      <c r="A223" s="18">
        <v>221</v>
      </c>
      <c r="B223" s="18"/>
      <c r="C223" s="18"/>
      <c r="D223" s="21" t="s">
        <v>655</v>
      </c>
      <c r="E223" s="19" t="s">
        <v>164</v>
      </c>
      <c r="F223" s="19" t="s">
        <v>656</v>
      </c>
      <c r="G223" s="19" t="s">
        <v>657</v>
      </c>
      <c r="H223" s="18" t="s">
        <v>17</v>
      </c>
      <c r="I223" s="18" t="s">
        <v>48</v>
      </c>
      <c r="J223" s="18" t="s">
        <v>49</v>
      </c>
      <c r="K223" s="18"/>
    </row>
    <row r="224" ht="49.5" spans="1:11">
      <c r="A224" s="18">
        <v>222</v>
      </c>
      <c r="B224" s="18"/>
      <c r="C224" s="18"/>
      <c r="D224" s="21" t="s">
        <v>658</v>
      </c>
      <c r="E224" s="19" t="s">
        <v>164</v>
      </c>
      <c r="F224" s="19" t="s">
        <v>659</v>
      </c>
      <c r="G224" s="19" t="s">
        <v>660</v>
      </c>
      <c r="H224" s="18" t="s">
        <v>19</v>
      </c>
      <c r="I224" s="18" t="s">
        <v>48</v>
      </c>
      <c r="J224" s="18" t="s">
        <v>49</v>
      </c>
      <c r="K224" s="18"/>
    </row>
    <row r="225" ht="49.5" spans="1:11">
      <c r="A225" s="18">
        <v>223</v>
      </c>
      <c r="B225" s="18"/>
      <c r="C225" s="18"/>
      <c r="D225" s="21" t="s">
        <v>661</v>
      </c>
      <c r="E225" s="19" t="s">
        <v>164</v>
      </c>
      <c r="F225" s="19" t="s">
        <v>662</v>
      </c>
      <c r="G225" s="19" t="s">
        <v>663</v>
      </c>
      <c r="H225" s="18" t="s">
        <v>19</v>
      </c>
      <c r="I225" s="18" t="s">
        <v>48</v>
      </c>
      <c r="J225" s="18" t="s">
        <v>49</v>
      </c>
      <c r="K225" s="18"/>
    </row>
    <row r="226" ht="49.5" spans="1:11">
      <c r="A226" s="18">
        <v>224</v>
      </c>
      <c r="B226" s="18"/>
      <c r="C226" s="18"/>
      <c r="D226" s="19" t="s">
        <v>664</v>
      </c>
      <c r="E226" s="19" t="s">
        <v>164</v>
      </c>
      <c r="F226" s="19" t="s">
        <v>665</v>
      </c>
      <c r="G226" s="19" t="s">
        <v>666</v>
      </c>
      <c r="H226" s="18" t="s">
        <v>19</v>
      </c>
      <c r="I226" s="18" t="s">
        <v>48</v>
      </c>
      <c r="J226" s="18" t="s">
        <v>49</v>
      </c>
      <c r="K226" s="18"/>
    </row>
    <row r="227" ht="49.5" spans="1:11">
      <c r="A227" s="18">
        <v>225</v>
      </c>
      <c r="B227" s="18"/>
      <c r="C227" s="18"/>
      <c r="D227" s="19" t="s">
        <v>667</v>
      </c>
      <c r="E227" s="19" t="s">
        <v>164</v>
      </c>
      <c r="F227" s="19" t="s">
        <v>668</v>
      </c>
      <c r="G227" s="19" t="s">
        <v>669</v>
      </c>
      <c r="H227" s="18" t="s">
        <v>19</v>
      </c>
      <c r="I227" s="18" t="s">
        <v>48</v>
      </c>
      <c r="J227" s="18" t="s">
        <v>49</v>
      </c>
      <c r="K227" s="18"/>
    </row>
    <row r="228" ht="49.5" spans="1:11">
      <c r="A228" s="18">
        <v>226</v>
      </c>
      <c r="B228" s="18"/>
      <c r="C228" s="18"/>
      <c r="D228" s="19" t="s">
        <v>670</v>
      </c>
      <c r="E228" s="19" t="s">
        <v>164</v>
      </c>
      <c r="F228" s="19" t="s">
        <v>671</v>
      </c>
      <c r="G228" s="19" t="s">
        <v>672</v>
      </c>
      <c r="H228" s="18" t="s">
        <v>19</v>
      </c>
      <c r="I228" s="18" t="s">
        <v>48</v>
      </c>
      <c r="J228" s="18" t="s">
        <v>49</v>
      </c>
      <c r="K228" s="18"/>
    </row>
    <row r="229" ht="49.5" spans="1:11">
      <c r="A229" s="18">
        <v>227</v>
      </c>
      <c r="B229" s="18"/>
      <c r="C229" s="18"/>
      <c r="D229" s="21" t="s">
        <v>673</v>
      </c>
      <c r="E229" s="19" t="s">
        <v>164</v>
      </c>
      <c r="F229" s="19" t="s">
        <v>674</v>
      </c>
      <c r="G229" s="19" t="s">
        <v>675</v>
      </c>
      <c r="H229" s="18" t="s">
        <v>19</v>
      </c>
      <c r="I229" s="18" t="s">
        <v>48</v>
      </c>
      <c r="J229" s="18" t="s">
        <v>49</v>
      </c>
      <c r="K229" s="18"/>
    </row>
    <row r="230" ht="49.5" spans="1:11">
      <c r="A230" s="18">
        <v>228</v>
      </c>
      <c r="B230" s="18"/>
      <c r="C230" s="18" t="s">
        <v>676</v>
      </c>
      <c r="D230" s="21" t="s">
        <v>677</v>
      </c>
      <c r="E230" s="19" t="s">
        <v>164</v>
      </c>
      <c r="F230" s="19" t="s">
        <v>678</v>
      </c>
      <c r="G230" s="19" t="s">
        <v>679</v>
      </c>
      <c r="H230" s="18" t="s">
        <v>19</v>
      </c>
      <c r="I230" s="18" t="s">
        <v>48</v>
      </c>
      <c r="J230" s="18" t="s">
        <v>49</v>
      </c>
      <c r="K230" s="18"/>
    </row>
    <row r="231" ht="49.5" spans="1:11">
      <c r="A231" s="18">
        <v>229</v>
      </c>
      <c r="B231" s="18"/>
      <c r="C231" s="18"/>
      <c r="D231" s="21" t="s">
        <v>680</v>
      </c>
      <c r="E231" s="19" t="s">
        <v>164</v>
      </c>
      <c r="F231" s="19" t="s">
        <v>678</v>
      </c>
      <c r="G231" s="19" t="s">
        <v>681</v>
      </c>
      <c r="H231" s="18" t="s">
        <v>19</v>
      </c>
      <c r="I231" s="18" t="s">
        <v>48</v>
      </c>
      <c r="J231" s="18" t="s">
        <v>49</v>
      </c>
      <c r="K231" s="18"/>
    </row>
    <row r="232" ht="49.5" spans="1:11">
      <c r="A232" s="18">
        <v>230</v>
      </c>
      <c r="B232" s="18"/>
      <c r="C232" s="18"/>
      <c r="D232" s="21" t="s">
        <v>682</v>
      </c>
      <c r="E232" s="19" t="s">
        <v>164</v>
      </c>
      <c r="F232" s="19" t="s">
        <v>678</v>
      </c>
      <c r="G232" s="19" t="s">
        <v>683</v>
      </c>
      <c r="H232" s="18" t="s">
        <v>19</v>
      </c>
      <c r="I232" s="18" t="s">
        <v>48</v>
      </c>
      <c r="J232" s="18" t="s">
        <v>49</v>
      </c>
      <c r="K232" s="18"/>
    </row>
    <row r="233" ht="49.5" spans="1:11">
      <c r="A233" s="18">
        <v>231</v>
      </c>
      <c r="B233" s="18"/>
      <c r="C233" s="18"/>
      <c r="D233" s="21" t="s">
        <v>684</v>
      </c>
      <c r="E233" s="19" t="s">
        <v>164</v>
      </c>
      <c r="F233" s="19" t="s">
        <v>678</v>
      </c>
      <c r="G233" s="19" t="s">
        <v>685</v>
      </c>
      <c r="H233" s="18" t="s">
        <v>21</v>
      </c>
      <c r="I233" s="18" t="s">
        <v>48</v>
      </c>
      <c r="J233" s="18" t="s">
        <v>49</v>
      </c>
      <c r="K233" s="18"/>
    </row>
    <row r="234" ht="49.5" spans="1:11">
      <c r="A234" s="18">
        <v>232</v>
      </c>
      <c r="B234" s="18"/>
      <c r="C234" s="18"/>
      <c r="D234" s="21" t="s">
        <v>686</v>
      </c>
      <c r="E234" s="19" t="s">
        <v>164</v>
      </c>
      <c r="F234" s="19" t="s">
        <v>678</v>
      </c>
      <c r="G234" s="19" t="s">
        <v>687</v>
      </c>
      <c r="H234" s="18" t="s">
        <v>21</v>
      </c>
      <c r="I234" s="18" t="s">
        <v>48</v>
      </c>
      <c r="J234" s="18" t="s">
        <v>49</v>
      </c>
      <c r="K234" s="18"/>
    </row>
    <row r="235" ht="49.5" spans="1:11">
      <c r="A235" s="18">
        <v>233</v>
      </c>
      <c r="B235" s="18"/>
      <c r="C235" s="18"/>
      <c r="D235" s="21" t="s">
        <v>688</v>
      </c>
      <c r="E235" s="19" t="s">
        <v>164</v>
      </c>
      <c r="F235" s="19" t="s">
        <v>678</v>
      </c>
      <c r="G235" s="19" t="s">
        <v>689</v>
      </c>
      <c r="H235" s="18" t="s">
        <v>21</v>
      </c>
      <c r="I235" s="18" t="s">
        <v>48</v>
      </c>
      <c r="J235" s="18" t="s">
        <v>49</v>
      </c>
      <c r="K235" s="18"/>
    </row>
    <row r="236" ht="49.5" spans="1:11">
      <c r="A236" s="18">
        <v>234</v>
      </c>
      <c r="B236" s="18"/>
      <c r="C236" s="18"/>
      <c r="D236" s="21" t="s">
        <v>690</v>
      </c>
      <c r="E236" s="19" t="s">
        <v>164</v>
      </c>
      <c r="F236" s="19" t="s">
        <v>678</v>
      </c>
      <c r="G236" s="19" t="s">
        <v>691</v>
      </c>
      <c r="H236" s="18" t="s">
        <v>21</v>
      </c>
      <c r="I236" s="18" t="s">
        <v>48</v>
      </c>
      <c r="J236" s="18" t="s">
        <v>49</v>
      </c>
      <c r="K236" s="18"/>
    </row>
    <row r="237" ht="49.5" spans="1:11">
      <c r="A237" s="18">
        <v>235</v>
      </c>
      <c r="B237" s="18"/>
      <c r="C237" s="18" t="s">
        <v>692</v>
      </c>
      <c r="D237" s="21" t="s">
        <v>693</v>
      </c>
      <c r="E237" s="19" t="s">
        <v>164</v>
      </c>
      <c r="F237" s="19" t="s">
        <v>694</v>
      </c>
      <c r="G237" s="19" t="s">
        <v>695</v>
      </c>
      <c r="H237" s="18" t="s">
        <v>19</v>
      </c>
      <c r="I237" s="18" t="s">
        <v>48</v>
      </c>
      <c r="J237" s="18" t="s">
        <v>49</v>
      </c>
      <c r="K237" s="18"/>
    </row>
    <row r="238" ht="49.5" spans="1:11">
      <c r="A238" s="18">
        <v>236</v>
      </c>
      <c r="B238" s="18"/>
      <c r="C238" s="18"/>
      <c r="D238" s="21" t="s">
        <v>696</v>
      </c>
      <c r="E238" s="19" t="s">
        <v>164</v>
      </c>
      <c r="F238" s="19" t="s">
        <v>694</v>
      </c>
      <c r="G238" s="19" t="s">
        <v>697</v>
      </c>
      <c r="H238" s="18" t="s">
        <v>19</v>
      </c>
      <c r="I238" s="18" t="s">
        <v>48</v>
      </c>
      <c r="J238" s="18" t="s">
        <v>49</v>
      </c>
      <c r="K238" s="18"/>
    </row>
    <row r="239" ht="49.5" spans="1:11">
      <c r="A239" s="18">
        <v>237</v>
      </c>
      <c r="B239" s="18"/>
      <c r="C239" s="18"/>
      <c r="D239" s="21" t="s">
        <v>698</v>
      </c>
      <c r="E239" s="19" t="s">
        <v>164</v>
      </c>
      <c r="F239" s="19" t="s">
        <v>694</v>
      </c>
      <c r="G239" s="19" t="s">
        <v>699</v>
      </c>
      <c r="H239" s="18" t="s">
        <v>19</v>
      </c>
      <c r="I239" s="18" t="s">
        <v>48</v>
      </c>
      <c r="J239" s="18" t="s">
        <v>49</v>
      </c>
      <c r="K239" s="18"/>
    </row>
    <row r="240" ht="49.5" spans="1:11">
      <c r="A240" s="18">
        <v>238</v>
      </c>
      <c r="B240" s="18"/>
      <c r="C240" s="18"/>
      <c r="D240" s="21" t="s">
        <v>700</v>
      </c>
      <c r="E240" s="19" t="s">
        <v>164</v>
      </c>
      <c r="F240" s="19" t="s">
        <v>701</v>
      </c>
      <c r="G240" s="19" t="s">
        <v>702</v>
      </c>
      <c r="H240" s="18" t="s">
        <v>19</v>
      </c>
      <c r="I240" s="18" t="s">
        <v>48</v>
      </c>
      <c r="J240" s="18" t="s">
        <v>49</v>
      </c>
      <c r="K240" s="18"/>
    </row>
    <row r="241" ht="49.5" spans="1:11">
      <c r="A241" s="18">
        <v>239</v>
      </c>
      <c r="B241" s="18"/>
      <c r="C241" s="18" t="s">
        <v>703</v>
      </c>
      <c r="D241" s="21" t="s">
        <v>704</v>
      </c>
      <c r="E241" s="19" t="s">
        <v>164</v>
      </c>
      <c r="F241" s="19" t="s">
        <v>705</v>
      </c>
      <c r="G241" s="19" t="s">
        <v>706</v>
      </c>
      <c r="H241" s="18" t="s">
        <v>19</v>
      </c>
      <c r="I241" s="18" t="s">
        <v>48</v>
      </c>
      <c r="J241" s="18" t="s">
        <v>49</v>
      </c>
      <c r="K241" s="18"/>
    </row>
    <row r="242" ht="49.5" spans="1:11">
      <c r="A242" s="18">
        <v>240</v>
      </c>
      <c r="B242" s="18"/>
      <c r="C242" s="18"/>
      <c r="D242" s="21" t="s">
        <v>707</v>
      </c>
      <c r="E242" s="19" t="s">
        <v>164</v>
      </c>
      <c r="F242" s="19" t="s">
        <v>705</v>
      </c>
      <c r="G242" s="19" t="s">
        <v>708</v>
      </c>
      <c r="H242" s="18" t="s">
        <v>19</v>
      </c>
      <c r="I242" s="18" t="s">
        <v>48</v>
      </c>
      <c r="J242" s="18" t="s">
        <v>49</v>
      </c>
      <c r="K242" s="18"/>
    </row>
    <row r="243" ht="49.5" spans="1:11">
      <c r="A243" s="18">
        <v>241</v>
      </c>
      <c r="B243" s="18"/>
      <c r="C243" s="18"/>
      <c r="D243" s="21" t="s">
        <v>709</v>
      </c>
      <c r="E243" s="19" t="s">
        <v>164</v>
      </c>
      <c r="F243" s="19" t="s">
        <v>705</v>
      </c>
      <c r="G243" s="19" t="s">
        <v>710</v>
      </c>
      <c r="H243" s="18" t="s">
        <v>19</v>
      </c>
      <c r="I243" s="18" t="s">
        <v>48</v>
      </c>
      <c r="J243" s="18" t="s">
        <v>49</v>
      </c>
      <c r="K243" s="18"/>
    </row>
    <row r="244" ht="49.5" spans="1:11">
      <c r="A244" s="18">
        <v>242</v>
      </c>
      <c r="B244" s="18"/>
      <c r="C244" s="18"/>
      <c r="D244" s="21" t="s">
        <v>711</v>
      </c>
      <c r="E244" s="19" t="s">
        <v>164</v>
      </c>
      <c r="F244" s="19" t="s">
        <v>705</v>
      </c>
      <c r="G244" s="19" t="s">
        <v>712</v>
      </c>
      <c r="H244" s="18" t="s">
        <v>17</v>
      </c>
      <c r="I244" s="18" t="s">
        <v>48</v>
      </c>
      <c r="J244" s="18" t="s">
        <v>49</v>
      </c>
      <c r="K244" s="18"/>
    </row>
    <row r="245" ht="49.5" spans="1:11">
      <c r="A245" s="18">
        <v>243</v>
      </c>
      <c r="B245" s="18"/>
      <c r="C245" s="18"/>
      <c r="D245" s="21" t="s">
        <v>713</v>
      </c>
      <c r="E245" s="19" t="s">
        <v>164</v>
      </c>
      <c r="F245" s="19" t="s">
        <v>714</v>
      </c>
      <c r="G245" s="19" t="s">
        <v>715</v>
      </c>
      <c r="H245" s="18" t="s">
        <v>19</v>
      </c>
      <c r="I245" s="18" t="s">
        <v>48</v>
      </c>
      <c r="J245" s="18" t="s">
        <v>49</v>
      </c>
      <c r="K245" s="18"/>
    </row>
    <row r="246" ht="49.5" spans="1:11">
      <c r="A246" s="18">
        <v>244</v>
      </c>
      <c r="B246" s="18"/>
      <c r="C246" s="18"/>
      <c r="D246" s="21" t="s">
        <v>716</v>
      </c>
      <c r="E246" s="19" t="s">
        <v>164</v>
      </c>
      <c r="F246" s="19" t="s">
        <v>714</v>
      </c>
      <c r="G246" s="19" t="s">
        <v>717</v>
      </c>
      <c r="H246" s="18" t="s">
        <v>19</v>
      </c>
      <c r="I246" s="18" t="s">
        <v>48</v>
      </c>
      <c r="J246" s="18" t="s">
        <v>49</v>
      </c>
      <c r="K246" s="18"/>
    </row>
    <row r="247" ht="49.5" spans="1:11">
      <c r="A247" s="18">
        <v>245</v>
      </c>
      <c r="B247" s="18"/>
      <c r="C247" s="18"/>
      <c r="D247" s="21" t="s">
        <v>718</v>
      </c>
      <c r="E247" s="19" t="s">
        <v>164</v>
      </c>
      <c r="F247" s="19" t="s">
        <v>714</v>
      </c>
      <c r="G247" s="19" t="s">
        <v>719</v>
      </c>
      <c r="H247" s="18" t="s">
        <v>19</v>
      </c>
      <c r="I247" s="18" t="s">
        <v>48</v>
      </c>
      <c r="J247" s="18" t="s">
        <v>49</v>
      </c>
      <c r="K247" s="18"/>
    </row>
    <row r="248" ht="49.5" spans="1:11">
      <c r="A248" s="18">
        <v>246</v>
      </c>
      <c r="B248" s="18"/>
      <c r="C248" s="18"/>
      <c r="D248" s="21" t="s">
        <v>720</v>
      </c>
      <c r="E248" s="19" t="s">
        <v>164</v>
      </c>
      <c r="F248" s="19" t="s">
        <v>714</v>
      </c>
      <c r="G248" s="19" t="s">
        <v>721</v>
      </c>
      <c r="H248" s="18" t="s">
        <v>19</v>
      </c>
      <c r="I248" s="18" t="s">
        <v>48</v>
      </c>
      <c r="J248" s="18" t="s">
        <v>49</v>
      </c>
      <c r="K248" s="18"/>
    </row>
    <row r="249" ht="49.5" spans="1:11">
      <c r="A249" s="18">
        <v>247</v>
      </c>
      <c r="B249" s="18"/>
      <c r="C249" s="18"/>
      <c r="D249" s="21" t="s">
        <v>722</v>
      </c>
      <c r="E249" s="19" t="s">
        <v>164</v>
      </c>
      <c r="F249" s="19" t="s">
        <v>723</v>
      </c>
      <c r="G249" s="19" t="s">
        <v>724</v>
      </c>
      <c r="H249" s="18" t="s">
        <v>19</v>
      </c>
      <c r="I249" s="18" t="s">
        <v>48</v>
      </c>
      <c r="J249" s="18" t="s">
        <v>49</v>
      </c>
      <c r="K249" s="18"/>
    </row>
    <row r="250" ht="49.5" spans="1:11">
      <c r="A250" s="18">
        <v>248</v>
      </c>
      <c r="B250" s="18"/>
      <c r="C250" s="18"/>
      <c r="D250" s="21" t="s">
        <v>725</v>
      </c>
      <c r="E250" s="19" t="s">
        <v>164</v>
      </c>
      <c r="F250" s="19" t="s">
        <v>723</v>
      </c>
      <c r="G250" s="19" t="s">
        <v>726</v>
      </c>
      <c r="H250" s="18" t="s">
        <v>19</v>
      </c>
      <c r="I250" s="18" t="s">
        <v>48</v>
      </c>
      <c r="J250" s="18" t="s">
        <v>49</v>
      </c>
      <c r="K250" s="18"/>
    </row>
    <row r="251" ht="49.5" spans="1:11">
      <c r="A251" s="18">
        <v>249</v>
      </c>
      <c r="B251" s="18"/>
      <c r="C251" s="18"/>
      <c r="D251" s="21" t="s">
        <v>727</v>
      </c>
      <c r="E251" s="19" t="s">
        <v>164</v>
      </c>
      <c r="F251" s="19" t="s">
        <v>723</v>
      </c>
      <c r="G251" s="19" t="s">
        <v>728</v>
      </c>
      <c r="H251" s="18" t="s">
        <v>19</v>
      </c>
      <c r="I251" s="18" t="s">
        <v>48</v>
      </c>
      <c r="J251" s="18" t="s">
        <v>49</v>
      </c>
      <c r="K251" s="18"/>
    </row>
    <row r="252" ht="49.5" spans="1:11">
      <c r="A252" s="18">
        <v>250</v>
      </c>
      <c r="B252" s="18"/>
      <c r="C252" s="18"/>
      <c r="D252" s="21" t="s">
        <v>729</v>
      </c>
      <c r="E252" s="19" t="s">
        <v>164</v>
      </c>
      <c r="F252" s="19" t="s">
        <v>723</v>
      </c>
      <c r="G252" s="19" t="s">
        <v>730</v>
      </c>
      <c r="H252" s="18" t="s">
        <v>19</v>
      </c>
      <c r="I252" s="18" t="s">
        <v>48</v>
      </c>
      <c r="J252" s="18" t="s">
        <v>49</v>
      </c>
      <c r="K252" s="18"/>
    </row>
    <row r="253" ht="49.5" spans="1:11">
      <c r="A253" s="18">
        <v>251</v>
      </c>
      <c r="B253" s="18"/>
      <c r="C253" s="18" t="s">
        <v>731</v>
      </c>
      <c r="D253" s="21" t="s">
        <v>732</v>
      </c>
      <c r="E253" s="19" t="s">
        <v>164</v>
      </c>
      <c r="F253" s="19" t="s">
        <v>733</v>
      </c>
      <c r="G253" s="19" t="s">
        <v>734</v>
      </c>
      <c r="H253" s="18" t="s">
        <v>19</v>
      </c>
      <c r="I253" s="18" t="s">
        <v>48</v>
      </c>
      <c r="J253" s="18" t="s">
        <v>49</v>
      </c>
      <c r="K253" s="18"/>
    </row>
    <row r="254" ht="49.5" spans="1:11">
      <c r="A254" s="18">
        <v>252</v>
      </c>
      <c r="B254" s="18"/>
      <c r="C254" s="18"/>
      <c r="D254" s="21" t="s">
        <v>735</v>
      </c>
      <c r="E254" s="19" t="s">
        <v>164</v>
      </c>
      <c r="F254" s="19" t="s">
        <v>733</v>
      </c>
      <c r="G254" s="19" t="s">
        <v>736</v>
      </c>
      <c r="H254" s="18" t="s">
        <v>19</v>
      </c>
      <c r="I254" s="18" t="s">
        <v>48</v>
      </c>
      <c r="J254" s="18" t="s">
        <v>49</v>
      </c>
      <c r="K254" s="18"/>
    </row>
    <row r="255" ht="49.5" spans="1:11">
      <c r="A255" s="18">
        <v>253</v>
      </c>
      <c r="B255" s="18"/>
      <c r="C255" s="18" t="s">
        <v>737</v>
      </c>
      <c r="D255" s="21" t="s">
        <v>738</v>
      </c>
      <c r="E255" s="19" t="s">
        <v>164</v>
      </c>
      <c r="F255" s="19" t="s">
        <v>739</v>
      </c>
      <c r="G255" s="19" t="s">
        <v>740</v>
      </c>
      <c r="H255" s="18" t="s">
        <v>19</v>
      </c>
      <c r="I255" s="18" t="s">
        <v>48</v>
      </c>
      <c r="J255" s="18" t="s">
        <v>49</v>
      </c>
      <c r="K255" s="18"/>
    </row>
    <row r="256" ht="49.5" spans="1:11">
      <c r="A256" s="18">
        <v>254</v>
      </c>
      <c r="B256" s="18"/>
      <c r="C256" s="18"/>
      <c r="D256" s="21" t="s">
        <v>741</v>
      </c>
      <c r="E256" s="19" t="s">
        <v>164</v>
      </c>
      <c r="F256" s="19" t="s">
        <v>739</v>
      </c>
      <c r="G256" s="19" t="s">
        <v>742</v>
      </c>
      <c r="H256" s="18" t="s">
        <v>19</v>
      </c>
      <c r="I256" s="18" t="s">
        <v>48</v>
      </c>
      <c r="J256" s="18" t="s">
        <v>49</v>
      </c>
      <c r="K256" s="18"/>
    </row>
    <row r="257" ht="49.5" spans="1:11">
      <c r="A257" s="18">
        <v>255</v>
      </c>
      <c r="B257" s="18"/>
      <c r="C257" s="18"/>
      <c r="D257" s="21" t="s">
        <v>743</v>
      </c>
      <c r="E257" s="19" t="s">
        <v>164</v>
      </c>
      <c r="F257" s="19" t="s">
        <v>739</v>
      </c>
      <c r="G257" s="19" t="s">
        <v>744</v>
      </c>
      <c r="H257" s="18" t="s">
        <v>19</v>
      </c>
      <c r="I257" s="18" t="s">
        <v>48</v>
      </c>
      <c r="J257" s="18" t="s">
        <v>49</v>
      </c>
      <c r="K257" s="18"/>
    </row>
    <row r="258" ht="49.5" spans="1:11">
      <c r="A258" s="18">
        <v>256</v>
      </c>
      <c r="B258" s="18"/>
      <c r="C258" s="18"/>
      <c r="D258" s="21" t="s">
        <v>745</v>
      </c>
      <c r="E258" s="19" t="s">
        <v>164</v>
      </c>
      <c r="F258" s="19" t="s">
        <v>739</v>
      </c>
      <c r="G258" s="19" t="s">
        <v>746</v>
      </c>
      <c r="H258" s="18" t="s">
        <v>19</v>
      </c>
      <c r="I258" s="18" t="s">
        <v>48</v>
      </c>
      <c r="J258" s="18" t="s">
        <v>49</v>
      </c>
      <c r="K258" s="18"/>
    </row>
    <row r="259" ht="49.5" spans="1:11">
      <c r="A259" s="18">
        <v>257</v>
      </c>
      <c r="B259" s="18"/>
      <c r="C259" s="18"/>
      <c r="D259" s="21" t="s">
        <v>747</v>
      </c>
      <c r="E259" s="19" t="s">
        <v>164</v>
      </c>
      <c r="F259" s="19" t="s">
        <v>739</v>
      </c>
      <c r="G259" s="19" t="s">
        <v>748</v>
      </c>
      <c r="H259" s="18" t="s">
        <v>19</v>
      </c>
      <c r="I259" s="18" t="s">
        <v>48</v>
      </c>
      <c r="J259" s="18" t="s">
        <v>49</v>
      </c>
      <c r="K259" s="18"/>
    </row>
    <row r="260" ht="49.5" spans="1:11">
      <c r="A260" s="18">
        <v>258</v>
      </c>
      <c r="B260" s="18"/>
      <c r="C260" s="18"/>
      <c r="D260" s="21" t="s">
        <v>749</v>
      </c>
      <c r="E260" s="19" t="s">
        <v>164</v>
      </c>
      <c r="F260" s="19" t="s">
        <v>739</v>
      </c>
      <c r="G260" s="19" t="s">
        <v>750</v>
      </c>
      <c r="H260" s="18" t="s">
        <v>19</v>
      </c>
      <c r="I260" s="18" t="s">
        <v>48</v>
      </c>
      <c r="J260" s="18" t="s">
        <v>49</v>
      </c>
      <c r="K260" s="18"/>
    </row>
    <row r="261" ht="49.5" spans="1:11">
      <c r="A261" s="18">
        <v>259</v>
      </c>
      <c r="B261" s="18"/>
      <c r="C261" s="18"/>
      <c r="D261" s="21" t="s">
        <v>751</v>
      </c>
      <c r="E261" s="19" t="s">
        <v>164</v>
      </c>
      <c r="F261" s="19" t="s">
        <v>739</v>
      </c>
      <c r="G261" s="19" t="s">
        <v>752</v>
      </c>
      <c r="H261" s="18" t="s">
        <v>19</v>
      </c>
      <c r="I261" s="18" t="s">
        <v>48</v>
      </c>
      <c r="J261" s="18" t="s">
        <v>49</v>
      </c>
      <c r="K261" s="18"/>
    </row>
    <row r="262" ht="49.5" spans="1:11">
      <c r="A262" s="18">
        <v>260</v>
      </c>
      <c r="B262" s="18"/>
      <c r="C262" s="18"/>
      <c r="D262" s="21" t="s">
        <v>753</v>
      </c>
      <c r="E262" s="19" t="s">
        <v>164</v>
      </c>
      <c r="F262" s="19" t="s">
        <v>754</v>
      </c>
      <c r="G262" s="19" t="s">
        <v>755</v>
      </c>
      <c r="H262" s="18" t="s">
        <v>19</v>
      </c>
      <c r="I262" s="18" t="s">
        <v>48</v>
      </c>
      <c r="J262" s="18" t="s">
        <v>49</v>
      </c>
      <c r="K262" s="18"/>
    </row>
    <row r="263" ht="49.5" spans="1:11">
      <c r="A263" s="18">
        <v>261</v>
      </c>
      <c r="B263" s="18"/>
      <c r="C263" s="18"/>
      <c r="D263" s="21" t="s">
        <v>756</v>
      </c>
      <c r="E263" s="19" t="s">
        <v>164</v>
      </c>
      <c r="F263" s="19" t="s">
        <v>757</v>
      </c>
      <c r="G263" s="19" t="s">
        <v>758</v>
      </c>
      <c r="H263" s="18" t="s">
        <v>19</v>
      </c>
      <c r="I263" s="18" t="s">
        <v>48</v>
      </c>
      <c r="J263" s="18" t="s">
        <v>49</v>
      </c>
      <c r="K263" s="18"/>
    </row>
    <row r="264" ht="49.5" spans="1:11">
      <c r="A264" s="18">
        <v>262</v>
      </c>
      <c r="B264" s="18"/>
      <c r="C264" s="18" t="s">
        <v>759</v>
      </c>
      <c r="D264" s="21" t="s">
        <v>760</v>
      </c>
      <c r="E264" s="19" t="s">
        <v>164</v>
      </c>
      <c r="F264" s="19" t="s">
        <v>761</v>
      </c>
      <c r="G264" s="19" t="s">
        <v>762</v>
      </c>
      <c r="H264" s="18" t="s">
        <v>19</v>
      </c>
      <c r="I264" s="18" t="s">
        <v>48</v>
      </c>
      <c r="J264" s="18" t="s">
        <v>49</v>
      </c>
      <c r="K264" s="18"/>
    </row>
    <row r="265" ht="49.5" spans="1:11">
      <c r="A265" s="18">
        <v>263</v>
      </c>
      <c r="B265" s="18"/>
      <c r="C265" s="18"/>
      <c r="D265" s="21" t="s">
        <v>763</v>
      </c>
      <c r="E265" s="19" t="s">
        <v>164</v>
      </c>
      <c r="F265" s="19" t="s">
        <v>761</v>
      </c>
      <c r="G265" s="19" t="s">
        <v>764</v>
      </c>
      <c r="H265" s="18" t="s">
        <v>19</v>
      </c>
      <c r="I265" s="18" t="s">
        <v>48</v>
      </c>
      <c r="J265" s="18" t="s">
        <v>49</v>
      </c>
      <c r="K265" s="18"/>
    </row>
    <row r="266" ht="49.5" spans="1:11">
      <c r="A266" s="18">
        <v>264</v>
      </c>
      <c r="B266" s="18"/>
      <c r="C266" s="18"/>
      <c r="D266" s="21" t="s">
        <v>765</v>
      </c>
      <c r="E266" s="19" t="s">
        <v>164</v>
      </c>
      <c r="F266" s="19" t="s">
        <v>761</v>
      </c>
      <c r="G266" s="19" t="s">
        <v>766</v>
      </c>
      <c r="H266" s="18" t="s">
        <v>19</v>
      </c>
      <c r="I266" s="18" t="s">
        <v>48</v>
      </c>
      <c r="J266" s="18" t="s">
        <v>49</v>
      </c>
      <c r="K266" s="18"/>
    </row>
    <row r="267" ht="49.5" spans="1:11">
      <c r="A267" s="18">
        <v>265</v>
      </c>
      <c r="B267" s="18"/>
      <c r="C267" s="18"/>
      <c r="D267" s="21" t="s">
        <v>767</v>
      </c>
      <c r="E267" s="19" t="s">
        <v>164</v>
      </c>
      <c r="F267" s="19" t="s">
        <v>768</v>
      </c>
      <c r="G267" s="19" t="s">
        <v>769</v>
      </c>
      <c r="H267" s="18" t="s">
        <v>19</v>
      </c>
      <c r="I267" s="18" t="s">
        <v>48</v>
      </c>
      <c r="J267" s="18" t="s">
        <v>49</v>
      </c>
      <c r="K267" s="18"/>
    </row>
    <row r="268" ht="49.5" spans="1:11">
      <c r="A268" s="18">
        <v>266</v>
      </c>
      <c r="B268" s="18"/>
      <c r="C268" s="18"/>
      <c r="D268" s="21" t="s">
        <v>770</v>
      </c>
      <c r="E268" s="19" t="s">
        <v>164</v>
      </c>
      <c r="F268" s="19" t="s">
        <v>771</v>
      </c>
      <c r="G268" s="19" t="s">
        <v>772</v>
      </c>
      <c r="H268" s="18" t="s">
        <v>19</v>
      </c>
      <c r="I268" s="18" t="s">
        <v>48</v>
      </c>
      <c r="J268" s="18" t="s">
        <v>49</v>
      </c>
      <c r="K268" s="18"/>
    </row>
    <row r="269" ht="49.5" spans="1:11">
      <c r="A269" s="18">
        <v>267</v>
      </c>
      <c r="B269" s="18"/>
      <c r="C269" s="18" t="s">
        <v>773</v>
      </c>
      <c r="D269" s="21" t="s">
        <v>774</v>
      </c>
      <c r="E269" s="19" t="s">
        <v>164</v>
      </c>
      <c r="F269" s="19" t="s">
        <v>775</v>
      </c>
      <c r="G269" s="19" t="s">
        <v>776</v>
      </c>
      <c r="H269" s="18" t="s">
        <v>19</v>
      </c>
      <c r="I269" s="18" t="s">
        <v>48</v>
      </c>
      <c r="J269" s="18" t="s">
        <v>49</v>
      </c>
      <c r="K269" s="18"/>
    </row>
    <row r="270" ht="49.5" spans="1:11">
      <c r="A270" s="18">
        <v>268</v>
      </c>
      <c r="B270" s="18"/>
      <c r="C270" s="18"/>
      <c r="D270" s="21" t="s">
        <v>777</v>
      </c>
      <c r="E270" s="19" t="s">
        <v>164</v>
      </c>
      <c r="F270" s="19" t="s">
        <v>778</v>
      </c>
      <c r="G270" s="19" t="s">
        <v>779</v>
      </c>
      <c r="H270" s="18" t="s">
        <v>19</v>
      </c>
      <c r="I270" s="18" t="s">
        <v>48</v>
      </c>
      <c r="J270" s="18" t="s">
        <v>49</v>
      </c>
      <c r="K270" s="18"/>
    </row>
    <row r="271" ht="49.5" spans="1:11">
      <c r="A271" s="18">
        <v>269</v>
      </c>
      <c r="B271" s="18"/>
      <c r="C271" s="18"/>
      <c r="D271" s="21" t="s">
        <v>780</v>
      </c>
      <c r="E271" s="19" t="s">
        <v>164</v>
      </c>
      <c r="F271" s="19" t="s">
        <v>778</v>
      </c>
      <c r="G271" s="19" t="s">
        <v>781</v>
      </c>
      <c r="H271" s="18" t="s">
        <v>19</v>
      </c>
      <c r="I271" s="18" t="s">
        <v>48</v>
      </c>
      <c r="J271" s="18" t="s">
        <v>49</v>
      </c>
      <c r="K271" s="18"/>
    </row>
    <row r="272" ht="49.5" spans="1:11">
      <c r="A272" s="18">
        <v>270</v>
      </c>
      <c r="B272" s="18"/>
      <c r="C272" s="18"/>
      <c r="D272" s="21" t="s">
        <v>782</v>
      </c>
      <c r="E272" s="19" t="s">
        <v>164</v>
      </c>
      <c r="F272" s="19" t="s">
        <v>783</v>
      </c>
      <c r="G272" s="19" t="s">
        <v>784</v>
      </c>
      <c r="H272" s="18" t="s">
        <v>19</v>
      </c>
      <c r="I272" s="18" t="s">
        <v>48</v>
      </c>
      <c r="J272" s="18" t="s">
        <v>49</v>
      </c>
      <c r="K272" s="18"/>
    </row>
    <row r="273" ht="49.5" spans="1:11">
      <c r="A273" s="18">
        <v>271</v>
      </c>
      <c r="B273" s="18"/>
      <c r="C273" s="18"/>
      <c r="D273" s="21" t="s">
        <v>785</v>
      </c>
      <c r="E273" s="19" t="s">
        <v>164</v>
      </c>
      <c r="F273" s="19" t="s">
        <v>786</v>
      </c>
      <c r="G273" s="19" t="s">
        <v>787</v>
      </c>
      <c r="H273" s="18" t="s">
        <v>19</v>
      </c>
      <c r="I273" s="18" t="s">
        <v>48</v>
      </c>
      <c r="J273" s="18" t="s">
        <v>49</v>
      </c>
      <c r="K273" s="18"/>
    </row>
    <row r="274" ht="49.5" spans="1:11">
      <c r="A274" s="18">
        <v>272</v>
      </c>
      <c r="B274" s="18"/>
      <c r="C274" s="18" t="s">
        <v>788</v>
      </c>
      <c r="D274" s="21" t="s">
        <v>789</v>
      </c>
      <c r="E274" s="19" t="s">
        <v>164</v>
      </c>
      <c r="F274" s="19" t="s">
        <v>790</v>
      </c>
      <c r="G274" s="19" t="s">
        <v>791</v>
      </c>
      <c r="H274" s="18" t="s">
        <v>19</v>
      </c>
      <c r="I274" s="18" t="s">
        <v>48</v>
      </c>
      <c r="J274" s="18" t="s">
        <v>49</v>
      </c>
      <c r="K274" s="18"/>
    </row>
    <row r="275" ht="49.5" spans="1:11">
      <c r="A275" s="18">
        <v>273</v>
      </c>
      <c r="B275" s="18"/>
      <c r="C275" s="18"/>
      <c r="D275" s="21" t="s">
        <v>792</v>
      </c>
      <c r="E275" s="19" t="s">
        <v>164</v>
      </c>
      <c r="F275" s="19" t="s">
        <v>793</v>
      </c>
      <c r="G275" s="19" t="s">
        <v>794</v>
      </c>
      <c r="H275" s="18" t="s">
        <v>19</v>
      </c>
      <c r="I275" s="18" t="s">
        <v>48</v>
      </c>
      <c r="J275" s="18" t="s">
        <v>49</v>
      </c>
      <c r="K275" s="18"/>
    </row>
    <row r="276" ht="49.5" spans="1:11">
      <c r="A276" s="18">
        <v>274</v>
      </c>
      <c r="B276" s="18"/>
      <c r="C276" s="18" t="s">
        <v>795</v>
      </c>
      <c r="D276" s="21" t="s">
        <v>796</v>
      </c>
      <c r="E276" s="19" t="s">
        <v>164</v>
      </c>
      <c r="F276" s="19" t="s">
        <v>797</v>
      </c>
      <c r="G276" s="19" t="s">
        <v>798</v>
      </c>
      <c r="H276" s="18" t="s">
        <v>19</v>
      </c>
      <c r="I276" s="18" t="s">
        <v>48</v>
      </c>
      <c r="J276" s="18" t="s">
        <v>49</v>
      </c>
      <c r="K276" s="18"/>
    </row>
    <row r="277" ht="49.5" spans="1:11">
      <c r="A277" s="18">
        <v>275</v>
      </c>
      <c r="B277" s="18"/>
      <c r="C277" s="18"/>
      <c r="D277" s="21" t="s">
        <v>799</v>
      </c>
      <c r="E277" s="19" t="s">
        <v>164</v>
      </c>
      <c r="F277" s="19" t="s">
        <v>797</v>
      </c>
      <c r="G277" s="19" t="s">
        <v>800</v>
      </c>
      <c r="H277" s="18" t="s">
        <v>21</v>
      </c>
      <c r="I277" s="18" t="s">
        <v>48</v>
      </c>
      <c r="J277" s="18" t="s">
        <v>49</v>
      </c>
      <c r="K277" s="18"/>
    </row>
    <row r="278" ht="49.5" spans="1:11">
      <c r="A278" s="18">
        <v>276</v>
      </c>
      <c r="B278" s="18"/>
      <c r="C278" s="18"/>
      <c r="D278" s="21" t="s">
        <v>801</v>
      </c>
      <c r="E278" s="19" t="s">
        <v>164</v>
      </c>
      <c r="F278" s="19" t="s">
        <v>802</v>
      </c>
      <c r="G278" s="19" t="s">
        <v>803</v>
      </c>
      <c r="H278" s="18" t="s">
        <v>21</v>
      </c>
      <c r="I278" s="18" t="s">
        <v>48</v>
      </c>
      <c r="J278" s="18" t="s">
        <v>49</v>
      </c>
      <c r="K278" s="18"/>
    </row>
    <row r="279" ht="49.5" spans="1:11">
      <c r="A279" s="18">
        <v>277</v>
      </c>
      <c r="B279" s="18"/>
      <c r="C279" s="18"/>
      <c r="D279" s="21" t="s">
        <v>804</v>
      </c>
      <c r="E279" s="19" t="s">
        <v>164</v>
      </c>
      <c r="F279" s="19" t="s">
        <v>805</v>
      </c>
      <c r="G279" s="19" t="s">
        <v>806</v>
      </c>
      <c r="H279" s="18" t="s">
        <v>19</v>
      </c>
      <c r="I279" s="18" t="s">
        <v>48</v>
      </c>
      <c r="J279" s="18" t="s">
        <v>49</v>
      </c>
      <c r="K279" s="18"/>
    </row>
    <row r="280" ht="49.5" spans="1:11">
      <c r="A280" s="18">
        <v>278</v>
      </c>
      <c r="B280" s="18"/>
      <c r="C280" s="18"/>
      <c r="D280" s="21" t="s">
        <v>807</v>
      </c>
      <c r="E280" s="19" t="s">
        <v>164</v>
      </c>
      <c r="F280" s="19" t="s">
        <v>808</v>
      </c>
      <c r="G280" s="19" t="s">
        <v>809</v>
      </c>
      <c r="H280" s="18" t="s">
        <v>21</v>
      </c>
      <c r="I280" s="18" t="s">
        <v>48</v>
      </c>
      <c r="J280" s="18" t="s">
        <v>49</v>
      </c>
      <c r="K280" s="18"/>
    </row>
    <row r="281" ht="49.5" spans="1:11">
      <c r="A281" s="18">
        <v>279</v>
      </c>
      <c r="B281" s="18"/>
      <c r="C281" s="18"/>
      <c r="D281" s="21" t="s">
        <v>810</v>
      </c>
      <c r="E281" s="19" t="s">
        <v>164</v>
      </c>
      <c r="F281" s="19" t="s">
        <v>811</v>
      </c>
      <c r="G281" s="19" t="s">
        <v>812</v>
      </c>
      <c r="H281" s="18" t="s">
        <v>19</v>
      </c>
      <c r="I281" s="18" t="s">
        <v>48</v>
      </c>
      <c r="J281" s="18" t="s">
        <v>49</v>
      </c>
      <c r="K281" s="18"/>
    </row>
    <row r="282" ht="49.5" spans="1:11">
      <c r="A282" s="18">
        <v>280</v>
      </c>
      <c r="B282" s="18"/>
      <c r="C282" s="18"/>
      <c r="D282" s="21" t="s">
        <v>813</v>
      </c>
      <c r="E282" s="19" t="s">
        <v>164</v>
      </c>
      <c r="F282" s="19" t="s">
        <v>814</v>
      </c>
      <c r="G282" s="19" t="s">
        <v>815</v>
      </c>
      <c r="H282" s="18" t="s">
        <v>19</v>
      </c>
      <c r="I282" s="18" t="s">
        <v>48</v>
      </c>
      <c r="J282" s="18" t="s">
        <v>49</v>
      </c>
      <c r="K282" s="18"/>
    </row>
    <row r="283" ht="49.5" spans="1:11">
      <c r="A283" s="18">
        <v>281</v>
      </c>
      <c r="B283" s="18"/>
      <c r="C283" s="18"/>
      <c r="D283" s="21" t="s">
        <v>816</v>
      </c>
      <c r="E283" s="19" t="s">
        <v>164</v>
      </c>
      <c r="F283" s="19" t="s">
        <v>814</v>
      </c>
      <c r="G283" s="19" t="s">
        <v>817</v>
      </c>
      <c r="H283" s="18" t="s">
        <v>19</v>
      </c>
      <c r="I283" s="18" t="s">
        <v>48</v>
      </c>
      <c r="J283" s="18" t="s">
        <v>49</v>
      </c>
      <c r="K283" s="18"/>
    </row>
    <row r="284" ht="49.5" spans="1:11">
      <c r="A284" s="18">
        <v>282</v>
      </c>
      <c r="B284" s="18"/>
      <c r="C284" s="18"/>
      <c r="D284" s="21" t="s">
        <v>818</v>
      </c>
      <c r="E284" s="19" t="s">
        <v>164</v>
      </c>
      <c r="F284" s="19" t="s">
        <v>814</v>
      </c>
      <c r="G284" s="19" t="s">
        <v>819</v>
      </c>
      <c r="H284" s="18" t="s">
        <v>19</v>
      </c>
      <c r="I284" s="18" t="s">
        <v>48</v>
      </c>
      <c r="J284" s="18" t="s">
        <v>49</v>
      </c>
      <c r="K284" s="18"/>
    </row>
    <row r="285" ht="49.5" spans="1:11">
      <c r="A285" s="18">
        <v>283</v>
      </c>
      <c r="B285" s="18"/>
      <c r="C285" s="18"/>
      <c r="D285" s="21" t="s">
        <v>820</v>
      </c>
      <c r="E285" s="19" t="s">
        <v>164</v>
      </c>
      <c r="F285" s="19" t="s">
        <v>821</v>
      </c>
      <c r="G285" s="19" t="s">
        <v>822</v>
      </c>
      <c r="H285" s="18" t="s">
        <v>19</v>
      </c>
      <c r="I285" s="18" t="s">
        <v>48</v>
      </c>
      <c r="J285" s="18" t="s">
        <v>49</v>
      </c>
      <c r="K285" s="18"/>
    </row>
    <row r="286" ht="49.5" spans="1:11">
      <c r="A286" s="18">
        <v>284</v>
      </c>
      <c r="B286" s="18"/>
      <c r="C286" s="18"/>
      <c r="D286" s="21" t="s">
        <v>823</v>
      </c>
      <c r="E286" s="19" t="s">
        <v>164</v>
      </c>
      <c r="F286" s="19" t="s">
        <v>821</v>
      </c>
      <c r="G286" s="19" t="s">
        <v>824</v>
      </c>
      <c r="H286" s="18" t="s">
        <v>19</v>
      </c>
      <c r="I286" s="18" t="s">
        <v>48</v>
      </c>
      <c r="J286" s="18" t="s">
        <v>49</v>
      </c>
      <c r="K286" s="18"/>
    </row>
    <row r="287" ht="49.5" spans="1:11">
      <c r="A287" s="18">
        <v>285</v>
      </c>
      <c r="B287" s="18"/>
      <c r="C287" s="18"/>
      <c r="D287" s="21" t="s">
        <v>825</v>
      </c>
      <c r="E287" s="19" t="s">
        <v>164</v>
      </c>
      <c r="F287" s="19" t="s">
        <v>821</v>
      </c>
      <c r="G287" s="19" t="s">
        <v>826</v>
      </c>
      <c r="H287" s="18" t="s">
        <v>19</v>
      </c>
      <c r="I287" s="18" t="s">
        <v>48</v>
      </c>
      <c r="J287" s="18" t="s">
        <v>49</v>
      </c>
      <c r="K287" s="18"/>
    </row>
    <row r="288" ht="49.5" spans="1:11">
      <c r="A288" s="18">
        <v>286</v>
      </c>
      <c r="B288" s="18"/>
      <c r="C288" s="18"/>
      <c r="D288" s="21" t="s">
        <v>827</v>
      </c>
      <c r="E288" s="19" t="s">
        <v>164</v>
      </c>
      <c r="F288" s="19" t="s">
        <v>821</v>
      </c>
      <c r="G288" s="19" t="s">
        <v>828</v>
      </c>
      <c r="H288" s="18" t="s">
        <v>19</v>
      </c>
      <c r="I288" s="18" t="s">
        <v>48</v>
      </c>
      <c r="J288" s="18" t="s">
        <v>49</v>
      </c>
      <c r="K288" s="18"/>
    </row>
    <row r="289" ht="49.5" spans="1:11">
      <c r="A289" s="18">
        <v>287</v>
      </c>
      <c r="B289" s="18"/>
      <c r="C289" s="18"/>
      <c r="D289" s="21" t="s">
        <v>829</v>
      </c>
      <c r="E289" s="19" t="s">
        <v>164</v>
      </c>
      <c r="F289" s="19" t="s">
        <v>821</v>
      </c>
      <c r="G289" s="19" t="s">
        <v>830</v>
      </c>
      <c r="H289" s="18" t="s">
        <v>19</v>
      </c>
      <c r="I289" s="18" t="s">
        <v>48</v>
      </c>
      <c r="J289" s="18" t="s">
        <v>49</v>
      </c>
      <c r="K289" s="18"/>
    </row>
    <row r="290" ht="49.5" spans="1:11">
      <c r="A290" s="18">
        <v>288</v>
      </c>
      <c r="B290" s="18"/>
      <c r="C290" s="18"/>
      <c r="D290" s="21" t="s">
        <v>831</v>
      </c>
      <c r="E290" s="19" t="s">
        <v>164</v>
      </c>
      <c r="F290" s="19" t="s">
        <v>797</v>
      </c>
      <c r="G290" s="19" t="s">
        <v>832</v>
      </c>
      <c r="H290" s="18" t="s">
        <v>19</v>
      </c>
      <c r="I290" s="18" t="s">
        <v>48</v>
      </c>
      <c r="J290" s="18" t="s">
        <v>49</v>
      </c>
      <c r="K290" s="18"/>
    </row>
    <row r="291" ht="49.5" spans="1:11">
      <c r="A291" s="18">
        <v>289</v>
      </c>
      <c r="B291" s="18"/>
      <c r="C291" s="18"/>
      <c r="D291" s="21" t="s">
        <v>833</v>
      </c>
      <c r="E291" s="19" t="s">
        <v>164</v>
      </c>
      <c r="F291" s="19" t="s">
        <v>834</v>
      </c>
      <c r="G291" s="19" t="s">
        <v>835</v>
      </c>
      <c r="H291" s="18" t="s">
        <v>19</v>
      </c>
      <c r="I291" s="18" t="s">
        <v>48</v>
      </c>
      <c r="J291" s="18" t="s">
        <v>49</v>
      </c>
      <c r="K291" s="18"/>
    </row>
    <row r="292" ht="49.5" spans="1:11">
      <c r="A292" s="18">
        <v>290</v>
      </c>
      <c r="B292" s="18"/>
      <c r="C292" s="18"/>
      <c r="D292" s="21" t="s">
        <v>836</v>
      </c>
      <c r="E292" s="19" t="s">
        <v>164</v>
      </c>
      <c r="F292" s="19" t="s">
        <v>837</v>
      </c>
      <c r="G292" s="19" t="s">
        <v>838</v>
      </c>
      <c r="H292" s="18" t="s">
        <v>19</v>
      </c>
      <c r="I292" s="18" t="s">
        <v>48</v>
      </c>
      <c r="J292" s="18" t="s">
        <v>49</v>
      </c>
      <c r="K292" s="18"/>
    </row>
    <row r="293" ht="49.5" spans="1:11">
      <c r="A293" s="18">
        <v>291</v>
      </c>
      <c r="B293" s="18"/>
      <c r="C293" s="18"/>
      <c r="D293" s="21" t="s">
        <v>839</v>
      </c>
      <c r="E293" s="19" t="s">
        <v>164</v>
      </c>
      <c r="F293" s="19" t="s">
        <v>840</v>
      </c>
      <c r="G293" s="19" t="s">
        <v>841</v>
      </c>
      <c r="H293" s="18" t="s">
        <v>19</v>
      </c>
      <c r="I293" s="18" t="s">
        <v>48</v>
      </c>
      <c r="J293" s="18" t="s">
        <v>49</v>
      </c>
      <c r="K293" s="18"/>
    </row>
    <row r="294" ht="49.5" spans="1:11">
      <c r="A294" s="18">
        <v>292</v>
      </c>
      <c r="B294" s="18"/>
      <c r="C294" s="18"/>
      <c r="D294" s="21" t="s">
        <v>842</v>
      </c>
      <c r="E294" s="19" t="s">
        <v>164</v>
      </c>
      <c r="F294" s="19" t="s">
        <v>843</v>
      </c>
      <c r="G294" s="19" t="s">
        <v>844</v>
      </c>
      <c r="H294" s="18" t="s">
        <v>19</v>
      </c>
      <c r="I294" s="18" t="s">
        <v>48</v>
      </c>
      <c r="J294" s="18" t="s">
        <v>49</v>
      </c>
      <c r="K294" s="18"/>
    </row>
    <row r="295" ht="49.5" spans="1:11">
      <c r="A295" s="18">
        <v>293</v>
      </c>
      <c r="B295" s="18"/>
      <c r="C295" s="18"/>
      <c r="D295" s="21" t="s">
        <v>845</v>
      </c>
      <c r="E295" s="19" t="s">
        <v>164</v>
      </c>
      <c r="F295" s="19" t="s">
        <v>843</v>
      </c>
      <c r="G295" s="19" t="s">
        <v>846</v>
      </c>
      <c r="H295" s="18" t="s">
        <v>19</v>
      </c>
      <c r="I295" s="18" t="s">
        <v>48</v>
      </c>
      <c r="J295" s="18" t="s">
        <v>49</v>
      </c>
      <c r="K295" s="18"/>
    </row>
    <row r="296" ht="49.5" spans="1:11">
      <c r="A296" s="18">
        <v>294</v>
      </c>
      <c r="B296" s="18"/>
      <c r="C296" s="18" t="s">
        <v>847</v>
      </c>
      <c r="D296" s="21" t="s">
        <v>848</v>
      </c>
      <c r="E296" s="19" t="s">
        <v>164</v>
      </c>
      <c r="F296" s="19" t="s">
        <v>849</v>
      </c>
      <c r="G296" s="19" t="s">
        <v>850</v>
      </c>
      <c r="H296" s="18" t="s">
        <v>19</v>
      </c>
      <c r="I296" s="18" t="s">
        <v>48</v>
      </c>
      <c r="J296" s="18" t="s">
        <v>49</v>
      </c>
      <c r="K296" s="18"/>
    </row>
    <row r="297" ht="49.5" spans="1:11">
      <c r="A297" s="18">
        <v>295</v>
      </c>
      <c r="B297" s="18"/>
      <c r="C297" s="18" t="s">
        <v>851</v>
      </c>
      <c r="D297" s="21" t="s">
        <v>852</v>
      </c>
      <c r="E297" s="19" t="s">
        <v>164</v>
      </c>
      <c r="F297" s="19" t="s">
        <v>853</v>
      </c>
      <c r="G297" s="19" t="s">
        <v>854</v>
      </c>
      <c r="H297" s="18" t="s">
        <v>19</v>
      </c>
      <c r="I297" s="18" t="s">
        <v>48</v>
      </c>
      <c r="J297" s="18" t="s">
        <v>49</v>
      </c>
      <c r="K297" s="18"/>
    </row>
    <row r="298" ht="49.5" spans="1:11">
      <c r="A298" s="18">
        <v>296</v>
      </c>
      <c r="B298" s="18"/>
      <c r="C298" s="18"/>
      <c r="D298" s="21" t="s">
        <v>855</v>
      </c>
      <c r="E298" s="19" t="s">
        <v>164</v>
      </c>
      <c r="F298" s="19" t="s">
        <v>856</v>
      </c>
      <c r="G298" s="19" t="s">
        <v>857</v>
      </c>
      <c r="H298" s="18" t="s">
        <v>19</v>
      </c>
      <c r="I298" s="18" t="s">
        <v>48</v>
      </c>
      <c r="J298" s="18" t="s">
        <v>49</v>
      </c>
      <c r="K298" s="18"/>
    </row>
    <row r="299" ht="49.5" spans="1:11">
      <c r="A299" s="18">
        <v>297</v>
      </c>
      <c r="B299" s="18"/>
      <c r="C299" s="18"/>
      <c r="D299" s="21" t="s">
        <v>858</v>
      </c>
      <c r="E299" s="19" t="s">
        <v>164</v>
      </c>
      <c r="F299" s="19" t="s">
        <v>856</v>
      </c>
      <c r="G299" s="19" t="s">
        <v>859</v>
      </c>
      <c r="H299" s="18" t="s">
        <v>19</v>
      </c>
      <c r="I299" s="18" t="s">
        <v>48</v>
      </c>
      <c r="J299" s="18" t="s">
        <v>49</v>
      </c>
      <c r="K299" s="18"/>
    </row>
    <row r="300" ht="49.5" spans="1:11">
      <c r="A300" s="18">
        <v>298</v>
      </c>
      <c r="B300" s="18"/>
      <c r="C300" s="18"/>
      <c r="D300" s="21" t="s">
        <v>860</v>
      </c>
      <c r="E300" s="19" t="s">
        <v>164</v>
      </c>
      <c r="F300" s="19" t="s">
        <v>856</v>
      </c>
      <c r="G300" s="19" t="s">
        <v>861</v>
      </c>
      <c r="H300" s="18" t="s">
        <v>19</v>
      </c>
      <c r="I300" s="18" t="s">
        <v>48</v>
      </c>
      <c r="J300" s="18" t="s">
        <v>49</v>
      </c>
      <c r="K300" s="18"/>
    </row>
    <row r="301" ht="49.5" spans="1:11">
      <c r="A301" s="18">
        <v>299</v>
      </c>
      <c r="B301" s="18"/>
      <c r="C301" s="18"/>
      <c r="D301" s="21" t="s">
        <v>862</v>
      </c>
      <c r="E301" s="19" t="s">
        <v>164</v>
      </c>
      <c r="F301" s="19" t="s">
        <v>733</v>
      </c>
      <c r="G301" s="19" t="s">
        <v>863</v>
      </c>
      <c r="H301" s="18" t="s">
        <v>19</v>
      </c>
      <c r="I301" s="18" t="s">
        <v>48</v>
      </c>
      <c r="J301" s="18" t="s">
        <v>49</v>
      </c>
      <c r="K301" s="18"/>
    </row>
    <row r="302" ht="49.5" spans="1:11">
      <c r="A302" s="18">
        <v>300</v>
      </c>
      <c r="B302" s="18"/>
      <c r="C302" s="22" t="s">
        <v>864</v>
      </c>
      <c r="D302" s="21" t="s">
        <v>865</v>
      </c>
      <c r="E302" s="19" t="s">
        <v>164</v>
      </c>
      <c r="F302" s="19" t="s">
        <v>866</v>
      </c>
      <c r="G302" s="23" t="s">
        <v>867</v>
      </c>
      <c r="H302" s="18" t="s">
        <v>19</v>
      </c>
      <c r="I302" s="18" t="s">
        <v>48</v>
      </c>
      <c r="J302" s="18" t="s">
        <v>49</v>
      </c>
      <c r="K302" s="18"/>
    </row>
    <row r="303" ht="49.5" spans="1:11">
      <c r="A303" s="18">
        <v>301</v>
      </c>
      <c r="B303" s="18"/>
      <c r="C303" s="18"/>
      <c r="D303" s="21" t="s">
        <v>868</v>
      </c>
      <c r="E303" s="19" t="s">
        <v>164</v>
      </c>
      <c r="F303" s="19" t="s">
        <v>866</v>
      </c>
      <c r="G303" s="19" t="s">
        <v>869</v>
      </c>
      <c r="H303" s="18" t="s">
        <v>19</v>
      </c>
      <c r="I303" s="18" t="s">
        <v>48</v>
      </c>
      <c r="J303" s="18" t="s">
        <v>49</v>
      </c>
      <c r="K303" s="18"/>
    </row>
    <row r="304" ht="49.5" spans="1:11">
      <c r="A304" s="18">
        <v>302</v>
      </c>
      <c r="B304" s="18"/>
      <c r="C304" s="18"/>
      <c r="D304" s="21" t="s">
        <v>870</v>
      </c>
      <c r="E304" s="19" t="s">
        <v>164</v>
      </c>
      <c r="F304" s="19" t="s">
        <v>866</v>
      </c>
      <c r="G304" s="19" t="s">
        <v>871</v>
      </c>
      <c r="H304" s="18" t="s">
        <v>19</v>
      </c>
      <c r="I304" s="18" t="s">
        <v>48</v>
      </c>
      <c r="J304" s="18" t="s">
        <v>49</v>
      </c>
      <c r="K304" s="18"/>
    </row>
    <row r="305" ht="49.5" spans="1:11">
      <c r="A305" s="18">
        <v>303</v>
      </c>
      <c r="B305" s="18"/>
      <c r="C305" s="18"/>
      <c r="D305" s="21" t="s">
        <v>872</v>
      </c>
      <c r="E305" s="19" t="s">
        <v>164</v>
      </c>
      <c r="F305" s="19" t="s">
        <v>873</v>
      </c>
      <c r="G305" s="19" t="s">
        <v>874</v>
      </c>
      <c r="H305" s="18" t="s">
        <v>19</v>
      </c>
      <c r="I305" s="18" t="s">
        <v>48</v>
      </c>
      <c r="J305" s="18" t="s">
        <v>49</v>
      </c>
      <c r="K305" s="18"/>
    </row>
    <row r="306" ht="82.5" spans="1:11">
      <c r="A306" s="18">
        <v>304</v>
      </c>
      <c r="B306" s="18"/>
      <c r="C306" s="18"/>
      <c r="D306" s="21" t="s">
        <v>875</v>
      </c>
      <c r="E306" s="19" t="s">
        <v>164</v>
      </c>
      <c r="F306" s="19" t="s">
        <v>873</v>
      </c>
      <c r="G306" s="19" t="s">
        <v>876</v>
      </c>
      <c r="H306" s="18" t="s">
        <v>19</v>
      </c>
      <c r="I306" s="18" t="s">
        <v>48</v>
      </c>
      <c r="J306" s="18" t="s">
        <v>49</v>
      </c>
      <c r="K306" s="18"/>
    </row>
    <row r="307" ht="49.5" spans="1:11">
      <c r="A307" s="18">
        <v>305</v>
      </c>
      <c r="B307" s="18"/>
      <c r="C307" s="18"/>
      <c r="D307" s="21" t="s">
        <v>877</v>
      </c>
      <c r="E307" s="19" t="s">
        <v>164</v>
      </c>
      <c r="F307" s="19" t="s">
        <v>873</v>
      </c>
      <c r="G307" s="19" t="s">
        <v>878</v>
      </c>
      <c r="H307" s="18" t="s">
        <v>19</v>
      </c>
      <c r="I307" s="18" t="s">
        <v>48</v>
      </c>
      <c r="J307" s="18" t="s">
        <v>49</v>
      </c>
      <c r="K307" s="18"/>
    </row>
    <row r="308" ht="49.5" spans="1:11">
      <c r="A308" s="18">
        <v>306</v>
      </c>
      <c r="B308" s="18"/>
      <c r="C308" s="18"/>
      <c r="D308" s="21" t="s">
        <v>879</v>
      </c>
      <c r="E308" s="19" t="s">
        <v>164</v>
      </c>
      <c r="F308" s="19" t="s">
        <v>880</v>
      </c>
      <c r="G308" s="19" t="s">
        <v>881</v>
      </c>
      <c r="H308" s="18" t="s">
        <v>19</v>
      </c>
      <c r="I308" s="18" t="s">
        <v>48</v>
      </c>
      <c r="J308" s="18" t="s">
        <v>49</v>
      </c>
      <c r="K308" s="18"/>
    </row>
    <row r="309" ht="49.5" spans="1:11">
      <c r="A309" s="18">
        <v>307</v>
      </c>
      <c r="B309" s="18"/>
      <c r="C309" s="18"/>
      <c r="D309" s="21" t="s">
        <v>882</v>
      </c>
      <c r="E309" s="19" t="s">
        <v>164</v>
      </c>
      <c r="F309" s="19" t="s">
        <v>883</v>
      </c>
      <c r="G309" s="19" t="s">
        <v>884</v>
      </c>
      <c r="H309" s="18" t="s">
        <v>19</v>
      </c>
      <c r="I309" s="18" t="s">
        <v>48</v>
      </c>
      <c r="J309" s="18" t="s">
        <v>49</v>
      </c>
      <c r="K309" s="18"/>
    </row>
    <row r="310" ht="49.5" spans="1:11">
      <c r="A310" s="18">
        <v>308</v>
      </c>
      <c r="B310" s="18"/>
      <c r="C310" s="18"/>
      <c r="D310" s="21" t="s">
        <v>885</v>
      </c>
      <c r="E310" s="19" t="s">
        <v>164</v>
      </c>
      <c r="F310" s="19" t="s">
        <v>886</v>
      </c>
      <c r="G310" s="19" t="s">
        <v>887</v>
      </c>
      <c r="H310" s="18" t="s">
        <v>19</v>
      </c>
      <c r="I310" s="18" t="s">
        <v>48</v>
      </c>
      <c r="J310" s="18" t="s">
        <v>49</v>
      </c>
      <c r="K310" s="18"/>
    </row>
    <row r="311" ht="49.5" spans="1:11">
      <c r="A311" s="18">
        <v>309</v>
      </c>
      <c r="B311" s="18"/>
      <c r="C311" s="18" t="s">
        <v>888</v>
      </c>
      <c r="D311" s="19" t="s">
        <v>889</v>
      </c>
      <c r="E311" s="19" t="s">
        <v>164</v>
      </c>
      <c r="F311" s="19" t="s">
        <v>890</v>
      </c>
      <c r="G311" s="19" t="s">
        <v>891</v>
      </c>
      <c r="H311" s="18" t="s">
        <v>19</v>
      </c>
      <c r="I311" s="18" t="s">
        <v>48</v>
      </c>
      <c r="J311" s="18" t="s">
        <v>49</v>
      </c>
      <c r="K311" s="18"/>
    </row>
    <row r="312" ht="49.5" spans="1:11">
      <c r="A312" s="18">
        <v>310</v>
      </c>
      <c r="B312" s="18"/>
      <c r="C312" s="18"/>
      <c r="D312" s="19" t="s">
        <v>892</v>
      </c>
      <c r="E312" s="19" t="s">
        <v>164</v>
      </c>
      <c r="F312" s="19" t="s">
        <v>893</v>
      </c>
      <c r="G312" s="19" t="s">
        <v>894</v>
      </c>
      <c r="H312" s="18" t="s">
        <v>19</v>
      </c>
      <c r="I312" s="18" t="s">
        <v>48</v>
      </c>
      <c r="J312" s="18" t="s">
        <v>49</v>
      </c>
      <c r="K312" s="18"/>
    </row>
    <row r="313" ht="49.5" spans="1:11">
      <c r="A313" s="18">
        <v>311</v>
      </c>
      <c r="B313" s="18"/>
      <c r="C313" s="18"/>
      <c r="D313" s="19" t="s">
        <v>895</v>
      </c>
      <c r="E313" s="19" t="s">
        <v>164</v>
      </c>
      <c r="F313" s="19" t="s">
        <v>896</v>
      </c>
      <c r="G313" s="19" t="s">
        <v>897</v>
      </c>
      <c r="H313" s="18" t="s">
        <v>19</v>
      </c>
      <c r="I313" s="18" t="s">
        <v>48</v>
      </c>
      <c r="J313" s="18" t="s">
        <v>49</v>
      </c>
      <c r="K313" s="18"/>
    </row>
    <row r="314" ht="49.5" spans="1:11">
      <c r="A314" s="18">
        <v>312</v>
      </c>
      <c r="B314" s="18"/>
      <c r="C314" s="18"/>
      <c r="D314" s="19" t="s">
        <v>898</v>
      </c>
      <c r="E314" s="19" t="s">
        <v>164</v>
      </c>
      <c r="F314" s="19" t="s">
        <v>899</v>
      </c>
      <c r="G314" s="19" t="s">
        <v>900</v>
      </c>
      <c r="H314" s="18" t="s">
        <v>17</v>
      </c>
      <c r="I314" s="18" t="s">
        <v>48</v>
      </c>
      <c r="J314" s="18" t="s">
        <v>49</v>
      </c>
      <c r="K314" s="18"/>
    </row>
    <row r="315" ht="49.5" spans="1:11">
      <c r="A315" s="18">
        <v>313</v>
      </c>
      <c r="B315" s="18"/>
      <c r="C315" s="18"/>
      <c r="D315" s="19" t="s">
        <v>901</v>
      </c>
      <c r="E315" s="19" t="s">
        <v>164</v>
      </c>
      <c r="F315" s="19" t="s">
        <v>902</v>
      </c>
      <c r="G315" s="19" t="s">
        <v>903</v>
      </c>
      <c r="H315" s="18" t="s">
        <v>17</v>
      </c>
      <c r="I315" s="18" t="s">
        <v>48</v>
      </c>
      <c r="J315" s="18" t="s">
        <v>49</v>
      </c>
      <c r="K315" s="18"/>
    </row>
    <row r="316" ht="49.5" spans="1:11">
      <c r="A316" s="18">
        <v>314</v>
      </c>
      <c r="B316" s="18"/>
      <c r="C316" s="18"/>
      <c r="D316" s="19" t="s">
        <v>904</v>
      </c>
      <c r="E316" s="19" t="s">
        <v>164</v>
      </c>
      <c r="F316" s="19" t="s">
        <v>905</v>
      </c>
      <c r="G316" s="19" t="s">
        <v>906</v>
      </c>
      <c r="H316" s="18" t="s">
        <v>17</v>
      </c>
      <c r="I316" s="18" t="s">
        <v>48</v>
      </c>
      <c r="J316" s="18" t="s">
        <v>49</v>
      </c>
      <c r="K316" s="18"/>
    </row>
    <row r="317" ht="49.5" spans="1:11">
      <c r="A317" s="18">
        <v>315</v>
      </c>
      <c r="B317" s="18"/>
      <c r="C317" s="18"/>
      <c r="D317" s="19" t="s">
        <v>907</v>
      </c>
      <c r="E317" s="19" t="s">
        <v>164</v>
      </c>
      <c r="F317" s="19" t="s">
        <v>905</v>
      </c>
      <c r="G317" s="19" t="s">
        <v>908</v>
      </c>
      <c r="H317" s="18" t="s">
        <v>17</v>
      </c>
      <c r="I317" s="18" t="s">
        <v>48</v>
      </c>
      <c r="J317" s="18" t="s">
        <v>49</v>
      </c>
      <c r="K317" s="18"/>
    </row>
    <row r="318" ht="49.5" spans="1:11">
      <c r="A318" s="18">
        <v>316</v>
      </c>
      <c r="B318" s="18"/>
      <c r="C318" s="18"/>
      <c r="D318" s="19" t="s">
        <v>909</v>
      </c>
      <c r="E318" s="19" t="s">
        <v>164</v>
      </c>
      <c r="F318" s="19" t="s">
        <v>910</v>
      </c>
      <c r="G318" s="19" t="s">
        <v>911</v>
      </c>
      <c r="H318" s="18" t="s">
        <v>17</v>
      </c>
      <c r="I318" s="18" t="s">
        <v>48</v>
      </c>
      <c r="J318" s="18" t="s">
        <v>49</v>
      </c>
      <c r="K318" s="18"/>
    </row>
    <row r="319" ht="49.5" spans="1:11">
      <c r="A319" s="18">
        <v>317</v>
      </c>
      <c r="B319" s="18"/>
      <c r="C319" s="18"/>
      <c r="D319" s="19" t="s">
        <v>912</v>
      </c>
      <c r="E319" s="19" t="s">
        <v>164</v>
      </c>
      <c r="F319" s="19" t="s">
        <v>913</v>
      </c>
      <c r="G319" s="19" t="s">
        <v>914</v>
      </c>
      <c r="H319" s="18" t="s">
        <v>17</v>
      </c>
      <c r="I319" s="18" t="s">
        <v>48</v>
      </c>
      <c r="J319" s="18" t="s">
        <v>49</v>
      </c>
      <c r="K319" s="18"/>
    </row>
    <row r="320" ht="49.5" spans="1:11">
      <c r="A320" s="18">
        <v>318</v>
      </c>
      <c r="B320" s="18"/>
      <c r="C320" s="18"/>
      <c r="D320" s="19" t="s">
        <v>915</v>
      </c>
      <c r="E320" s="19" t="s">
        <v>164</v>
      </c>
      <c r="F320" s="19" t="s">
        <v>913</v>
      </c>
      <c r="G320" s="19" t="s">
        <v>914</v>
      </c>
      <c r="H320" s="18" t="s">
        <v>17</v>
      </c>
      <c r="I320" s="18" t="s">
        <v>48</v>
      </c>
      <c r="J320" s="18" t="s">
        <v>49</v>
      </c>
      <c r="K320" s="18"/>
    </row>
    <row r="321" ht="49.5" spans="1:11">
      <c r="A321" s="18">
        <v>319</v>
      </c>
      <c r="B321" s="18"/>
      <c r="C321" s="18"/>
      <c r="D321" s="19" t="s">
        <v>916</v>
      </c>
      <c r="E321" s="19" t="s">
        <v>164</v>
      </c>
      <c r="F321" s="19" t="s">
        <v>917</v>
      </c>
      <c r="G321" s="19" t="s">
        <v>918</v>
      </c>
      <c r="H321" s="18" t="s">
        <v>19</v>
      </c>
      <c r="I321" s="18" t="s">
        <v>48</v>
      </c>
      <c r="J321" s="18" t="s">
        <v>49</v>
      </c>
      <c r="K321" s="18"/>
    </row>
    <row r="322" ht="49.5" spans="1:11">
      <c r="A322" s="18">
        <v>320</v>
      </c>
      <c r="B322" s="18"/>
      <c r="C322" s="18"/>
      <c r="D322" s="19" t="s">
        <v>919</v>
      </c>
      <c r="E322" s="19" t="s">
        <v>164</v>
      </c>
      <c r="F322" s="19" t="s">
        <v>920</v>
      </c>
      <c r="G322" s="19" t="s">
        <v>921</v>
      </c>
      <c r="H322" s="18" t="s">
        <v>19</v>
      </c>
      <c r="I322" s="18" t="s">
        <v>48</v>
      </c>
      <c r="J322" s="18" t="s">
        <v>49</v>
      </c>
      <c r="K322" s="18"/>
    </row>
    <row r="323" ht="49.5" spans="1:11">
      <c r="A323" s="18">
        <v>321</v>
      </c>
      <c r="B323" s="18"/>
      <c r="C323" s="18"/>
      <c r="D323" s="19" t="s">
        <v>922</v>
      </c>
      <c r="E323" s="19" t="s">
        <v>164</v>
      </c>
      <c r="F323" s="19" t="s">
        <v>923</v>
      </c>
      <c r="G323" s="19" t="s">
        <v>924</v>
      </c>
      <c r="H323" s="18" t="s">
        <v>17</v>
      </c>
      <c r="I323" s="18" t="s">
        <v>48</v>
      </c>
      <c r="J323" s="18" t="s">
        <v>49</v>
      </c>
      <c r="K323" s="18"/>
    </row>
  </sheetData>
  <mergeCells count="1">
    <mergeCell ref="A1:K1"/>
  </mergeCells>
  <dataValidations count="1">
    <dataValidation type="list" allowBlank="1" showInputMessage="1" showErrorMessage="1" sqref="K3">
      <formula1>$M$2:$M$3</formula1>
    </dataValidation>
  </dataValidations>
  <pageMargins left="0.75" right="0.75" top="1" bottom="1" header="0.511805555555556" footer="0.511805555555556"/>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
  <sheetViews>
    <sheetView topLeftCell="A13" workbookViewId="0">
      <selection activeCell="F7" sqref="F7"/>
    </sheetView>
  </sheetViews>
  <sheetFormatPr defaultColWidth="9" defaultRowHeight="13.5"/>
  <cols>
    <col min="1" max="1" width="7.875" customWidth="1"/>
    <col min="2" max="2" width="13.875" customWidth="1"/>
    <col min="3" max="3" width="19.5" customWidth="1"/>
    <col min="4" max="4" width="31.875" style="1" customWidth="1"/>
    <col min="5" max="5" width="29.75" customWidth="1"/>
    <col min="6" max="6" width="33.5" customWidth="1"/>
    <col min="7" max="7" width="33.875" customWidth="1"/>
    <col min="8" max="8" width="9.375" style="2" customWidth="1"/>
    <col min="9" max="9" width="13.75" style="2" customWidth="1"/>
    <col min="10" max="10" width="12.125" style="2" customWidth="1"/>
    <col min="11" max="11" width="25.625" customWidth="1"/>
  </cols>
  <sheetData>
    <row r="1" ht="24.75" spans="1:11">
      <c r="A1" s="3" t="s">
        <v>925</v>
      </c>
      <c r="B1" s="3"/>
      <c r="C1" s="3"/>
      <c r="D1" s="4"/>
      <c r="E1" s="3"/>
      <c r="F1" s="3"/>
      <c r="G1" s="3"/>
      <c r="H1" s="3"/>
      <c r="I1" s="3"/>
      <c r="J1" s="3"/>
      <c r="K1" s="3"/>
    </row>
    <row r="2" ht="15" spans="1:11">
      <c r="A2" s="5" t="s">
        <v>31</v>
      </c>
      <c r="B2" s="6" t="s">
        <v>32</v>
      </c>
      <c r="C2" s="6" t="s">
        <v>33</v>
      </c>
      <c r="D2" s="7" t="s">
        <v>34</v>
      </c>
      <c r="E2" s="7" t="s">
        <v>35</v>
      </c>
      <c r="F2" s="7" t="s">
        <v>36</v>
      </c>
      <c r="G2" s="7" t="s">
        <v>37</v>
      </c>
      <c r="H2" s="6" t="s">
        <v>38</v>
      </c>
      <c r="I2" s="6" t="s">
        <v>39</v>
      </c>
      <c r="J2" s="6" t="s">
        <v>40</v>
      </c>
      <c r="K2" s="6" t="s">
        <v>41</v>
      </c>
    </row>
    <row r="3" ht="49.5" spans="1:10">
      <c r="A3" s="8">
        <v>1</v>
      </c>
      <c r="B3" s="8" t="s">
        <v>926</v>
      </c>
      <c r="C3" s="8" t="s">
        <v>927</v>
      </c>
      <c r="D3" s="9" t="s">
        <v>928</v>
      </c>
      <c r="E3" s="10" t="s">
        <v>159</v>
      </c>
      <c r="F3" s="10" t="s">
        <v>160</v>
      </c>
      <c r="G3" s="10" t="s">
        <v>929</v>
      </c>
      <c r="H3" s="8" t="s">
        <v>17</v>
      </c>
      <c r="I3" s="8"/>
      <c r="J3" s="8" t="s">
        <v>49</v>
      </c>
    </row>
    <row r="4" ht="49.5" spans="1:10">
      <c r="A4" s="8">
        <v>2</v>
      </c>
      <c r="B4" s="8"/>
      <c r="C4" s="8"/>
      <c r="D4" s="9" t="s">
        <v>930</v>
      </c>
      <c r="E4" s="10" t="s">
        <v>931</v>
      </c>
      <c r="F4" s="10" t="s">
        <v>160</v>
      </c>
      <c r="G4" s="10" t="s">
        <v>932</v>
      </c>
      <c r="H4" s="8" t="s">
        <v>19</v>
      </c>
      <c r="I4" s="8"/>
      <c r="J4" s="8" t="s">
        <v>49</v>
      </c>
    </row>
    <row r="5" ht="49.5" spans="1:10">
      <c r="A5" s="8">
        <v>3</v>
      </c>
      <c r="B5" s="8"/>
      <c r="C5" s="8"/>
      <c r="D5" s="9" t="s">
        <v>933</v>
      </c>
      <c r="E5" s="10" t="s">
        <v>931</v>
      </c>
      <c r="F5" s="10" t="s">
        <v>934</v>
      </c>
      <c r="G5" s="10" t="s">
        <v>935</v>
      </c>
      <c r="H5" s="8" t="s">
        <v>19</v>
      </c>
      <c r="I5" s="8"/>
      <c r="J5" s="8" t="s">
        <v>49</v>
      </c>
    </row>
    <row r="6" ht="49.5" spans="1:10">
      <c r="A6" s="8">
        <v>4</v>
      </c>
      <c r="B6" s="8"/>
      <c r="C6" s="8"/>
      <c r="D6" s="9" t="s">
        <v>936</v>
      </c>
      <c r="E6" s="10" t="s">
        <v>159</v>
      </c>
      <c r="F6" s="10" t="s">
        <v>937</v>
      </c>
      <c r="G6" s="10" t="s">
        <v>938</v>
      </c>
      <c r="H6" s="8" t="s">
        <v>17</v>
      </c>
      <c r="I6" s="8"/>
      <c r="J6" s="8" t="s">
        <v>49</v>
      </c>
    </row>
    <row r="7" ht="49.5" spans="1:10">
      <c r="A7" s="8">
        <v>5</v>
      </c>
      <c r="B7" s="8"/>
      <c r="C7" s="8"/>
      <c r="D7" s="9" t="s">
        <v>939</v>
      </c>
      <c r="E7" s="10" t="s">
        <v>940</v>
      </c>
      <c r="F7" s="10" t="s">
        <v>941</v>
      </c>
      <c r="G7" s="10" t="s">
        <v>942</v>
      </c>
      <c r="H7" s="8" t="s">
        <v>17</v>
      </c>
      <c r="I7" s="8"/>
      <c r="J7" s="8" t="s">
        <v>49</v>
      </c>
    </row>
    <row r="8" ht="49.5" spans="1:10">
      <c r="A8" s="8">
        <v>6</v>
      </c>
      <c r="B8" s="8"/>
      <c r="C8" s="8" t="s">
        <v>943</v>
      </c>
      <c r="D8" s="9" t="s">
        <v>944</v>
      </c>
      <c r="E8" s="10" t="s">
        <v>945</v>
      </c>
      <c r="F8" s="10" t="s">
        <v>946</v>
      </c>
      <c r="G8" s="10" t="s">
        <v>947</v>
      </c>
      <c r="H8" s="8" t="s">
        <v>17</v>
      </c>
      <c r="I8" s="8"/>
      <c r="J8" s="8" t="s">
        <v>49</v>
      </c>
    </row>
    <row r="9" ht="49.5" spans="1:10">
      <c r="A9" s="8">
        <v>7</v>
      </c>
      <c r="B9" s="8"/>
      <c r="C9" s="8"/>
      <c r="D9" s="9" t="s">
        <v>948</v>
      </c>
      <c r="E9" s="10" t="s">
        <v>949</v>
      </c>
      <c r="F9" s="10" t="s">
        <v>950</v>
      </c>
      <c r="G9" s="10" t="s">
        <v>951</v>
      </c>
      <c r="H9" s="8" t="s">
        <v>17</v>
      </c>
      <c r="I9" s="8"/>
      <c r="J9" s="8" t="s">
        <v>49</v>
      </c>
    </row>
    <row r="10" ht="49.5" spans="1:10">
      <c r="A10" s="8">
        <v>8</v>
      </c>
      <c r="B10" s="8"/>
      <c r="C10" s="8"/>
      <c r="D10" s="9" t="s">
        <v>952</v>
      </c>
      <c r="E10" s="10" t="s">
        <v>953</v>
      </c>
      <c r="F10" s="10" t="s">
        <v>954</v>
      </c>
      <c r="G10" s="10" t="s">
        <v>955</v>
      </c>
      <c r="H10" s="8" t="s">
        <v>17</v>
      </c>
      <c r="I10" s="8"/>
      <c r="J10" s="8" t="s">
        <v>49</v>
      </c>
    </row>
    <row r="11" ht="49.5" spans="1:10">
      <c r="A11" s="8">
        <v>9</v>
      </c>
      <c r="B11" s="8"/>
      <c r="C11" s="8"/>
      <c r="D11" s="9" t="s">
        <v>956</v>
      </c>
      <c r="E11" s="10" t="s">
        <v>957</v>
      </c>
      <c r="F11" s="10" t="s">
        <v>958</v>
      </c>
      <c r="G11" s="10" t="s">
        <v>959</v>
      </c>
      <c r="H11" s="8" t="s">
        <v>21</v>
      </c>
      <c r="I11" s="8"/>
      <c r="J11" s="8" t="s">
        <v>49</v>
      </c>
    </row>
    <row r="12" ht="49.5" spans="1:10">
      <c r="A12" s="8">
        <v>10</v>
      </c>
      <c r="B12" s="8"/>
      <c r="C12" s="8"/>
      <c r="D12" s="9" t="s">
        <v>960</v>
      </c>
      <c r="E12" s="10" t="s">
        <v>961</v>
      </c>
      <c r="F12" s="10" t="s">
        <v>962</v>
      </c>
      <c r="G12" s="10" t="s">
        <v>963</v>
      </c>
      <c r="H12" s="8" t="s">
        <v>17</v>
      </c>
      <c r="I12" s="8"/>
      <c r="J12" s="8" t="s">
        <v>49</v>
      </c>
    </row>
    <row r="13" ht="33" spans="1:10">
      <c r="A13" s="8">
        <v>11</v>
      </c>
      <c r="B13" s="8"/>
      <c r="C13" s="8"/>
      <c r="D13" s="9" t="s">
        <v>964</v>
      </c>
      <c r="E13" s="10" t="s">
        <v>965</v>
      </c>
      <c r="F13" s="10" t="s">
        <v>966</v>
      </c>
      <c r="G13" s="10" t="s">
        <v>967</v>
      </c>
      <c r="H13" s="8" t="s">
        <v>19</v>
      </c>
      <c r="I13" s="8"/>
      <c r="J13" s="8" t="s">
        <v>49</v>
      </c>
    </row>
    <row r="14" ht="33" spans="1:10">
      <c r="A14" s="8">
        <v>12</v>
      </c>
      <c r="B14" s="8"/>
      <c r="C14" s="8"/>
      <c r="D14" s="9" t="s">
        <v>968</v>
      </c>
      <c r="E14" s="10" t="s">
        <v>969</v>
      </c>
      <c r="F14" s="10" t="s">
        <v>970</v>
      </c>
      <c r="G14" s="10" t="s">
        <v>967</v>
      </c>
      <c r="H14" s="8" t="s">
        <v>19</v>
      </c>
      <c r="I14" s="8"/>
      <c r="J14" s="8" t="s">
        <v>49</v>
      </c>
    </row>
    <row r="15" ht="66" spans="1:10">
      <c r="A15" s="8">
        <v>13</v>
      </c>
      <c r="B15" s="8"/>
      <c r="C15" s="8"/>
      <c r="D15" s="9" t="s">
        <v>971</v>
      </c>
      <c r="E15" s="10" t="s">
        <v>972</v>
      </c>
      <c r="F15" s="10" t="s">
        <v>973</v>
      </c>
      <c r="G15" s="10" t="s">
        <v>974</v>
      </c>
      <c r="H15" s="8" t="s">
        <v>17</v>
      </c>
      <c r="I15" s="8"/>
      <c r="J15" s="8" t="s">
        <v>49</v>
      </c>
    </row>
    <row r="16" ht="33" spans="1:10">
      <c r="A16" s="8">
        <v>14</v>
      </c>
      <c r="B16" s="8"/>
      <c r="C16" s="8" t="s">
        <v>975</v>
      </c>
      <c r="D16" s="9" t="s">
        <v>976</v>
      </c>
      <c r="E16" s="10" t="s">
        <v>977</v>
      </c>
      <c r="F16" s="10" t="s">
        <v>978</v>
      </c>
      <c r="G16" s="10" t="s">
        <v>979</v>
      </c>
      <c r="H16" s="8" t="s">
        <v>17</v>
      </c>
      <c r="I16" s="8"/>
      <c r="J16" s="8" t="s">
        <v>49</v>
      </c>
    </row>
    <row r="17" ht="33" spans="1:10">
      <c r="A17" s="8">
        <v>15</v>
      </c>
      <c r="B17" s="8"/>
      <c r="C17" s="8"/>
      <c r="D17" s="9" t="s">
        <v>980</v>
      </c>
      <c r="E17" s="10" t="s">
        <v>977</v>
      </c>
      <c r="F17" s="10" t="s">
        <v>978</v>
      </c>
      <c r="G17" s="10" t="s">
        <v>981</v>
      </c>
      <c r="H17" s="8" t="s">
        <v>17</v>
      </c>
      <c r="I17" s="8"/>
      <c r="J17" s="8" t="s">
        <v>49</v>
      </c>
    </row>
    <row r="18" ht="66" spans="1:10">
      <c r="A18" s="8">
        <v>16</v>
      </c>
      <c r="B18" s="8"/>
      <c r="C18" s="8"/>
      <c r="D18" s="9" t="s">
        <v>982</v>
      </c>
      <c r="E18" s="10" t="s">
        <v>972</v>
      </c>
      <c r="F18" s="10" t="s">
        <v>983</v>
      </c>
      <c r="G18" s="10" t="s">
        <v>974</v>
      </c>
      <c r="H18" s="8" t="s">
        <v>17</v>
      </c>
      <c r="I18" s="8"/>
      <c r="J18" s="8" t="s">
        <v>49</v>
      </c>
    </row>
    <row r="19" ht="33" spans="1:10">
      <c r="A19" s="8">
        <v>17</v>
      </c>
      <c r="B19" s="8"/>
      <c r="C19" s="8"/>
      <c r="D19" s="9" t="s">
        <v>984</v>
      </c>
      <c r="E19" s="10" t="s">
        <v>972</v>
      </c>
      <c r="F19" s="10" t="s">
        <v>985</v>
      </c>
      <c r="G19" s="10" t="s">
        <v>986</v>
      </c>
      <c r="H19" s="8" t="s">
        <v>19</v>
      </c>
      <c r="I19" s="8"/>
      <c r="J19" s="8" t="s">
        <v>49</v>
      </c>
    </row>
    <row r="20" ht="33" spans="1:10">
      <c r="A20" s="8">
        <v>18</v>
      </c>
      <c r="B20" s="8"/>
      <c r="C20" s="8"/>
      <c r="D20" s="9" t="s">
        <v>987</v>
      </c>
      <c r="E20" s="10" t="s">
        <v>988</v>
      </c>
      <c r="F20" s="10" t="s">
        <v>989</v>
      </c>
      <c r="G20" s="10" t="s">
        <v>986</v>
      </c>
      <c r="H20" s="8" t="s">
        <v>19</v>
      </c>
      <c r="I20" s="8"/>
      <c r="J20" s="8" t="s">
        <v>49</v>
      </c>
    </row>
    <row r="21" ht="49.5" spans="1:10">
      <c r="A21" s="8">
        <v>19</v>
      </c>
      <c r="B21" s="8"/>
      <c r="C21" s="8"/>
      <c r="D21" s="9" t="s">
        <v>990</v>
      </c>
      <c r="E21" s="10" t="s">
        <v>991</v>
      </c>
      <c r="F21" s="10" t="s">
        <v>992</v>
      </c>
      <c r="G21" s="10" t="s">
        <v>993</v>
      </c>
      <c r="H21" s="8" t="s">
        <v>19</v>
      </c>
      <c r="I21" s="8"/>
      <c r="J21" s="8" t="s">
        <v>49</v>
      </c>
    </row>
    <row r="22" ht="66" spans="1:10">
      <c r="A22" s="8">
        <v>20</v>
      </c>
      <c r="B22" s="8"/>
      <c r="C22" s="8"/>
      <c r="D22" s="9" t="s">
        <v>994</v>
      </c>
      <c r="E22" s="10" t="s">
        <v>995</v>
      </c>
      <c r="F22" s="10" t="s">
        <v>996</v>
      </c>
      <c r="G22" s="10" t="s">
        <v>997</v>
      </c>
      <c r="H22" s="8" t="s">
        <v>19</v>
      </c>
      <c r="I22" s="8"/>
      <c r="J22" s="8" t="s">
        <v>49</v>
      </c>
    </row>
    <row r="23" ht="49.5" spans="1:10">
      <c r="A23" s="8">
        <v>21</v>
      </c>
      <c r="B23" s="8"/>
      <c r="C23" s="8"/>
      <c r="D23" s="9" t="s">
        <v>998</v>
      </c>
      <c r="E23" s="10" t="s">
        <v>999</v>
      </c>
      <c r="F23" s="10" t="s">
        <v>1000</v>
      </c>
      <c r="G23" s="10" t="s">
        <v>1001</v>
      </c>
      <c r="H23" s="8" t="s">
        <v>17</v>
      </c>
      <c r="I23" s="8"/>
      <c r="J23" s="8" t="s">
        <v>49</v>
      </c>
    </row>
    <row r="24" ht="66" spans="1:10">
      <c r="A24" s="8">
        <v>22</v>
      </c>
      <c r="B24" s="8" t="s">
        <v>1002</v>
      </c>
      <c r="C24" s="8"/>
      <c r="D24" s="9" t="s">
        <v>1003</v>
      </c>
      <c r="E24" s="10" t="s">
        <v>1004</v>
      </c>
      <c r="F24" s="10" t="s">
        <v>1005</v>
      </c>
      <c r="G24" s="10" t="s">
        <v>1006</v>
      </c>
      <c r="H24" s="8" t="s">
        <v>17</v>
      </c>
      <c r="I24" s="8"/>
      <c r="J24" s="8" t="s">
        <v>49</v>
      </c>
    </row>
    <row r="25" ht="66" spans="1:10">
      <c r="A25" s="8">
        <v>23</v>
      </c>
      <c r="B25" s="8"/>
      <c r="C25" s="8" t="s">
        <v>1007</v>
      </c>
      <c r="D25" s="9" t="s">
        <v>1008</v>
      </c>
      <c r="E25" s="10" t="s">
        <v>1009</v>
      </c>
      <c r="F25" s="10" t="s">
        <v>1010</v>
      </c>
      <c r="G25" s="10" t="s">
        <v>1011</v>
      </c>
      <c r="H25" s="8" t="s">
        <v>19</v>
      </c>
      <c r="I25" s="8"/>
      <c r="J25" s="8" t="s">
        <v>49</v>
      </c>
    </row>
    <row r="26" ht="66" spans="1:10">
      <c r="A26" s="8">
        <v>24</v>
      </c>
      <c r="B26" s="8"/>
      <c r="C26" s="8"/>
      <c r="D26" s="9" t="s">
        <v>1012</v>
      </c>
      <c r="E26" s="10" t="s">
        <v>1013</v>
      </c>
      <c r="F26" s="10" t="s">
        <v>1010</v>
      </c>
      <c r="G26" s="10" t="s">
        <v>1011</v>
      </c>
      <c r="H26" s="8" t="s">
        <v>19</v>
      </c>
      <c r="I26" s="8"/>
      <c r="J26" s="8" t="s">
        <v>49</v>
      </c>
    </row>
    <row r="27" ht="66" spans="1:10">
      <c r="A27" s="8">
        <v>25</v>
      </c>
      <c r="B27" s="8"/>
      <c r="C27" s="8"/>
      <c r="D27" s="9" t="s">
        <v>1014</v>
      </c>
      <c r="E27" s="10" t="s">
        <v>1015</v>
      </c>
      <c r="F27" s="10" t="s">
        <v>1010</v>
      </c>
      <c r="G27" s="10" t="s">
        <v>1011</v>
      </c>
      <c r="H27" s="8" t="s">
        <v>19</v>
      </c>
      <c r="I27" s="8"/>
      <c r="J27" s="8" t="s">
        <v>49</v>
      </c>
    </row>
    <row r="28" ht="66" spans="1:10">
      <c r="A28" s="8">
        <v>26</v>
      </c>
      <c r="B28" s="8"/>
      <c r="C28" s="8"/>
      <c r="D28" s="9" t="s">
        <v>1016</v>
      </c>
      <c r="E28" s="10" t="s">
        <v>1017</v>
      </c>
      <c r="F28" s="10" t="s">
        <v>1018</v>
      </c>
      <c r="G28" s="10" t="s">
        <v>1019</v>
      </c>
      <c r="H28" s="8" t="s">
        <v>19</v>
      </c>
      <c r="I28" s="8"/>
      <c r="J28" s="8" t="s">
        <v>49</v>
      </c>
    </row>
    <row r="29" ht="66" spans="1:10">
      <c r="A29" s="8">
        <v>27</v>
      </c>
      <c r="B29" s="8"/>
      <c r="C29" s="8"/>
      <c r="D29" s="9" t="s">
        <v>1020</v>
      </c>
      <c r="E29" s="10" t="s">
        <v>1017</v>
      </c>
      <c r="F29" s="10" t="s">
        <v>1021</v>
      </c>
      <c r="G29" s="10" t="s">
        <v>1022</v>
      </c>
      <c r="H29" s="8" t="s">
        <v>19</v>
      </c>
      <c r="I29" s="8"/>
      <c r="J29" s="8" t="s">
        <v>49</v>
      </c>
    </row>
    <row r="30" ht="49.5" spans="1:10">
      <c r="A30" s="8">
        <v>28</v>
      </c>
      <c r="B30" s="8"/>
      <c r="C30" s="8"/>
      <c r="D30" s="9" t="s">
        <v>1023</v>
      </c>
      <c r="E30" s="10" t="s">
        <v>1024</v>
      </c>
      <c r="F30" s="10" t="s">
        <v>1025</v>
      </c>
      <c r="G30" s="10" t="s">
        <v>1026</v>
      </c>
      <c r="H30" s="8" t="s">
        <v>21</v>
      </c>
      <c r="I30" s="8"/>
      <c r="J30" s="8" t="s">
        <v>49</v>
      </c>
    </row>
    <row r="31" ht="66" spans="1:10">
      <c r="A31" s="8">
        <v>29</v>
      </c>
      <c r="B31" s="8"/>
      <c r="C31" s="8"/>
      <c r="D31" s="9" t="s">
        <v>1027</v>
      </c>
      <c r="E31" s="10" t="s">
        <v>1017</v>
      </c>
      <c r="F31" s="10" t="s">
        <v>1028</v>
      </c>
      <c r="G31" s="10" t="s">
        <v>1029</v>
      </c>
      <c r="H31" s="8" t="s">
        <v>19</v>
      </c>
      <c r="I31" s="8"/>
      <c r="J31" s="8" t="s">
        <v>49</v>
      </c>
    </row>
    <row r="32" ht="49.5" spans="1:10">
      <c r="A32" s="8">
        <v>30</v>
      </c>
      <c r="B32" s="8"/>
      <c r="C32" s="8" t="s">
        <v>1030</v>
      </c>
      <c r="D32" s="9" t="s">
        <v>1031</v>
      </c>
      <c r="E32" s="10" t="s">
        <v>1032</v>
      </c>
      <c r="F32" s="10" t="s">
        <v>1033</v>
      </c>
      <c r="G32" s="10" t="s">
        <v>1034</v>
      </c>
      <c r="H32" s="8" t="s">
        <v>19</v>
      </c>
      <c r="I32" s="8"/>
      <c r="J32" s="8" t="s">
        <v>49</v>
      </c>
    </row>
    <row r="33" ht="49.5" spans="1:10">
      <c r="A33" s="8">
        <v>31</v>
      </c>
      <c r="B33" s="8"/>
      <c r="C33" s="8"/>
      <c r="D33" s="9" t="s">
        <v>1035</v>
      </c>
      <c r="E33" s="10" t="s">
        <v>1032</v>
      </c>
      <c r="F33" s="10" t="s">
        <v>1033</v>
      </c>
      <c r="G33" s="10" t="s">
        <v>1036</v>
      </c>
      <c r="H33" s="8" t="s">
        <v>19</v>
      </c>
      <c r="I33" s="8"/>
      <c r="J33" s="8" t="s">
        <v>49</v>
      </c>
    </row>
    <row r="34" ht="33" spans="1:10">
      <c r="A34" s="8">
        <v>32</v>
      </c>
      <c r="B34" s="8"/>
      <c r="C34" s="8"/>
      <c r="D34" s="9" t="s">
        <v>1037</v>
      </c>
      <c r="E34" s="10" t="s">
        <v>1038</v>
      </c>
      <c r="F34" s="10" t="s">
        <v>1039</v>
      </c>
      <c r="G34" s="10" t="s">
        <v>1040</v>
      </c>
      <c r="H34" s="8" t="s">
        <v>21</v>
      </c>
      <c r="I34" s="8"/>
      <c r="J34" s="8" t="s">
        <v>49</v>
      </c>
    </row>
    <row r="35" ht="49.5" spans="1:10">
      <c r="A35" s="8">
        <v>33</v>
      </c>
      <c r="B35" s="8"/>
      <c r="C35" s="8"/>
      <c r="D35" s="9" t="s">
        <v>1041</v>
      </c>
      <c r="E35" s="10" t="s">
        <v>159</v>
      </c>
      <c r="F35" s="10" t="s">
        <v>1042</v>
      </c>
      <c r="G35" s="10" t="s">
        <v>1043</v>
      </c>
      <c r="H35" s="8" t="s">
        <v>19</v>
      </c>
      <c r="I35" s="8"/>
      <c r="J35" s="8" t="s">
        <v>49</v>
      </c>
    </row>
    <row r="36" ht="49.5" spans="1:10">
      <c r="A36" s="8">
        <v>34</v>
      </c>
      <c r="B36" s="8"/>
      <c r="C36" s="8"/>
      <c r="D36" s="9" t="s">
        <v>1044</v>
      </c>
      <c r="E36" s="10" t="s">
        <v>1032</v>
      </c>
      <c r="F36" s="10" t="s">
        <v>1045</v>
      </c>
      <c r="G36" s="10" t="s">
        <v>1046</v>
      </c>
      <c r="H36" s="8" t="s">
        <v>19</v>
      </c>
      <c r="I36" s="8"/>
      <c r="J36" s="8" t="s">
        <v>49</v>
      </c>
    </row>
    <row r="37" ht="49.5" spans="1:10">
      <c r="A37" s="8">
        <v>35</v>
      </c>
      <c r="B37" s="8"/>
      <c r="C37" s="8"/>
      <c r="D37" s="9" t="s">
        <v>1047</v>
      </c>
      <c r="E37" s="10" t="s">
        <v>159</v>
      </c>
      <c r="F37" s="10" t="s">
        <v>1048</v>
      </c>
      <c r="G37" s="10" t="s">
        <v>1049</v>
      </c>
      <c r="H37" s="8" t="s">
        <v>21</v>
      </c>
      <c r="I37" s="8"/>
      <c r="J37" s="8" t="s">
        <v>49</v>
      </c>
    </row>
    <row r="38" ht="49.5" spans="1:10">
      <c r="A38" s="8">
        <v>36</v>
      </c>
      <c r="B38" s="8"/>
      <c r="C38" s="8"/>
      <c r="D38" s="9" t="s">
        <v>1050</v>
      </c>
      <c r="E38" s="10" t="s">
        <v>1017</v>
      </c>
      <c r="F38" s="10" t="s">
        <v>1051</v>
      </c>
      <c r="G38" s="10" t="s">
        <v>1052</v>
      </c>
      <c r="H38" s="8" t="s">
        <v>19</v>
      </c>
      <c r="I38" s="8"/>
      <c r="J38" s="8" t="s">
        <v>49</v>
      </c>
    </row>
    <row r="39" ht="49.5" spans="1:10">
      <c r="A39" s="8">
        <v>37</v>
      </c>
      <c r="B39" s="8"/>
      <c r="C39" s="8"/>
      <c r="D39" s="9" t="s">
        <v>1053</v>
      </c>
      <c r="E39" s="10" t="s">
        <v>159</v>
      </c>
      <c r="F39" s="10" t="s">
        <v>1054</v>
      </c>
      <c r="G39" s="10" t="s">
        <v>1055</v>
      </c>
      <c r="H39" s="8" t="s">
        <v>21</v>
      </c>
      <c r="I39" s="8"/>
      <c r="J39" s="8" t="s">
        <v>49</v>
      </c>
    </row>
    <row r="40" ht="49.5" spans="1:10">
      <c r="A40" s="8">
        <v>38</v>
      </c>
      <c r="B40" s="8" t="s">
        <v>1056</v>
      </c>
      <c r="C40" s="8"/>
      <c r="D40" s="9" t="s">
        <v>1057</v>
      </c>
      <c r="E40" s="10" t="s">
        <v>1058</v>
      </c>
      <c r="F40" s="10" t="s">
        <v>1059</v>
      </c>
      <c r="G40" s="10" t="s">
        <v>1060</v>
      </c>
      <c r="H40" s="8" t="s">
        <v>21</v>
      </c>
      <c r="I40" s="8"/>
      <c r="J40" s="8" t="s">
        <v>49</v>
      </c>
    </row>
    <row r="41" ht="49.5" spans="1:10">
      <c r="A41" s="8">
        <v>39</v>
      </c>
      <c r="B41" s="8"/>
      <c r="C41" s="8" t="s">
        <v>1061</v>
      </c>
      <c r="D41" s="9" t="s">
        <v>1062</v>
      </c>
      <c r="E41" s="10" t="s">
        <v>1063</v>
      </c>
      <c r="F41" s="10" t="s">
        <v>1064</v>
      </c>
      <c r="G41" s="10" t="s">
        <v>1065</v>
      </c>
      <c r="H41" s="8" t="s">
        <v>21</v>
      </c>
      <c r="I41" s="8"/>
      <c r="J41" s="8" t="s">
        <v>49</v>
      </c>
    </row>
    <row r="42" ht="49.5" spans="1:10">
      <c r="A42" s="8">
        <v>40</v>
      </c>
      <c r="B42" s="8"/>
      <c r="C42" s="8"/>
      <c r="D42" s="9" t="s">
        <v>1066</v>
      </c>
      <c r="E42" s="10" t="s">
        <v>1067</v>
      </c>
      <c r="F42" s="10" t="s">
        <v>1068</v>
      </c>
      <c r="G42" s="10" t="s">
        <v>1069</v>
      </c>
      <c r="H42" s="8" t="s">
        <v>19</v>
      </c>
      <c r="I42" s="8"/>
      <c r="J42" s="8" t="s">
        <v>49</v>
      </c>
    </row>
    <row r="43" ht="49.5" spans="1:10">
      <c r="A43" s="8">
        <v>41</v>
      </c>
      <c r="B43" s="8"/>
      <c r="C43" s="8"/>
      <c r="D43" s="9" t="s">
        <v>1070</v>
      </c>
      <c r="E43" s="10" t="s">
        <v>1071</v>
      </c>
      <c r="F43" s="10" t="s">
        <v>1072</v>
      </c>
      <c r="G43" s="10" t="s">
        <v>1073</v>
      </c>
      <c r="H43" s="8" t="s">
        <v>17</v>
      </c>
      <c r="I43" s="8"/>
      <c r="J43" s="8" t="s">
        <v>49</v>
      </c>
    </row>
  </sheetData>
  <mergeCells count="1">
    <mergeCell ref="A1:K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用例信息</vt:lpstr>
      <vt:lpstr>功能流程</vt:lpstr>
      <vt:lpstr>兼容性能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ElegantStars.Ace</dc:creator>
  <cp:lastModifiedBy>Administrator</cp:lastModifiedBy>
  <dcterms:created xsi:type="dcterms:W3CDTF">2017-07-26T07:03:00Z</dcterms:created>
  <dcterms:modified xsi:type="dcterms:W3CDTF">2019-08-06T08:18:56Z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2052-11.1.0.7989</vt:lpwstr>
  </property>
  <property fmtid="{D5CDD505-2E9C-101B-9397-08002B2CF9AE}" pid="3" name="KSORubyTemplateID" linkTarget="0">
    <vt:lpwstr>20</vt:lpwstr>
  </property>
</Properties>
</file>