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数值" sheetId="4" r:id="rId3"/>
    <sheet name="Sheet1" sheetId="3" r:id="rId4"/>
  </sheets>
  <definedNames>
    <definedName name="_xlnm._FilterDatabase" localSheetId="1" hidden="1">用例!$A$1:$G$150</definedName>
  </definedNames>
  <calcPr calcId="125725"/>
</workbook>
</file>

<file path=xl/calcChain.xml><?xml version="1.0" encoding="utf-8"?>
<calcChain xmlns="http://schemas.openxmlformats.org/spreadsheetml/2006/main">
  <c r="H2" i="4"/>
  <c r="I2"/>
  <c r="H3"/>
  <c r="I3"/>
  <c r="H4"/>
  <c r="I4"/>
  <c r="H5"/>
  <c r="I5"/>
  <c r="H6"/>
  <c r="I6"/>
  <c r="F36"/>
  <c r="H36"/>
  <c r="I36"/>
  <c r="O36"/>
  <c r="X36"/>
  <c r="Y36"/>
  <c r="Z36"/>
  <c r="AA36"/>
  <c r="AG36"/>
  <c r="AP36"/>
  <c r="AQ36"/>
  <c r="AR36"/>
  <c r="AS36"/>
  <c r="AY36"/>
  <c r="D37"/>
  <c r="F37"/>
  <c r="G37"/>
  <c r="H37"/>
  <c r="I37"/>
  <c r="J37"/>
  <c r="O37" s="1"/>
  <c r="V37"/>
  <c r="X37"/>
  <c r="Y37"/>
  <c r="Z37"/>
  <c r="AA37"/>
  <c r="AB37"/>
  <c r="AG37" s="1"/>
  <c r="AN37"/>
  <c r="AP37"/>
  <c r="AQ37"/>
  <c r="AR37"/>
  <c r="AS37"/>
  <c r="AT37"/>
  <c r="AY37" s="1"/>
  <c r="D38"/>
  <c r="F38"/>
  <c r="G38"/>
  <c r="H38"/>
  <c r="I38"/>
  <c r="J38"/>
  <c r="O38" s="1"/>
  <c r="V38"/>
  <c r="X38"/>
  <c r="Y38"/>
  <c r="Z38"/>
  <c r="AA38"/>
  <c r="AB38"/>
  <c r="AG38" s="1"/>
  <c r="AN38"/>
  <c r="AP38" s="1"/>
  <c r="AQ38"/>
  <c r="AR38"/>
  <c r="AS38"/>
  <c r="AT38"/>
  <c r="AY38"/>
  <c r="D39"/>
  <c r="F39"/>
  <c r="G39"/>
  <c r="H39"/>
  <c r="I39"/>
  <c r="J39"/>
  <c r="O39" s="1"/>
  <c r="V39"/>
  <c r="X39" s="1"/>
  <c r="Y39"/>
  <c r="Z39"/>
  <c r="AA39"/>
  <c r="AB39"/>
  <c r="AG39" s="1"/>
  <c r="AN39"/>
  <c r="AP39"/>
  <c r="AQ39"/>
  <c r="AR39"/>
  <c r="AS39"/>
  <c r="AT39"/>
  <c r="AY39" s="1"/>
  <c r="D40"/>
  <c r="F40" s="1"/>
  <c r="G40"/>
  <c r="H40"/>
  <c r="I40"/>
  <c r="J40"/>
  <c r="O40"/>
  <c r="V40"/>
  <c r="X40"/>
  <c r="Y40"/>
  <c r="Z40"/>
  <c r="AA40"/>
  <c r="AB40"/>
  <c r="AG40" s="1"/>
  <c r="AN40"/>
  <c r="AP40" s="1"/>
  <c r="AQ40"/>
  <c r="AS40"/>
  <c r="AT40"/>
  <c r="AY40"/>
  <c r="D41"/>
  <c r="F41"/>
  <c r="G41"/>
  <c r="H41"/>
  <c r="I41"/>
  <c r="J41"/>
  <c r="O41" s="1"/>
  <c r="V41"/>
  <c r="X41" s="1"/>
  <c r="Y41"/>
  <c r="AA41"/>
  <c r="AB41"/>
  <c r="AG41"/>
  <c r="AN41"/>
  <c r="AP41"/>
  <c r="AQ41"/>
  <c r="AR41"/>
  <c r="AS41"/>
  <c r="AT41"/>
  <c r="AY41" s="1"/>
  <c r="D42"/>
  <c r="F42" s="1"/>
  <c r="G42"/>
  <c r="I42"/>
  <c r="J42"/>
  <c r="O42"/>
  <c r="V42"/>
  <c r="X42"/>
  <c r="Y42"/>
  <c r="Z42"/>
  <c r="AA42"/>
  <c r="AB42"/>
  <c r="AG42" s="1"/>
  <c r="AN42"/>
  <c r="AP42" s="1"/>
  <c r="AQ42"/>
  <c r="AS42"/>
  <c r="AT42"/>
  <c r="AY42"/>
  <c r="D43"/>
  <c r="F43"/>
  <c r="G43"/>
  <c r="H43"/>
  <c r="I43"/>
  <c r="J43"/>
  <c r="O43" s="1"/>
  <c r="V43"/>
  <c r="X43" s="1"/>
  <c r="Y43"/>
  <c r="Z43"/>
  <c r="AA43"/>
  <c r="AB43"/>
  <c r="AG43"/>
  <c r="AN43"/>
  <c r="AP43"/>
  <c r="AQ43"/>
  <c r="AR43"/>
  <c r="AS43"/>
  <c r="AT43"/>
  <c r="AY43" s="1"/>
  <c r="D44"/>
  <c r="F44" s="1"/>
  <c r="G44"/>
  <c r="I44"/>
  <c r="J44"/>
  <c r="O44"/>
  <c r="V44"/>
  <c r="X44"/>
  <c r="Y44"/>
  <c r="Z44"/>
  <c r="AA44"/>
  <c r="AB44"/>
  <c r="AG44" s="1"/>
  <c r="AN44"/>
  <c r="AP44" s="1"/>
  <c r="AQ44"/>
  <c r="AR44"/>
  <c r="AS44"/>
  <c r="AT44"/>
  <c r="AY44"/>
  <c r="D45"/>
  <c r="F45"/>
  <c r="G45"/>
  <c r="H45"/>
  <c r="I45"/>
  <c r="J45"/>
  <c r="O45" s="1"/>
  <c r="V45"/>
  <c r="X45"/>
  <c r="Y45"/>
  <c r="Z45"/>
  <c r="AA45"/>
  <c r="AB45"/>
  <c r="AG45" s="1"/>
  <c r="AN45"/>
  <c r="AP45" s="1"/>
  <c r="AQ45"/>
  <c r="AR45"/>
  <c r="AS45"/>
  <c r="AT45"/>
  <c r="AY45"/>
  <c r="D46"/>
  <c r="F46"/>
  <c r="G46"/>
  <c r="H46"/>
  <c r="I46"/>
  <c r="J46"/>
  <c r="O46" s="1"/>
  <c r="V46"/>
  <c r="X46" s="1"/>
  <c r="Y46"/>
  <c r="Z46"/>
  <c r="AA46"/>
  <c r="AB46"/>
  <c r="AG46"/>
  <c r="AN46"/>
  <c r="AP46"/>
  <c r="AQ46"/>
  <c r="AR46"/>
  <c r="AS46"/>
  <c r="AT46"/>
  <c r="AY46" s="1"/>
  <c r="D47"/>
  <c r="F47" s="1"/>
  <c r="G47"/>
  <c r="H47"/>
  <c r="I47"/>
  <c r="J47"/>
  <c r="O47"/>
  <c r="V47"/>
  <c r="X47"/>
  <c r="Y47"/>
  <c r="Z47"/>
  <c r="AA47"/>
  <c r="AB47"/>
  <c r="AG47" s="1"/>
  <c r="AN47"/>
  <c r="AP47" s="1"/>
  <c r="AQ47"/>
  <c r="AS47"/>
  <c r="AT47"/>
  <c r="AY47"/>
  <c r="D48"/>
  <c r="F48"/>
  <c r="G48"/>
  <c r="H48"/>
  <c r="I48"/>
  <c r="J48"/>
  <c r="O48" s="1"/>
  <c r="V48"/>
  <c r="X48" s="1"/>
  <c r="Y48"/>
  <c r="Z48"/>
  <c r="AA48"/>
  <c r="AB48"/>
  <c r="AG48"/>
  <c r="AN48"/>
  <c r="AP48"/>
  <c r="AQ48"/>
  <c r="AR48"/>
  <c r="AS48"/>
  <c r="AT48"/>
  <c r="AY48" s="1"/>
  <c r="D49"/>
  <c r="F49"/>
  <c r="G49"/>
  <c r="H49"/>
  <c r="I49"/>
  <c r="J49"/>
  <c r="O49"/>
  <c r="V49"/>
  <c r="X49"/>
  <c r="Y49"/>
  <c r="Z49"/>
  <c r="AA49"/>
  <c r="AB49"/>
  <c r="AG49" s="1"/>
  <c r="AN49"/>
  <c r="AP49"/>
  <c r="AQ49"/>
  <c r="AR49"/>
  <c r="AS49"/>
  <c r="AT49"/>
  <c r="AY49" s="1"/>
  <c r="D50"/>
  <c r="F50"/>
  <c r="G50"/>
  <c r="H50"/>
  <c r="I50"/>
  <c r="J50"/>
  <c r="O50" s="1"/>
  <c r="V50"/>
  <c r="X50"/>
  <c r="Y50"/>
  <c r="Z50"/>
  <c r="AA50"/>
  <c r="AB50"/>
  <c r="AG50" s="1"/>
  <c r="AN50"/>
  <c r="AP50" s="1"/>
  <c r="AQ50"/>
  <c r="AR50"/>
  <c r="AS50"/>
  <c r="AT50"/>
  <c r="AY50" s="1"/>
  <c r="D51"/>
  <c r="F51"/>
  <c r="G51"/>
  <c r="H51"/>
  <c r="I51"/>
  <c r="J51"/>
  <c r="O51" s="1"/>
  <c r="V51"/>
  <c r="X51" s="1"/>
  <c r="Y51"/>
  <c r="AA51"/>
  <c r="AB51"/>
  <c r="AG51"/>
  <c r="AN51"/>
  <c r="AQ51"/>
  <c r="AR51"/>
  <c r="AS51"/>
  <c r="AT51"/>
  <c r="AY51"/>
  <c r="D52"/>
  <c r="F52"/>
  <c r="G52"/>
  <c r="H52"/>
  <c r="I52"/>
  <c r="J52"/>
  <c r="O52" s="1"/>
  <c r="V52"/>
  <c r="X52" s="1"/>
  <c r="Y52"/>
  <c r="AA52"/>
  <c r="AB52"/>
  <c r="AG52"/>
  <c r="AQ52"/>
  <c r="AR52"/>
  <c r="AS52"/>
  <c r="AT52"/>
  <c r="AY52" s="1"/>
  <c r="D53"/>
  <c r="F53" s="1"/>
  <c r="G53"/>
  <c r="I53"/>
  <c r="J53"/>
  <c r="O53"/>
  <c r="V53"/>
  <c r="X53"/>
  <c r="Y53"/>
  <c r="Z53"/>
  <c r="AA53"/>
  <c r="AB53"/>
  <c r="AG53" s="1"/>
  <c r="AQ53"/>
  <c r="AR53"/>
  <c r="AS53"/>
  <c r="AT53"/>
  <c r="AY53"/>
  <c r="D54"/>
  <c r="F54"/>
  <c r="G54"/>
  <c r="H54"/>
  <c r="I54"/>
  <c r="J54"/>
  <c r="O54" s="1"/>
  <c r="V54"/>
  <c r="X54" s="1"/>
  <c r="Y54"/>
  <c r="Z54"/>
  <c r="AA54"/>
  <c r="AB54"/>
  <c r="AG54"/>
  <c r="AQ54"/>
  <c r="AT54"/>
  <c r="AY54" s="1"/>
  <c r="D55"/>
  <c r="F55"/>
  <c r="G55"/>
  <c r="H55"/>
  <c r="I55"/>
  <c r="J55"/>
  <c r="O55" s="1"/>
  <c r="V55"/>
  <c r="X55" s="1"/>
  <c r="Y55"/>
  <c r="Z55"/>
  <c r="AA55"/>
  <c r="AB55"/>
  <c r="AG55"/>
  <c r="AQ55"/>
  <c r="AT55"/>
  <c r="AY55" s="1"/>
  <c r="E61"/>
  <c r="G61"/>
  <c r="I61"/>
  <c r="K61"/>
  <c r="M61"/>
  <c r="O61"/>
  <c r="E72"/>
  <c r="G72"/>
  <c r="I72"/>
  <c r="K72"/>
  <c r="M72"/>
  <c r="O72"/>
  <c r="E83"/>
  <c r="G83"/>
  <c r="I83"/>
  <c r="K83"/>
  <c r="M83"/>
  <c r="O83"/>
  <c r="E94"/>
  <c r="G94"/>
  <c r="I94"/>
  <c r="K94"/>
  <c r="M94"/>
  <c r="O94"/>
  <c r="E105"/>
  <c r="G105"/>
  <c r="I105"/>
  <c r="K105"/>
  <c r="M105"/>
  <c r="O105"/>
  <c r="E117"/>
  <c r="G117"/>
  <c r="I117"/>
  <c r="K117"/>
  <c r="M117"/>
  <c r="O117"/>
  <c r="E136"/>
  <c r="G136"/>
  <c r="I136"/>
  <c r="K136"/>
  <c r="M136"/>
  <c r="O136"/>
  <c r="E155"/>
  <c r="G155"/>
  <c r="I155"/>
  <c r="K155"/>
  <c r="M155"/>
  <c r="O155"/>
  <c r="E174"/>
  <c r="G174"/>
  <c r="I174"/>
  <c r="K174"/>
  <c r="M174"/>
  <c r="O174"/>
  <c r="E193"/>
  <c r="G193"/>
  <c r="I193"/>
  <c r="K193"/>
  <c r="M193"/>
  <c r="O193"/>
  <c r="E212"/>
  <c r="G212"/>
  <c r="I212"/>
  <c r="K212"/>
  <c r="M212"/>
  <c r="O212"/>
  <c r="E231"/>
  <c r="G231"/>
  <c r="I231"/>
  <c r="K231"/>
  <c r="M231"/>
  <c r="O231"/>
  <c r="E250"/>
  <c r="G250"/>
  <c r="I250"/>
  <c r="K250"/>
  <c r="M250"/>
  <c r="O250"/>
  <c r="E269"/>
  <c r="G269"/>
  <c r="I269"/>
  <c r="K269"/>
  <c r="M269"/>
  <c r="O269"/>
  <c r="E288"/>
  <c r="G288"/>
  <c r="I288"/>
  <c r="K288"/>
  <c r="M288"/>
  <c r="O288"/>
  <c r="E307"/>
  <c r="G307"/>
  <c r="I307"/>
  <c r="K307"/>
  <c r="M307"/>
  <c r="O307"/>
  <c r="E326"/>
  <c r="G326"/>
  <c r="I326"/>
  <c r="K326"/>
  <c r="M326"/>
  <c r="O326"/>
  <c r="E345"/>
  <c r="G345"/>
  <c r="I345"/>
  <c r="K345"/>
  <c r="M345"/>
  <c r="O345"/>
  <c r="E364"/>
  <c r="G364"/>
  <c r="I364"/>
  <c r="K364"/>
  <c r="M364"/>
  <c r="O364"/>
  <c r="E383"/>
  <c r="G383"/>
  <c r="I383"/>
  <c r="K383"/>
  <c r="M383"/>
  <c r="O383"/>
  <c r="H53" l="1"/>
  <c r="Z52"/>
  <c r="Z51"/>
  <c r="H44"/>
  <c r="AR42"/>
  <c r="H42"/>
  <c r="Z41"/>
  <c r="AR40"/>
  <c r="AR47"/>
</calcChain>
</file>

<file path=xl/sharedStrings.xml><?xml version="1.0" encoding="utf-8"?>
<sst xmlns="http://schemas.openxmlformats.org/spreadsheetml/2006/main" count="1977" uniqueCount="391">
  <si>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</si>
  <si>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</si>
  <si>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</si>
  <si>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</si>
  <si>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</si>
  <si>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</si>
  <si>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</si>
  <si>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</si>
  <si>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</si>
  <si>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</si>
  <si>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</si>
  <si>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</si>
  <si>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</si>
  <si>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</si>
  <si>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</si>
  <si>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</si>
  <si>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</si>
  <si>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界面</t>
    <phoneticPr fontId="14" type="noConversion"/>
  </si>
  <si>
    <t>显示入口标题：城池保卫战</t>
    <phoneticPr fontId="14" type="noConversion"/>
  </si>
  <si>
    <t>显示图标</t>
    <phoneticPr fontId="14" type="noConversion"/>
  </si>
  <si>
    <t>点击进入按钮</t>
    <phoneticPr fontId="14" type="noConversion"/>
  </si>
  <si>
    <t>规则</t>
    <phoneticPr fontId="14" type="noConversion"/>
  </si>
  <si>
    <t>显示排名模块</t>
    <phoneticPr fontId="14" type="noConversion"/>
  </si>
  <si>
    <t>显示关闭按钮</t>
    <phoneticPr fontId="14" type="noConversion"/>
  </si>
  <si>
    <t>排名</t>
    <phoneticPr fontId="14" type="noConversion"/>
  </si>
  <si>
    <t>查看排名模块</t>
    <phoneticPr fontId="14" type="noConversion"/>
  </si>
  <si>
    <t>显示本服排名和全服排名书签</t>
    <phoneticPr fontId="14" type="noConversion"/>
  </si>
  <si>
    <t>默认选中本服排名</t>
    <phoneticPr fontId="14" type="noConversion"/>
  </si>
  <si>
    <t>显示本服玩家成就排名</t>
    <phoneticPr fontId="14" type="noConversion"/>
  </si>
  <si>
    <t>排名规则</t>
    <phoneticPr fontId="14" type="noConversion"/>
  </si>
  <si>
    <t>成绩相同</t>
    <phoneticPr fontId="14" type="noConversion"/>
  </si>
  <si>
    <t>按先达到从上至下排列</t>
    <phoneticPr fontId="14" type="noConversion"/>
  </si>
  <si>
    <t>本服排名</t>
    <phoneticPr fontId="14" type="noConversion"/>
  </si>
  <si>
    <t>查看本服排名</t>
    <phoneticPr fontId="14" type="noConversion"/>
  </si>
  <si>
    <t>显示玩家名称</t>
    <phoneticPr fontId="14" type="noConversion"/>
  </si>
  <si>
    <t>显示名次（前三特殊标识）</t>
    <phoneticPr fontId="14" type="noConversion"/>
  </si>
  <si>
    <t>显示最高成绩数值</t>
    <phoneticPr fontId="14" type="noConversion"/>
  </si>
  <si>
    <t>名次结算</t>
    <phoneticPr fontId="14" type="noConversion"/>
  </si>
  <si>
    <t>最多三分钟结算完成</t>
    <phoneticPr fontId="14" type="noConversion"/>
  </si>
  <si>
    <t>进入界面</t>
    <phoneticPr fontId="14" type="noConversion"/>
  </si>
  <si>
    <t>切换书签</t>
    <phoneticPr fontId="14" type="noConversion"/>
  </si>
  <si>
    <t>已完成结算排名刷新</t>
    <phoneticPr fontId="14" type="noConversion"/>
  </si>
  <si>
    <t>排名向上移</t>
    <phoneticPr fontId="14" type="noConversion"/>
  </si>
  <si>
    <t>最多刷新50个名次</t>
    <phoneticPr fontId="14" type="noConversion"/>
  </si>
  <si>
    <t>排名向下移</t>
    <phoneticPr fontId="14" type="noConversion"/>
  </si>
  <si>
    <t>排名向下展出</t>
    <phoneticPr fontId="14" type="noConversion"/>
  </si>
  <si>
    <t>全服排名</t>
    <phoneticPr fontId="14" type="noConversion"/>
  </si>
  <si>
    <t>查看全服排名</t>
    <phoneticPr fontId="14" type="noConversion"/>
  </si>
  <si>
    <t>显示S+区服数字+玩家名称</t>
    <phoneticPr fontId="14" type="noConversion"/>
  </si>
  <si>
    <t>显示挑战难度模块</t>
    <phoneticPr fontId="14" type="noConversion"/>
  </si>
  <si>
    <t>挑战难度</t>
    <phoneticPr fontId="14" type="noConversion"/>
  </si>
  <si>
    <t>查看挑战难度栏</t>
    <phoneticPr fontId="14" type="noConversion"/>
  </si>
  <si>
    <t>显示3个难度关卡</t>
    <phoneticPr fontId="14" type="noConversion"/>
  </si>
  <si>
    <t>查看关卡</t>
    <phoneticPr fontId="14" type="noConversion"/>
  </si>
  <si>
    <t>显示场景图</t>
    <phoneticPr fontId="14" type="noConversion"/>
  </si>
  <si>
    <t>显示难度</t>
    <phoneticPr fontId="14" type="noConversion"/>
  </si>
  <si>
    <t>已开启</t>
    <phoneticPr fontId="14" type="noConversion"/>
  </si>
  <si>
    <t>显示当前波数</t>
    <phoneticPr fontId="14" type="noConversion"/>
  </si>
  <si>
    <t>未开启</t>
    <phoneticPr fontId="14" type="noConversion"/>
  </si>
  <si>
    <t>灰显场景图</t>
    <phoneticPr fontId="14" type="noConversion"/>
  </si>
  <si>
    <t>显示锁链效果</t>
    <phoneticPr fontId="14" type="noConversion"/>
  </si>
  <si>
    <t>点击关卡</t>
    <phoneticPr fontId="14" type="noConversion"/>
  </si>
  <si>
    <t>开放困难难度</t>
    <phoneticPr fontId="14" type="noConversion"/>
  </si>
  <si>
    <t>开放噩梦难度</t>
    <phoneticPr fontId="14" type="noConversion"/>
  </si>
  <si>
    <t>提示：该难度无法选择，条件不足</t>
    <phoneticPr fontId="14" type="noConversion"/>
  </si>
  <si>
    <t>进入出战界面</t>
    <phoneticPr fontId="14" type="noConversion"/>
  </si>
  <si>
    <t>出战界面</t>
    <phoneticPr fontId="14" type="noConversion"/>
  </si>
  <si>
    <t>查看出战界面</t>
    <phoneticPr fontId="14" type="noConversion"/>
  </si>
  <si>
    <t>显示阵形</t>
    <phoneticPr fontId="14" type="noConversion"/>
  </si>
  <si>
    <t>显示难度标题</t>
    <phoneticPr fontId="14" type="noConversion"/>
  </si>
  <si>
    <t>显示规则按钮</t>
    <phoneticPr fontId="14" type="noConversion"/>
  </si>
  <si>
    <t>显示波数</t>
    <phoneticPr fontId="14" type="noConversion"/>
  </si>
  <si>
    <t>点击关闭按钮</t>
    <phoneticPr fontId="14" type="noConversion"/>
  </si>
  <si>
    <t>出战</t>
    <phoneticPr fontId="14" type="noConversion"/>
  </si>
  <si>
    <t>点击规则按钮</t>
    <phoneticPr fontId="14" type="noConversion"/>
  </si>
  <si>
    <t>弹出规则说明界面</t>
    <phoneticPr fontId="14" type="noConversion"/>
  </si>
  <si>
    <t>查看规则说明界面</t>
    <phoneticPr fontId="14" type="noConversion"/>
  </si>
  <si>
    <t>显示规则说明标题</t>
    <phoneticPr fontId="14" type="noConversion"/>
  </si>
  <si>
    <t>显示规则内容</t>
    <phoneticPr fontId="14" type="noConversion"/>
  </si>
  <si>
    <t>关闭规则说明界面</t>
    <phoneticPr fontId="14" type="noConversion"/>
  </si>
  <si>
    <t>点击更改出战</t>
    <phoneticPr fontId="14" type="noConversion"/>
  </si>
  <si>
    <t>弹出选择武将界面</t>
    <phoneticPr fontId="14" type="noConversion"/>
  </si>
  <si>
    <t>查看选择武将界面</t>
    <phoneticPr fontId="14" type="noConversion"/>
  </si>
  <si>
    <t>显示选择武将标题</t>
    <phoneticPr fontId="14" type="noConversion"/>
  </si>
  <si>
    <t>显示所有已获得的武将</t>
    <phoneticPr fontId="14" type="noConversion"/>
  </si>
  <si>
    <t>武将状态</t>
    <phoneticPr fontId="14" type="noConversion"/>
  </si>
  <si>
    <t>未阵亡</t>
    <phoneticPr fontId="14" type="noConversion"/>
  </si>
  <si>
    <t>亮显武将头像</t>
    <phoneticPr fontId="14" type="noConversion"/>
  </si>
  <si>
    <t>显示武将剩余生命条</t>
    <phoneticPr fontId="14" type="noConversion"/>
  </si>
  <si>
    <t>已阵亡</t>
    <phoneticPr fontId="14" type="noConversion"/>
  </si>
  <si>
    <t>灰显武将头像</t>
    <phoneticPr fontId="14" type="noConversion"/>
  </si>
  <si>
    <t>显示阵亡标识</t>
    <phoneticPr fontId="14" type="noConversion"/>
  </si>
  <si>
    <t>点击武将头像</t>
    <phoneticPr fontId="14" type="noConversion"/>
  </si>
  <si>
    <t>武将出现在阵形上</t>
    <phoneticPr fontId="14" type="noConversion"/>
  </si>
  <si>
    <t>阵形已满</t>
    <phoneticPr fontId="14" type="noConversion"/>
  </si>
  <si>
    <t>提示：无法出战更多武将</t>
    <phoneticPr fontId="14" type="noConversion"/>
  </si>
  <si>
    <t>武将头像出现绿勾效果</t>
    <phoneticPr fontId="14" type="noConversion"/>
  </si>
  <si>
    <t>已出战</t>
    <phoneticPr fontId="14" type="noConversion"/>
  </si>
  <si>
    <t>武将从阵形上消失</t>
    <phoneticPr fontId="14" type="noConversion"/>
  </si>
  <si>
    <t>武将头像上的绿勾效果消失</t>
    <phoneticPr fontId="14" type="noConversion"/>
  </si>
  <si>
    <t>阵形</t>
    <phoneticPr fontId="14" type="noConversion"/>
  </si>
  <si>
    <t>未打开更改武将界面</t>
    <phoneticPr fontId="14" type="noConversion"/>
  </si>
  <si>
    <t>阵形武将无法移动更换</t>
    <phoneticPr fontId="14" type="noConversion"/>
  </si>
  <si>
    <t>已打开更改武将界面</t>
    <phoneticPr fontId="14" type="noConversion"/>
  </si>
  <si>
    <t>阵形武将可移动更换</t>
    <phoneticPr fontId="14" type="noConversion"/>
  </si>
  <si>
    <t>移动武将</t>
    <phoneticPr fontId="14" type="noConversion"/>
  </si>
  <si>
    <t>移出阵形位置</t>
    <phoneticPr fontId="14" type="noConversion"/>
  </si>
  <si>
    <t>移至无武将位置</t>
    <phoneticPr fontId="14" type="noConversion"/>
  </si>
  <si>
    <t>武将从原先位置更换到移至位置</t>
    <phoneticPr fontId="14" type="noConversion"/>
  </si>
  <si>
    <t>移至有武将位置</t>
    <phoneticPr fontId="14" type="noConversion"/>
  </si>
  <si>
    <t>武将互换</t>
    <phoneticPr fontId="14" type="noConversion"/>
  </si>
  <si>
    <t>战斗</t>
    <phoneticPr fontId="14" type="noConversion"/>
  </si>
  <si>
    <t>点击出战</t>
    <phoneticPr fontId="14" type="noConversion"/>
  </si>
  <si>
    <t>阵形上无武将</t>
    <phoneticPr fontId="14" type="noConversion"/>
  </si>
  <si>
    <t>提示：未设置出战武将</t>
    <phoneticPr fontId="14" type="noConversion"/>
  </si>
  <si>
    <t>阵形上有武将</t>
    <phoneticPr fontId="14" type="noConversion"/>
  </si>
  <si>
    <t>进入战斗界面</t>
    <phoneticPr fontId="14" type="noConversion"/>
  </si>
  <si>
    <t>武将生命低于25%</t>
    <phoneticPr fontId="14" type="noConversion"/>
  </si>
  <si>
    <t>武将生命高于25%</t>
    <phoneticPr fontId="14" type="noConversion"/>
  </si>
  <si>
    <t>剩余生命条绿色显示</t>
    <phoneticPr fontId="14" type="noConversion"/>
  </si>
  <si>
    <t>剩余生命条红色显示</t>
    <phoneticPr fontId="14" type="noConversion"/>
  </si>
  <si>
    <t>提示：此武将已阵亡，今日无法出战</t>
    <phoneticPr fontId="14" type="noConversion"/>
  </si>
  <si>
    <t>关闭更改武将界面</t>
    <phoneticPr fontId="14" type="noConversion"/>
  </si>
  <si>
    <t>战斗布置</t>
    <phoneticPr fontId="14" type="noConversion"/>
  </si>
  <si>
    <t>进入战斗</t>
    <phoneticPr fontId="14" type="noConversion"/>
  </si>
  <si>
    <t>显示第X波来袭的字样特效</t>
    <phoneticPr fontId="14" type="noConversion"/>
  </si>
  <si>
    <t>5的倍数波数</t>
    <phoneticPr fontId="14" type="noConversion"/>
  </si>
  <si>
    <t>显示BOSS来袭的字样特效</t>
    <phoneticPr fontId="14" type="noConversion"/>
  </si>
  <si>
    <t>显示己方阵形武将</t>
    <phoneticPr fontId="14" type="noConversion"/>
  </si>
  <si>
    <t>显示建筑：拒马和箭塔</t>
    <phoneticPr fontId="14" type="noConversion"/>
  </si>
  <si>
    <t>显示敌方攻城武将</t>
    <phoneticPr fontId="14" type="noConversion"/>
  </si>
  <si>
    <t>武将</t>
    <phoneticPr fontId="14" type="noConversion"/>
  </si>
  <si>
    <t>士气</t>
    <phoneticPr fontId="14" type="noConversion"/>
  </si>
  <si>
    <t>生命</t>
    <phoneticPr fontId="14" type="noConversion"/>
  </si>
  <si>
    <t>继承上一波结束时血量</t>
    <phoneticPr fontId="14" type="noConversion"/>
  </si>
  <si>
    <t>小兵</t>
    <phoneticPr fontId="14" type="noConversion"/>
  </si>
  <si>
    <t>满血满数量</t>
    <phoneticPr fontId="14" type="noConversion"/>
  </si>
  <si>
    <t>拒马</t>
    <phoneticPr fontId="14" type="noConversion"/>
  </si>
  <si>
    <t>首次战斗</t>
    <phoneticPr fontId="14" type="noConversion"/>
  </si>
  <si>
    <t>拒马满血</t>
    <phoneticPr fontId="14" type="noConversion"/>
  </si>
  <si>
    <t>上次战胜</t>
    <phoneticPr fontId="14" type="noConversion"/>
  </si>
  <si>
    <t>上次战败</t>
    <phoneticPr fontId="14" type="noConversion"/>
  </si>
  <si>
    <t>无拒马</t>
    <phoneticPr fontId="14" type="noConversion"/>
  </si>
  <si>
    <t>箭塔</t>
    <phoneticPr fontId="14" type="noConversion"/>
  </si>
  <si>
    <t>箭塔满血</t>
    <phoneticPr fontId="14" type="noConversion"/>
  </si>
  <si>
    <t>战斗结算</t>
    <phoneticPr fontId="14" type="noConversion"/>
  </si>
  <si>
    <t>战斗胜利</t>
    <phoneticPr fontId="14" type="noConversion"/>
  </si>
  <si>
    <t>敌方武将全灭</t>
    <phoneticPr fontId="14" type="noConversion"/>
  </si>
  <si>
    <t>已方武将全灭</t>
    <phoneticPr fontId="14" type="noConversion"/>
  </si>
  <si>
    <t>战斗失败</t>
    <phoneticPr fontId="14" type="noConversion"/>
  </si>
  <si>
    <t>显示自动按钮</t>
    <phoneticPr fontId="14" type="noConversion"/>
  </si>
  <si>
    <t>显示设置按钮</t>
    <phoneticPr fontId="14" type="noConversion"/>
  </si>
  <si>
    <t>显示6分钟倒计时</t>
    <phoneticPr fontId="14" type="noConversion"/>
  </si>
  <si>
    <t>入口</t>
    <phoneticPr fontId="14" type="noConversion"/>
  </si>
  <si>
    <t>6分钟倒计时结束</t>
    <phoneticPr fontId="14" type="noConversion"/>
  </si>
  <si>
    <t>弹出胜利界面</t>
    <phoneticPr fontId="14" type="noConversion"/>
  </si>
  <si>
    <t>查看胜利界面</t>
    <phoneticPr fontId="14" type="noConversion"/>
  </si>
  <si>
    <t>显示胜利标题</t>
    <phoneticPr fontId="14" type="noConversion"/>
  </si>
  <si>
    <t>显示获得奖励</t>
    <phoneticPr fontId="14" type="noConversion"/>
  </si>
  <si>
    <t>显示暂离按钮</t>
    <phoneticPr fontId="14" type="noConversion"/>
  </si>
  <si>
    <t>显示下一波按钮</t>
    <phoneticPr fontId="14" type="noConversion"/>
  </si>
  <si>
    <t>获得奖励</t>
    <phoneticPr fontId="14" type="noConversion"/>
  </si>
  <si>
    <t>点击暂离按钮</t>
    <phoneticPr fontId="14" type="noConversion"/>
  </si>
  <si>
    <t>点击下一波按钮</t>
    <phoneticPr fontId="14" type="noConversion"/>
  </si>
  <si>
    <t>显示失败标题</t>
    <phoneticPr fontId="14" type="noConversion"/>
  </si>
  <si>
    <t>战斗中断</t>
    <phoneticPr fontId="14" type="noConversion"/>
  </si>
  <si>
    <t>其他情况</t>
    <phoneticPr fontId="14" type="noConversion"/>
  </si>
  <si>
    <t>出战武将损失10%血量</t>
    <phoneticPr fontId="14" type="noConversion"/>
  </si>
  <si>
    <t>出战武将血量超过10%</t>
    <phoneticPr fontId="14" type="noConversion"/>
  </si>
  <si>
    <t>出战武将血量少于10%</t>
    <phoneticPr fontId="14" type="noConversion"/>
  </si>
  <si>
    <t>出战武将血量变成1点生命</t>
    <phoneticPr fontId="14" type="noConversion"/>
  </si>
  <si>
    <t>重置</t>
    <phoneticPr fontId="14" type="noConversion"/>
  </si>
  <si>
    <r>
      <rPr>
        <sz val="10.5"/>
        <color indexed="8"/>
        <rFont val="宋体"/>
        <family val="3"/>
        <charset val="134"/>
      </rPr>
      <t>凌晨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点</t>
    </r>
    <phoneticPr fontId="14" type="noConversion"/>
  </si>
  <si>
    <t>阵亡武将</t>
    <phoneticPr fontId="14" type="noConversion"/>
  </si>
  <si>
    <t>武将复活</t>
    <phoneticPr fontId="14" type="noConversion"/>
  </si>
  <si>
    <t>残血武将</t>
    <phoneticPr fontId="14" type="noConversion"/>
  </si>
  <si>
    <t>武将满血</t>
    <phoneticPr fontId="14" type="noConversion"/>
  </si>
  <si>
    <t>波数</t>
    <phoneticPr fontId="14" type="noConversion"/>
  </si>
  <si>
    <t>重置为1波开始</t>
    <phoneticPr fontId="14" type="noConversion"/>
  </si>
  <si>
    <t>刷新</t>
    <phoneticPr fontId="14" type="noConversion"/>
  </si>
  <si>
    <t>显示当前挑战波数</t>
    <phoneticPr fontId="14" type="noConversion"/>
  </si>
  <si>
    <t>用例编写：</t>
    <phoneticPr fontId="13" type="noConversion"/>
  </si>
  <si>
    <t>陈根</t>
    <phoneticPr fontId="13" type="noConversion"/>
  </si>
  <si>
    <t>BOSS</t>
    <phoneticPr fontId="14" type="noConversion"/>
  </si>
  <si>
    <t>体形比武将大1.5倍</t>
    <phoneticPr fontId="14" type="noConversion"/>
  </si>
  <si>
    <t>稀有星玉</t>
    <phoneticPr fontId="19" type="noConversion"/>
  </si>
  <si>
    <t>平凡星玉X2</t>
    <phoneticPr fontId="19" type="noConversion"/>
  </si>
  <si>
    <t>华雄</t>
    <phoneticPr fontId="19" type="noConversion"/>
  </si>
  <si>
    <t>稀有月玉</t>
    <phoneticPr fontId="19" type="noConversion"/>
  </si>
  <si>
    <t>平凡月玉X2</t>
    <phoneticPr fontId="19" type="noConversion"/>
  </si>
  <si>
    <t>刘备</t>
    <phoneticPr fontId="19" type="noConversion"/>
  </si>
  <si>
    <t>稀有日玉</t>
    <phoneticPr fontId="19" type="noConversion"/>
  </si>
  <si>
    <t>平凡日玉X2</t>
    <phoneticPr fontId="19" type="noConversion"/>
  </si>
  <si>
    <t>张飞</t>
    <phoneticPr fontId="19" type="noConversion"/>
  </si>
  <si>
    <t>稀有土玉</t>
    <phoneticPr fontId="19" type="noConversion"/>
  </si>
  <si>
    <t>平凡土玉X2</t>
    <phoneticPr fontId="19" type="noConversion"/>
  </si>
  <si>
    <t>吕布</t>
    <phoneticPr fontId="19" type="noConversion"/>
  </si>
  <si>
    <t>稀有火玉</t>
    <phoneticPr fontId="19" type="noConversion"/>
  </si>
  <si>
    <t>平凡火玉X2</t>
    <phoneticPr fontId="19" type="noConversion"/>
  </si>
  <si>
    <t>何太后</t>
    <phoneticPr fontId="19" type="noConversion"/>
  </si>
  <si>
    <t>稀有水玉</t>
    <phoneticPr fontId="19" type="noConversion"/>
  </si>
  <si>
    <t>平凡水玉X2</t>
    <phoneticPr fontId="19" type="noConversion"/>
  </si>
  <si>
    <t>邹氏</t>
    <phoneticPr fontId="19" type="noConversion"/>
  </si>
  <si>
    <t>稀有木玉</t>
    <phoneticPr fontId="19" type="noConversion"/>
  </si>
  <si>
    <t>平凡木玉X2</t>
    <phoneticPr fontId="19" type="noConversion"/>
  </si>
  <si>
    <t>左慈</t>
    <phoneticPr fontId="19" type="noConversion"/>
  </si>
  <si>
    <t>稀有金玉</t>
    <phoneticPr fontId="19" type="noConversion"/>
  </si>
  <si>
    <t>平凡金玉X2</t>
    <phoneticPr fontId="19" type="noConversion"/>
  </si>
  <si>
    <t>华佗</t>
    <phoneticPr fontId="19" type="noConversion"/>
  </si>
  <si>
    <t>骑兵符X2</t>
    <phoneticPr fontId="19" type="noConversion"/>
  </si>
  <si>
    <t>昂贵星玉</t>
    <phoneticPr fontId="19" type="noConversion"/>
  </si>
  <si>
    <t>平凡星玉</t>
    <phoneticPr fontId="19" type="noConversion"/>
  </si>
  <si>
    <t>董允</t>
    <phoneticPr fontId="19" type="noConversion"/>
  </si>
  <si>
    <t>弓兵符X2</t>
    <phoneticPr fontId="19" type="noConversion"/>
  </si>
  <si>
    <t>昂贵月玉</t>
    <phoneticPr fontId="19" type="noConversion"/>
  </si>
  <si>
    <t>平凡月玉</t>
    <phoneticPr fontId="19" type="noConversion"/>
  </si>
  <si>
    <t>张燕</t>
    <phoneticPr fontId="19" type="noConversion"/>
  </si>
  <si>
    <t>大经验书X2</t>
    <phoneticPr fontId="19" type="noConversion"/>
  </si>
  <si>
    <t>枪兵符X2</t>
    <phoneticPr fontId="19" type="noConversion"/>
  </si>
  <si>
    <t>昂贵日玉</t>
    <phoneticPr fontId="19" type="noConversion"/>
  </si>
  <si>
    <t>平凡日玉</t>
    <phoneticPr fontId="19" type="noConversion"/>
  </si>
  <si>
    <t>陈宫</t>
    <phoneticPr fontId="19" type="noConversion"/>
  </si>
  <si>
    <t>大经验书</t>
    <phoneticPr fontId="19" type="noConversion"/>
  </si>
  <si>
    <t>盾兵符X2</t>
    <phoneticPr fontId="19" type="noConversion"/>
  </si>
  <si>
    <t>昂贵土玉</t>
    <phoneticPr fontId="19" type="noConversion"/>
  </si>
  <si>
    <t>平凡土玉</t>
    <phoneticPr fontId="19" type="noConversion"/>
  </si>
  <si>
    <t>董卓</t>
    <phoneticPr fontId="19" type="noConversion"/>
  </si>
  <si>
    <t>中经验书X5</t>
    <phoneticPr fontId="19" type="noConversion"/>
  </si>
  <si>
    <t>骑兵符</t>
    <phoneticPr fontId="19" type="noConversion"/>
  </si>
  <si>
    <t>昂贵火玉</t>
    <phoneticPr fontId="19" type="noConversion"/>
  </si>
  <si>
    <t>平凡火玉</t>
    <phoneticPr fontId="19" type="noConversion"/>
  </si>
  <si>
    <t>貂蝉</t>
    <phoneticPr fontId="19" type="noConversion"/>
  </si>
  <si>
    <t>中经验书X2</t>
    <phoneticPr fontId="19" type="noConversion"/>
  </si>
  <si>
    <t>弓兵符</t>
    <phoneticPr fontId="19" type="noConversion"/>
  </si>
  <si>
    <t>昂贵水玉</t>
    <phoneticPr fontId="19" type="noConversion"/>
  </si>
  <si>
    <t>平凡水玉</t>
    <phoneticPr fontId="19" type="noConversion"/>
  </si>
  <si>
    <t>曹性</t>
    <phoneticPr fontId="19" type="noConversion"/>
  </si>
  <si>
    <t>技能卡X2</t>
    <phoneticPr fontId="19" type="noConversion"/>
  </si>
  <si>
    <t>中经验书</t>
    <phoneticPr fontId="19" type="noConversion"/>
  </si>
  <si>
    <t>枪兵符</t>
    <phoneticPr fontId="19" type="noConversion"/>
  </si>
  <si>
    <t>昂贵木玉</t>
    <phoneticPr fontId="19" type="noConversion"/>
  </si>
  <si>
    <t>平凡木玉</t>
    <phoneticPr fontId="19" type="noConversion"/>
  </si>
  <si>
    <t>臧霸</t>
    <phoneticPr fontId="19" type="noConversion"/>
  </si>
  <si>
    <t>技能卡</t>
    <phoneticPr fontId="19" type="noConversion"/>
  </si>
  <si>
    <t>小经验书X5</t>
    <phoneticPr fontId="19" type="noConversion"/>
  </si>
  <si>
    <t>盾兵符</t>
    <phoneticPr fontId="19" type="noConversion"/>
  </si>
  <si>
    <t>昂贵金玉</t>
    <phoneticPr fontId="19" type="noConversion"/>
  </si>
  <si>
    <t>平凡金玉</t>
    <phoneticPr fontId="19" type="noConversion"/>
  </si>
  <si>
    <t>武将</t>
    <phoneticPr fontId="19" type="noConversion"/>
  </si>
  <si>
    <t>经验书</t>
    <phoneticPr fontId="19" type="noConversion"/>
  </si>
  <si>
    <t>兵符</t>
    <phoneticPr fontId="19" type="noConversion"/>
  </si>
  <si>
    <t>宝石</t>
    <phoneticPr fontId="19" type="noConversion"/>
  </si>
  <si>
    <t>概率</t>
    <phoneticPr fontId="19" type="noConversion"/>
  </si>
  <si>
    <t>组6</t>
    <phoneticPr fontId="19" type="noConversion"/>
  </si>
  <si>
    <t>组5</t>
    <phoneticPr fontId="19" type="noConversion"/>
  </si>
  <si>
    <t>组4</t>
    <phoneticPr fontId="19" type="noConversion"/>
  </si>
  <si>
    <t>组3</t>
    <phoneticPr fontId="19" type="noConversion"/>
  </si>
  <si>
    <t>组2</t>
    <phoneticPr fontId="19" type="noConversion"/>
  </si>
  <si>
    <t>组1</t>
    <phoneticPr fontId="19" type="noConversion"/>
  </si>
  <si>
    <t>第20波</t>
    <phoneticPr fontId="19" type="noConversion"/>
  </si>
  <si>
    <t>第19波</t>
    <phoneticPr fontId="19" type="noConversion"/>
  </si>
  <si>
    <t>第18波</t>
    <phoneticPr fontId="19" type="noConversion"/>
  </si>
  <si>
    <t>第17波</t>
    <phoneticPr fontId="19" type="noConversion"/>
  </si>
  <si>
    <t>大经验书X5</t>
    <phoneticPr fontId="19" type="noConversion"/>
  </si>
  <si>
    <t>大经验书X3</t>
    <phoneticPr fontId="19" type="noConversion"/>
  </si>
  <si>
    <t>中经验书X6</t>
    <phoneticPr fontId="19" type="noConversion"/>
  </si>
  <si>
    <t>中经验书X3</t>
    <phoneticPr fontId="19" type="noConversion"/>
  </si>
  <si>
    <t>第16波</t>
    <phoneticPr fontId="19" type="noConversion"/>
  </si>
  <si>
    <t>关兴</t>
    <phoneticPr fontId="19" type="noConversion"/>
  </si>
  <si>
    <t>赵广</t>
    <phoneticPr fontId="19" type="noConversion"/>
  </si>
  <si>
    <t>张苞</t>
    <phoneticPr fontId="19" type="noConversion"/>
  </si>
  <si>
    <t>关银萍</t>
    <phoneticPr fontId="19" type="noConversion"/>
  </si>
  <si>
    <t>中经验书X4</t>
    <phoneticPr fontId="19" type="noConversion"/>
  </si>
  <si>
    <t>小经验书X6</t>
    <phoneticPr fontId="19" type="noConversion"/>
  </si>
  <si>
    <t>第15波</t>
    <phoneticPr fontId="19" type="noConversion"/>
  </si>
  <si>
    <t>第14波</t>
    <phoneticPr fontId="19" type="noConversion"/>
  </si>
  <si>
    <t>第13波</t>
    <phoneticPr fontId="19" type="noConversion"/>
  </si>
  <si>
    <t>第12波</t>
    <phoneticPr fontId="19" type="noConversion"/>
  </si>
  <si>
    <t>第11波</t>
    <phoneticPr fontId="19" type="noConversion"/>
  </si>
  <si>
    <t>皇莆嵩</t>
    <phoneticPr fontId="19" type="noConversion"/>
  </si>
  <si>
    <t>何进</t>
    <phoneticPr fontId="19" type="noConversion"/>
  </si>
  <si>
    <t>王异</t>
    <phoneticPr fontId="19" type="noConversion"/>
  </si>
  <si>
    <t>袁术</t>
    <phoneticPr fontId="19" type="noConversion"/>
  </si>
  <si>
    <t>张角</t>
    <phoneticPr fontId="19" type="noConversion"/>
  </si>
  <si>
    <t>张梁</t>
    <phoneticPr fontId="19" type="noConversion"/>
  </si>
  <si>
    <t>张宝</t>
    <phoneticPr fontId="19" type="noConversion"/>
  </si>
  <si>
    <t>小经验书X3</t>
    <phoneticPr fontId="19" type="noConversion"/>
  </si>
  <si>
    <t>第10波</t>
    <phoneticPr fontId="19" type="noConversion"/>
  </si>
  <si>
    <t>第9波</t>
    <phoneticPr fontId="19" type="noConversion"/>
  </si>
  <si>
    <t>第8波</t>
    <phoneticPr fontId="19" type="noConversion"/>
  </si>
  <si>
    <t>第7波</t>
    <phoneticPr fontId="19" type="noConversion"/>
  </si>
  <si>
    <t>第6波</t>
    <phoneticPr fontId="19" type="noConversion"/>
  </si>
  <si>
    <t>裴元绍</t>
    <phoneticPr fontId="19" type="noConversion"/>
  </si>
  <si>
    <t>管亥</t>
    <phoneticPr fontId="19" type="noConversion"/>
  </si>
  <si>
    <t>邓茂</t>
    <phoneticPr fontId="19" type="noConversion"/>
  </si>
  <si>
    <t>韩忠</t>
    <phoneticPr fontId="19" type="noConversion"/>
  </si>
  <si>
    <t>波才</t>
    <phoneticPr fontId="19" type="noConversion"/>
  </si>
  <si>
    <t>小经验书X4</t>
    <phoneticPr fontId="19" type="noConversion"/>
  </si>
  <si>
    <t>刘辟</t>
    <phoneticPr fontId="19" type="noConversion"/>
  </si>
  <si>
    <t>小经验书X2</t>
    <phoneticPr fontId="19" type="noConversion"/>
  </si>
  <si>
    <t>第5波</t>
    <phoneticPr fontId="19" type="noConversion"/>
  </si>
  <si>
    <t>第4波</t>
    <phoneticPr fontId="19" type="noConversion"/>
  </si>
  <si>
    <t>第3波</t>
    <phoneticPr fontId="19" type="noConversion"/>
  </si>
  <si>
    <t>第2波</t>
    <phoneticPr fontId="19" type="noConversion"/>
  </si>
  <si>
    <t>第1波</t>
    <phoneticPr fontId="19" type="noConversion"/>
  </si>
  <si>
    <t>策防修正</t>
    <phoneticPr fontId="19" type="noConversion"/>
  </si>
  <si>
    <t>策攻修正</t>
    <phoneticPr fontId="19" type="noConversion"/>
  </si>
  <si>
    <t>物防修正</t>
    <phoneticPr fontId="19" type="noConversion"/>
  </si>
  <si>
    <t>物攻修正</t>
    <phoneticPr fontId="19" type="noConversion"/>
  </si>
  <si>
    <t>士兵生命</t>
    <phoneticPr fontId="19" type="noConversion"/>
  </si>
  <si>
    <t>计策防御</t>
    <phoneticPr fontId="19" type="noConversion"/>
  </si>
  <si>
    <t>计策攻击</t>
    <phoneticPr fontId="19" type="noConversion"/>
  </si>
  <si>
    <t>物理防御</t>
    <phoneticPr fontId="19" type="noConversion"/>
  </si>
  <si>
    <t>物理攻击</t>
    <phoneticPr fontId="19" type="noConversion"/>
  </si>
  <si>
    <t>最大生命</t>
    <phoneticPr fontId="19" type="noConversion"/>
  </si>
  <si>
    <t>技能等级</t>
    <phoneticPr fontId="19" type="noConversion"/>
  </si>
  <si>
    <t>科技等级</t>
    <phoneticPr fontId="19" type="noConversion"/>
  </si>
  <si>
    <t>专属等级</t>
    <phoneticPr fontId="19" type="noConversion"/>
  </si>
  <si>
    <t>专属品阶</t>
    <phoneticPr fontId="19" type="noConversion"/>
  </si>
  <si>
    <t>星级</t>
    <phoneticPr fontId="19" type="noConversion"/>
  </si>
  <si>
    <t>等级</t>
    <phoneticPr fontId="19" type="noConversion"/>
  </si>
  <si>
    <t>关兴3，关银萍12，张苞2，鲍三娘46，赵广1，华佗33，王异45，刘备4，张飞35，何太后32，董允17，陈宫11，貂蝉28，李儒30，华雄29，吕玲绮13，臧霸5，胡轸7，曹性22，吕布27，董卓26</t>
    <phoneticPr fontId="19" type="noConversion"/>
  </si>
  <si>
    <t>左慈9，何太后32，皇莆嵩6，张燕15，邹氏44，王异45，华佗33，袁术10，何进31，关兴3，关银萍12，张苞2，鲍三娘46，赵广1，刘备4，张飞35</t>
    <phoneticPr fontId="19" type="noConversion"/>
  </si>
  <si>
    <t>刘辟21，波才23，邓茂25，韩忠20，管亥19，裴元绍24，程远志18，张梁16，张宝14，左慈9，何太后32，皇莆嵩6，张燕15，邹氏44，王异45，华佗33，袁术10，何进31</t>
    <phoneticPr fontId="19" type="noConversion"/>
  </si>
  <si>
    <t>刘辟21，波才23，邓茂25，韩忠20，管亥19，裴元绍24，程远志18，张梁16，张宝14，张角8</t>
    <phoneticPr fontId="19" type="noConversion"/>
  </si>
  <si>
    <t>骑</t>
    <phoneticPr fontId="19" type="noConversion"/>
  </si>
  <si>
    <t>朝廷骑将</t>
    <phoneticPr fontId="19" type="noConversion"/>
  </si>
  <si>
    <t>高览</t>
    <phoneticPr fontId="19" type="noConversion"/>
  </si>
  <si>
    <t>盾</t>
    <phoneticPr fontId="19" type="noConversion"/>
  </si>
  <si>
    <t>朝廷盾兵</t>
    <phoneticPr fontId="19" type="noConversion"/>
  </si>
  <si>
    <t>平凡水玉，经验书小，经验书中</t>
    <phoneticPr fontId="19" type="noConversion"/>
  </si>
  <si>
    <t>朝廷盾将</t>
    <phoneticPr fontId="19" type="noConversion"/>
  </si>
  <si>
    <t>FB0071</t>
    <phoneticPr fontId="19" type="noConversion"/>
  </si>
  <si>
    <t>兵策防</t>
    <phoneticPr fontId="19" type="noConversion"/>
  </si>
  <si>
    <t>兵策攻</t>
    <phoneticPr fontId="19" type="noConversion"/>
  </si>
  <si>
    <t>兵物防</t>
    <phoneticPr fontId="19" type="noConversion"/>
  </si>
  <si>
    <t>兵物攻</t>
    <phoneticPr fontId="19" type="noConversion"/>
  </si>
  <si>
    <t>策防</t>
    <phoneticPr fontId="19" type="noConversion"/>
  </si>
  <si>
    <t>策攻</t>
    <phoneticPr fontId="19" type="noConversion"/>
  </si>
  <si>
    <t>物防</t>
    <phoneticPr fontId="19" type="noConversion"/>
  </si>
  <si>
    <t>物攻</t>
    <phoneticPr fontId="19" type="noConversion"/>
  </si>
  <si>
    <t>生命</t>
    <phoneticPr fontId="19" type="noConversion"/>
  </si>
  <si>
    <t>技能/兵级</t>
    <phoneticPr fontId="19" type="noConversion"/>
  </si>
  <si>
    <t>专属品级</t>
    <phoneticPr fontId="19" type="noConversion"/>
  </si>
  <si>
    <t>兵种</t>
    <phoneticPr fontId="19" type="noConversion"/>
  </si>
  <si>
    <t>波数</t>
    <phoneticPr fontId="19" type="noConversion"/>
  </si>
  <si>
    <t>编号</t>
    <phoneticPr fontId="19" type="noConversion"/>
  </si>
  <si>
    <t>箭塔恢复20%生命</t>
    <phoneticPr fontId="14" type="noConversion"/>
  </si>
  <si>
    <t>拒马恢复20%生命</t>
    <phoneticPr fontId="14" type="noConversion"/>
  </si>
  <si>
    <t>无箭塔</t>
    <phoneticPr fontId="14" type="noConversion"/>
  </si>
  <si>
    <t>点击日常按钮</t>
    <phoneticPr fontId="14" type="noConversion"/>
  </si>
  <si>
    <t>显示城防守卫战入口</t>
  </si>
  <si>
    <t>查看城防守卫战入口</t>
  </si>
  <si>
    <t>显示示城防守卫战信息</t>
  </si>
  <si>
    <t>进入城防守卫战界面</t>
  </si>
  <si>
    <t>查看城防守卫战界面显示</t>
  </si>
  <si>
    <t>界面关闭返回城防守卫战入口</t>
  </si>
  <si>
    <t>显示奖励代表</t>
    <phoneticPr fontId="14" type="noConversion"/>
  </si>
  <si>
    <t>未通关副本5-8</t>
    <phoneticPr fontId="14" type="noConversion"/>
  </si>
  <si>
    <t>已通关副本5-8</t>
    <phoneticPr fontId="14" type="noConversion"/>
  </si>
  <si>
    <t>灰显入口并显示条件</t>
    <phoneticPr fontId="14" type="noConversion"/>
  </si>
  <si>
    <t>亮显入口</t>
    <phoneticPr fontId="14" type="noConversion"/>
  </si>
  <si>
    <t>显示最高通关关卡</t>
    <phoneticPr fontId="14" type="noConversion"/>
  </si>
  <si>
    <t>按最高通关关卡高低从上至下排列</t>
    <phoneticPr fontId="14" type="noConversion"/>
  </si>
  <si>
    <t>达到等级35且通关普通难度</t>
    <phoneticPr fontId="14" type="noConversion"/>
  </si>
  <si>
    <t>达到等级55且通关困难难度</t>
    <phoneticPr fontId="14" type="noConversion"/>
  </si>
  <si>
    <t>达到等级70且通关噩梦难度</t>
    <phoneticPr fontId="14" type="noConversion"/>
  </si>
  <si>
    <t>开放地狱难度</t>
    <phoneticPr fontId="14" type="noConversion"/>
  </si>
  <si>
    <t>显示可扫荡最高波数</t>
    <phoneticPr fontId="14" type="noConversion"/>
  </si>
  <si>
    <t>显示扫荡按钮</t>
    <phoneticPr fontId="14" type="noConversion"/>
  </si>
  <si>
    <t>显示出阵部署按钮</t>
    <phoneticPr fontId="14" type="noConversion"/>
  </si>
  <si>
    <t>显示说明和最高关卡</t>
    <phoneticPr fontId="14" type="noConversion"/>
  </si>
  <si>
    <t>回到日常界面</t>
    <phoneticPr fontId="14" type="noConversion"/>
  </si>
  <si>
    <t>回到日常界面</t>
    <phoneticPr fontId="14" type="noConversion"/>
  </si>
  <si>
    <t>显示继续按钮</t>
    <phoneticPr fontId="14" type="noConversion"/>
  </si>
  <si>
    <t>点击继续按钮</t>
    <phoneticPr fontId="14" type="noConversion"/>
  </si>
  <si>
    <t>扫荡</t>
    <phoneticPr fontId="14" type="noConversion"/>
  </si>
  <si>
    <t>点击扫荡按钮</t>
    <phoneticPr fontId="14" type="noConversion"/>
  </si>
  <si>
    <t>弹出扫荡界面</t>
    <phoneticPr fontId="14" type="noConversion"/>
  </si>
  <si>
    <t>查看扫荡界面显示</t>
    <phoneticPr fontId="14" type="noConversion"/>
  </si>
  <si>
    <t>显示界面标题：扫荡</t>
    <phoneticPr fontId="14" type="noConversion"/>
  </si>
  <si>
    <t>显示奖励区域</t>
    <phoneticPr fontId="14" type="noConversion"/>
  </si>
  <si>
    <t>显示完成波数X/X</t>
    <phoneticPr fontId="14" type="noConversion"/>
  </si>
  <si>
    <t>未完成已通关最大-1的关卡</t>
    <phoneticPr fontId="14" type="noConversion"/>
  </si>
  <si>
    <t>获得扫荡次数结算对应奖励显示在奖励区域</t>
    <phoneticPr fontId="14" type="noConversion"/>
  </si>
  <si>
    <t>完成扫荡次数计算到最大值</t>
    <phoneticPr fontId="14" type="noConversion"/>
  </si>
  <si>
    <t>关闭扫荡界面</t>
    <phoneticPr fontId="14" type="noConversion"/>
  </si>
  <si>
    <t>刷新当前的波数为扫荡后的波数</t>
    <phoneticPr fontId="14" type="noConversion"/>
  </si>
  <si>
    <t>重置为1波开始</t>
    <phoneticPr fontId="14" type="noConversion"/>
  </si>
  <si>
    <t>显示加速按钮</t>
    <phoneticPr fontId="14" type="noConversion"/>
  </si>
  <si>
    <t>士气按75%开场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</si>
</sst>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C000"/>
      <name val="宋体"/>
      <family val="2"/>
      <charset val="134"/>
      <scheme val="minor"/>
    </font>
    <font>
      <sz val="9"/>
      <color rgb="FFFFC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>
      <alignment vertical="center"/>
    </xf>
    <xf numFmtId="0" fontId="2" fillId="0" borderId="1" applyNumberFormat="0" applyFill="0" applyBorder="0" applyAlignment="0" applyProtection="0">
      <alignment vertical="top"/>
      <protection locked="0"/>
    </xf>
    <xf numFmtId="0" fontId="1" fillId="0" borderId="1">
      <alignment vertical="center"/>
    </xf>
  </cellStyleXfs>
  <cellXfs count="61">
    <xf numFmtId="0" fontId="0" fillId="0" borderId="1" xfId="0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>
      <alignment vertical="center"/>
    </xf>
    <xf numFmtId="0" fontId="15" fillId="0" borderId="1" xfId="0" applyFont="1">
      <alignment vertical="center"/>
    </xf>
    <xf numFmtId="0" fontId="17" fillId="0" borderId="1" xfId="0" applyFont="1">
      <alignment vertical="center"/>
    </xf>
    <xf numFmtId="0" fontId="1" fillId="0" borderId="1" xfId="2">
      <alignment vertical="center"/>
    </xf>
    <xf numFmtId="0" fontId="1" fillId="0" borderId="2" xfId="2" applyBorder="1">
      <alignment vertical="center"/>
    </xf>
    <xf numFmtId="0" fontId="1" fillId="0" borderId="3" xfId="2" applyBorder="1">
      <alignment vertical="center"/>
    </xf>
    <xf numFmtId="0" fontId="1" fillId="0" borderId="5" xfId="2" applyBorder="1">
      <alignment vertical="center"/>
    </xf>
    <xf numFmtId="0" fontId="1" fillId="0" borderId="1" xfId="2" applyBorder="1">
      <alignment vertical="center"/>
    </xf>
    <xf numFmtId="0" fontId="1" fillId="0" borderId="1" xfId="2" applyFill="1" applyBorder="1">
      <alignment vertical="center"/>
    </xf>
    <xf numFmtId="0" fontId="20" fillId="2" borderId="5" xfId="2" applyFont="1" applyFill="1" applyBorder="1">
      <alignment vertical="center"/>
    </xf>
    <xf numFmtId="0" fontId="20" fillId="2" borderId="1" xfId="2" applyFont="1" applyFill="1" applyBorder="1">
      <alignment vertical="center"/>
    </xf>
    <xf numFmtId="0" fontId="20" fillId="3" borderId="7" xfId="2" applyFont="1" applyFill="1" applyBorder="1">
      <alignment vertical="center"/>
    </xf>
    <xf numFmtId="0" fontId="20" fillId="3" borderId="8" xfId="2" applyFont="1" applyFill="1" applyBorder="1">
      <alignment vertical="center"/>
    </xf>
    <xf numFmtId="0" fontId="1" fillId="0" borderId="3" xfId="2" applyFill="1" applyBorder="1">
      <alignment vertical="center"/>
    </xf>
    <xf numFmtId="0" fontId="21" fillId="0" borderId="1" xfId="2" applyFont="1">
      <alignment vertical="center"/>
    </xf>
    <xf numFmtId="0" fontId="22" fillId="0" borderId="1" xfId="2" applyFont="1">
      <alignment vertical="center"/>
    </xf>
    <xf numFmtId="0" fontId="1" fillId="4" borderId="1" xfId="2" applyFill="1">
      <alignment vertical="center"/>
    </xf>
    <xf numFmtId="0" fontId="1" fillId="5" borderId="1" xfId="2" applyFill="1">
      <alignment vertical="center"/>
    </xf>
    <xf numFmtId="0" fontId="22" fillId="5" borderId="1" xfId="2" applyFont="1" applyFill="1">
      <alignment vertical="center"/>
    </xf>
    <xf numFmtId="0" fontId="22" fillId="0" borderId="1" xfId="2" applyFont="1" applyFill="1">
      <alignment vertical="center"/>
    </xf>
    <xf numFmtId="0" fontId="1" fillId="0" borderId="1" xfId="2" applyFill="1">
      <alignment vertical="center"/>
    </xf>
    <xf numFmtId="0" fontId="23" fillId="0" borderId="1" xfId="2" applyFont="1">
      <alignment vertical="center"/>
    </xf>
    <xf numFmtId="0" fontId="1" fillId="0" borderId="10" xfId="2" applyBorder="1">
      <alignment vertical="center"/>
    </xf>
    <xf numFmtId="0" fontId="18" fillId="0" borderId="10" xfId="2" applyFont="1" applyFill="1" applyBorder="1">
      <alignment vertical="center"/>
    </xf>
    <xf numFmtId="0" fontId="1" fillId="6" borderId="10" xfId="2" applyFill="1" applyBorder="1">
      <alignment vertical="center"/>
    </xf>
    <xf numFmtId="0" fontId="18" fillId="0" borderId="10" xfId="2" applyFont="1" applyBorder="1">
      <alignment vertical="center"/>
    </xf>
    <xf numFmtId="0" fontId="1" fillId="4" borderId="10" xfId="2" applyFill="1" applyBorder="1">
      <alignment vertical="center"/>
    </xf>
    <xf numFmtId="0" fontId="20" fillId="3" borderId="1" xfId="2" applyFont="1" applyFill="1" applyBorder="1">
      <alignment vertical="center"/>
    </xf>
    <xf numFmtId="0" fontId="20" fillId="3" borderId="10" xfId="2" applyFont="1" applyFill="1" applyBorder="1">
      <alignment vertical="center"/>
    </xf>
    <xf numFmtId="0" fontId="20" fillId="7" borderId="10" xfId="2" applyFont="1" applyFill="1" applyBorder="1">
      <alignment vertical="center"/>
    </xf>
    <xf numFmtId="0" fontId="25" fillId="7" borderId="10" xfId="2" applyFont="1" applyFill="1" applyBorder="1">
      <alignment vertical="center"/>
    </xf>
    <xf numFmtId="0" fontId="26" fillId="7" borderId="10" xfId="2" applyFont="1" applyFill="1" applyBorder="1">
      <alignment vertical="center"/>
    </xf>
    <xf numFmtId="0" fontId="27" fillId="8" borderId="10" xfId="2" applyFont="1" applyFill="1" applyBorder="1">
      <alignment vertical="center"/>
    </xf>
    <xf numFmtId="0" fontId="1" fillId="0" borderId="9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24" fillId="0" borderId="10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6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37" sqref="D37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5" t="s">
        <v>181</v>
      </c>
      <c r="B1" s="24" t="s">
        <v>182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XFD150"/>
  <sheetViews>
    <sheetView tabSelected="1" topLeftCell="A121" workbookViewId="0">
      <selection activeCell="E119" sqref="E119"/>
    </sheetView>
  </sheetViews>
  <sheetFormatPr defaultRowHeight="12.75"/>
  <cols>
    <col min="1" max="2" width="9" style="21"/>
    <col min="3" max="3" width="22.875" style="21" customWidth="1"/>
    <col min="4" max="4" width="21.875" style="21" bestFit="1" customWidth="1"/>
    <col min="5" max="5" width="36.625" style="21" customWidth="1"/>
    <col min="6" max="16384" width="9" style="21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 t="s">
        <v>21</v>
      </c>
      <c r="B2" s="21" t="s">
        <v>153</v>
      </c>
      <c r="C2" s="13" t="s">
        <v>350</v>
      </c>
      <c r="D2" s="19"/>
      <c r="E2" s="13" t="s">
        <v>351</v>
      </c>
      <c r="F2" s="18" t="s">
        <v>8</v>
      </c>
    </row>
    <row r="3" spans="1:6" ht="14.25">
      <c r="A3" s="13" t="s">
        <v>21</v>
      </c>
      <c r="B3" s="21" t="s">
        <v>153</v>
      </c>
      <c r="C3" s="13" t="s">
        <v>352</v>
      </c>
      <c r="D3" s="19"/>
      <c r="E3" s="13" t="s">
        <v>18</v>
      </c>
      <c r="F3" s="18" t="s">
        <v>8</v>
      </c>
    </row>
    <row r="4" spans="1:6" ht="14.25">
      <c r="A4" s="13" t="s">
        <v>21</v>
      </c>
      <c r="B4" s="21" t="s">
        <v>153</v>
      </c>
      <c r="C4" s="9"/>
      <c r="D4" s="19"/>
      <c r="E4" s="13" t="s">
        <v>19</v>
      </c>
      <c r="F4" s="18" t="s">
        <v>8</v>
      </c>
    </row>
    <row r="5" spans="1:6" ht="14.25">
      <c r="A5" s="13" t="s">
        <v>21</v>
      </c>
      <c r="B5" s="21" t="s">
        <v>153</v>
      </c>
      <c r="C5" s="9"/>
      <c r="D5" s="19"/>
      <c r="E5" s="13" t="s">
        <v>353</v>
      </c>
      <c r="F5" s="18" t="s">
        <v>8</v>
      </c>
    </row>
    <row r="6" spans="1:6" ht="14.25">
      <c r="A6" s="13" t="s">
        <v>21</v>
      </c>
      <c r="B6" s="21" t="s">
        <v>153</v>
      </c>
      <c r="C6" s="9"/>
      <c r="D6" s="19"/>
      <c r="E6" s="13" t="s">
        <v>357</v>
      </c>
      <c r="F6" s="18" t="s">
        <v>8</v>
      </c>
    </row>
    <row r="7" spans="1:6" ht="14.25">
      <c r="A7" s="13" t="s">
        <v>21</v>
      </c>
      <c r="B7" s="21" t="s">
        <v>153</v>
      </c>
      <c r="C7" s="9"/>
      <c r="D7" s="19"/>
      <c r="E7" s="13" t="s">
        <v>180</v>
      </c>
      <c r="F7" s="18" t="s">
        <v>8</v>
      </c>
    </row>
    <row r="8" spans="1:6" ht="14.25">
      <c r="A8" s="13" t="s">
        <v>21</v>
      </c>
      <c r="B8" s="21" t="s">
        <v>153</v>
      </c>
      <c r="D8" s="20" t="s">
        <v>358</v>
      </c>
      <c r="E8" s="13" t="s">
        <v>360</v>
      </c>
      <c r="F8" s="18" t="s">
        <v>8</v>
      </c>
    </row>
    <row r="9" spans="1:6" ht="14.25">
      <c r="A9" s="13" t="s">
        <v>21</v>
      </c>
      <c r="B9" s="21" t="s">
        <v>153</v>
      </c>
      <c r="D9" s="20" t="s">
        <v>359</v>
      </c>
      <c r="E9" s="13" t="s">
        <v>361</v>
      </c>
      <c r="F9" s="18" t="s">
        <v>8</v>
      </c>
    </row>
    <row r="10" spans="1:6" ht="14.25">
      <c r="A10" s="13" t="s">
        <v>17</v>
      </c>
      <c r="B10" s="21" t="s">
        <v>153</v>
      </c>
      <c r="C10" s="21" t="s">
        <v>20</v>
      </c>
      <c r="D10" s="19"/>
      <c r="E10" s="13" t="s">
        <v>354</v>
      </c>
      <c r="F10" s="18" t="s">
        <v>8</v>
      </c>
    </row>
    <row r="11" spans="1:6" ht="14.25">
      <c r="A11" s="13" t="s">
        <v>17</v>
      </c>
      <c r="B11" s="21" t="s">
        <v>153</v>
      </c>
      <c r="C11" s="21" t="s">
        <v>355</v>
      </c>
      <c r="D11" s="19"/>
      <c r="E11" s="13" t="s">
        <v>22</v>
      </c>
      <c r="F11" s="18" t="s">
        <v>8</v>
      </c>
    </row>
    <row r="12" spans="1:6" ht="14.25">
      <c r="A12" s="13" t="s">
        <v>17</v>
      </c>
      <c r="B12" s="21" t="s">
        <v>153</v>
      </c>
      <c r="D12" s="19"/>
      <c r="E12" s="13" t="s">
        <v>49</v>
      </c>
      <c r="F12" s="18" t="s">
        <v>8</v>
      </c>
    </row>
    <row r="13" spans="1:6" ht="14.25">
      <c r="A13" s="13" t="s">
        <v>17</v>
      </c>
      <c r="B13" s="21" t="s">
        <v>153</v>
      </c>
      <c r="D13" s="19"/>
      <c r="E13" s="13" t="s">
        <v>23</v>
      </c>
      <c r="F13" s="18" t="s">
        <v>8</v>
      </c>
    </row>
    <row r="14" spans="1:6" ht="14.25">
      <c r="A14" s="13" t="s">
        <v>17</v>
      </c>
      <c r="B14" s="21" t="s">
        <v>153</v>
      </c>
      <c r="C14" s="21" t="s">
        <v>72</v>
      </c>
      <c r="D14" s="19"/>
      <c r="E14" s="13" t="s">
        <v>356</v>
      </c>
      <c r="F14" s="18" t="s">
        <v>8</v>
      </c>
    </row>
    <row r="15" spans="1:6" ht="14.25">
      <c r="A15" s="13" t="s">
        <v>17</v>
      </c>
      <c r="B15" s="21" t="s">
        <v>24</v>
      </c>
      <c r="C15" s="21" t="s">
        <v>25</v>
      </c>
      <c r="D15" s="19"/>
      <c r="E15" s="13" t="s">
        <v>26</v>
      </c>
      <c r="F15" s="18" t="s">
        <v>8</v>
      </c>
    </row>
    <row r="16" spans="1:6" ht="14.25">
      <c r="A16" s="13" t="s">
        <v>17</v>
      </c>
      <c r="B16" s="21" t="s">
        <v>24</v>
      </c>
      <c r="D16" s="19"/>
      <c r="E16" s="13" t="s">
        <v>27</v>
      </c>
      <c r="F16" s="18" t="s">
        <v>8</v>
      </c>
    </row>
    <row r="17" spans="1:7" ht="14.25">
      <c r="A17" s="13" t="s">
        <v>17</v>
      </c>
      <c r="B17" s="21" t="s">
        <v>24</v>
      </c>
      <c r="D17" s="19"/>
      <c r="E17" s="13" t="s">
        <v>28</v>
      </c>
      <c r="F17" s="18" t="s">
        <v>8</v>
      </c>
    </row>
    <row r="18" spans="1:7" ht="14.25">
      <c r="A18" s="13" t="s">
        <v>17</v>
      </c>
      <c r="B18" s="21" t="s">
        <v>24</v>
      </c>
      <c r="C18" s="13" t="s">
        <v>29</v>
      </c>
      <c r="D18" s="19"/>
      <c r="E18" s="13" t="s">
        <v>363</v>
      </c>
      <c r="F18" s="18" t="s">
        <v>8</v>
      </c>
    </row>
    <row r="19" spans="1:7" ht="14.25">
      <c r="A19" s="13" t="s">
        <v>17</v>
      </c>
      <c r="B19" s="21" t="s">
        <v>24</v>
      </c>
      <c r="C19" s="9"/>
      <c r="D19" s="20" t="s">
        <v>30</v>
      </c>
      <c r="E19" s="13" t="s">
        <v>31</v>
      </c>
      <c r="F19" s="18" t="s">
        <v>8</v>
      </c>
    </row>
    <row r="20" spans="1:7" ht="14.25">
      <c r="A20" s="13" t="s">
        <v>17</v>
      </c>
      <c r="B20" s="21" t="s">
        <v>32</v>
      </c>
      <c r="C20" s="21" t="s">
        <v>33</v>
      </c>
      <c r="E20" s="13" t="s">
        <v>35</v>
      </c>
      <c r="F20" s="18" t="s">
        <v>8</v>
      </c>
    </row>
    <row r="21" spans="1:7" ht="14.25">
      <c r="A21" s="13" t="s">
        <v>17</v>
      </c>
      <c r="B21" s="21" t="s">
        <v>32</v>
      </c>
      <c r="C21" s="13"/>
      <c r="D21" s="9"/>
      <c r="E21" s="13" t="s">
        <v>34</v>
      </c>
      <c r="F21" s="18" t="s">
        <v>8</v>
      </c>
    </row>
    <row r="22" spans="1:7" ht="14.25">
      <c r="A22" s="13" t="s">
        <v>17</v>
      </c>
      <c r="B22" s="21" t="s">
        <v>32</v>
      </c>
      <c r="C22" s="13"/>
      <c r="D22" s="9"/>
      <c r="E22" s="13" t="s">
        <v>362</v>
      </c>
      <c r="F22" s="18" t="s">
        <v>8</v>
      </c>
    </row>
    <row r="23" spans="1:7" ht="14.25">
      <c r="A23" s="13" t="s">
        <v>17</v>
      </c>
      <c r="B23" s="21" t="s">
        <v>32</v>
      </c>
      <c r="C23" s="13" t="s">
        <v>37</v>
      </c>
      <c r="D23" s="13"/>
      <c r="E23" s="13" t="s">
        <v>38</v>
      </c>
      <c r="F23" s="18" t="s">
        <v>8</v>
      </c>
      <c r="G23" s="13"/>
    </row>
    <row r="24" spans="1:7" ht="14.25">
      <c r="A24" s="13" t="s">
        <v>17</v>
      </c>
      <c r="B24" s="21" t="s">
        <v>32</v>
      </c>
      <c r="C24" s="13"/>
      <c r="D24" s="13" t="s">
        <v>39</v>
      </c>
      <c r="E24" s="13" t="s">
        <v>41</v>
      </c>
      <c r="F24" s="18" t="s">
        <v>8</v>
      </c>
    </row>
    <row r="25" spans="1:7" ht="14.25">
      <c r="A25" s="13" t="s">
        <v>17</v>
      </c>
      <c r="B25" s="21" t="s">
        <v>32</v>
      </c>
      <c r="D25" s="21" t="s">
        <v>40</v>
      </c>
      <c r="E25" s="13" t="s">
        <v>41</v>
      </c>
      <c r="F25" s="18" t="s">
        <v>8</v>
      </c>
    </row>
    <row r="26" spans="1:7" ht="14.25">
      <c r="A26" s="13" t="s">
        <v>17</v>
      </c>
      <c r="B26" s="21" t="s">
        <v>32</v>
      </c>
      <c r="C26" s="10" t="s">
        <v>42</v>
      </c>
      <c r="E26" s="13" t="s">
        <v>45</v>
      </c>
      <c r="F26" s="18" t="s">
        <v>8</v>
      </c>
    </row>
    <row r="27" spans="1:7" ht="14.25">
      <c r="A27" s="13" t="s">
        <v>17</v>
      </c>
      <c r="B27" s="21" t="s">
        <v>32</v>
      </c>
      <c r="E27" s="14" t="s">
        <v>43</v>
      </c>
      <c r="F27" s="18" t="s">
        <v>8</v>
      </c>
    </row>
    <row r="28" spans="1:7" ht="14.25">
      <c r="A28" s="13" t="s">
        <v>17</v>
      </c>
      <c r="B28" s="21" t="s">
        <v>32</v>
      </c>
      <c r="C28" s="21" t="s">
        <v>44</v>
      </c>
      <c r="E28" s="13" t="s">
        <v>45</v>
      </c>
      <c r="F28" s="18" t="s">
        <v>8</v>
      </c>
    </row>
    <row r="29" spans="1:7" ht="14.25">
      <c r="A29" s="13" t="s">
        <v>17</v>
      </c>
      <c r="B29" s="10" t="s">
        <v>46</v>
      </c>
      <c r="C29" s="21" t="s">
        <v>47</v>
      </c>
      <c r="E29" s="13" t="s">
        <v>35</v>
      </c>
      <c r="F29" s="18" t="s">
        <v>8</v>
      </c>
    </row>
    <row r="30" spans="1:7" ht="14.25">
      <c r="A30" s="13" t="s">
        <v>17</v>
      </c>
      <c r="B30" s="10" t="s">
        <v>46</v>
      </c>
      <c r="C30" s="9"/>
      <c r="D30" s="13"/>
      <c r="E30" s="13" t="s">
        <v>48</v>
      </c>
      <c r="F30" s="18" t="s">
        <v>8</v>
      </c>
    </row>
    <row r="31" spans="1:7" ht="14.25">
      <c r="A31" s="13" t="s">
        <v>17</v>
      </c>
      <c r="B31" s="10" t="s">
        <v>46</v>
      </c>
      <c r="C31" s="13"/>
      <c r="D31" s="13"/>
      <c r="E31" s="13" t="s">
        <v>36</v>
      </c>
      <c r="F31" s="18" t="s">
        <v>8</v>
      </c>
      <c r="G31" s="13"/>
    </row>
    <row r="32" spans="1:7" ht="14.25">
      <c r="A32" s="13" t="s">
        <v>17</v>
      </c>
      <c r="B32" s="10" t="s">
        <v>46</v>
      </c>
      <c r="C32" s="13" t="s">
        <v>37</v>
      </c>
      <c r="D32" s="13"/>
      <c r="E32" s="13" t="s">
        <v>38</v>
      </c>
      <c r="F32" s="18" t="s">
        <v>8</v>
      </c>
      <c r="G32" s="13"/>
    </row>
    <row r="33" spans="1:6" ht="14.25">
      <c r="A33" s="13" t="s">
        <v>17</v>
      </c>
      <c r="B33" s="10" t="s">
        <v>46</v>
      </c>
      <c r="C33" s="13"/>
      <c r="D33" s="13" t="s">
        <v>39</v>
      </c>
      <c r="E33" s="13" t="s">
        <v>41</v>
      </c>
      <c r="F33" s="18" t="s">
        <v>8</v>
      </c>
    </row>
    <row r="34" spans="1:6" ht="14.25">
      <c r="A34" s="13" t="s">
        <v>17</v>
      </c>
      <c r="B34" s="10" t="s">
        <v>46</v>
      </c>
      <c r="D34" s="21" t="s">
        <v>40</v>
      </c>
      <c r="E34" s="13" t="s">
        <v>41</v>
      </c>
      <c r="F34" s="18" t="s">
        <v>8</v>
      </c>
    </row>
    <row r="35" spans="1:6" ht="14.25">
      <c r="A35" s="13" t="s">
        <v>17</v>
      </c>
      <c r="B35" s="10" t="s">
        <v>46</v>
      </c>
      <c r="C35" s="10" t="s">
        <v>42</v>
      </c>
      <c r="E35" s="13" t="s">
        <v>45</v>
      </c>
      <c r="F35" s="18" t="s">
        <v>8</v>
      </c>
    </row>
    <row r="36" spans="1:6" ht="14.25">
      <c r="A36" s="13" t="s">
        <v>17</v>
      </c>
      <c r="B36" s="10" t="s">
        <v>46</v>
      </c>
      <c r="E36" s="14" t="s">
        <v>43</v>
      </c>
      <c r="F36" s="18" t="s">
        <v>8</v>
      </c>
    </row>
    <row r="37" spans="1:6" ht="14.25">
      <c r="A37" s="13" t="s">
        <v>17</v>
      </c>
      <c r="B37" s="10" t="s">
        <v>46</v>
      </c>
      <c r="C37" s="21" t="s">
        <v>44</v>
      </c>
      <c r="E37" s="13" t="s">
        <v>45</v>
      </c>
      <c r="F37" s="18" t="s">
        <v>8</v>
      </c>
    </row>
    <row r="38" spans="1:6" ht="14.25">
      <c r="A38" s="13" t="s">
        <v>17</v>
      </c>
      <c r="B38" s="10" t="s">
        <v>50</v>
      </c>
      <c r="C38" s="21" t="s">
        <v>51</v>
      </c>
      <c r="E38" s="13" t="s">
        <v>52</v>
      </c>
      <c r="F38" s="18" t="s">
        <v>8</v>
      </c>
    </row>
    <row r="39" spans="1:6" ht="14.25">
      <c r="A39" s="13" t="s">
        <v>17</v>
      </c>
      <c r="B39" s="10" t="s">
        <v>50</v>
      </c>
      <c r="C39" s="13" t="s">
        <v>53</v>
      </c>
      <c r="D39" s="9"/>
      <c r="E39" s="13" t="s">
        <v>54</v>
      </c>
      <c r="F39" s="18" t="s">
        <v>8</v>
      </c>
    </row>
    <row r="40" spans="1:6" ht="14.25">
      <c r="A40" s="13" t="s">
        <v>17</v>
      </c>
      <c r="B40" s="10" t="s">
        <v>50</v>
      </c>
      <c r="C40" s="13"/>
      <c r="D40" s="13"/>
      <c r="E40" s="14" t="s">
        <v>55</v>
      </c>
      <c r="F40" s="18" t="s">
        <v>8</v>
      </c>
    </row>
    <row r="41" spans="1:6" ht="14.25">
      <c r="A41" s="13" t="s">
        <v>17</v>
      </c>
      <c r="B41" s="10" t="s">
        <v>50</v>
      </c>
      <c r="C41" s="13"/>
      <c r="D41" s="13" t="s">
        <v>56</v>
      </c>
      <c r="E41" s="14" t="s">
        <v>57</v>
      </c>
      <c r="F41" s="18" t="s">
        <v>8</v>
      </c>
    </row>
    <row r="42" spans="1:6" ht="14.25">
      <c r="A42" s="13" t="s">
        <v>17</v>
      </c>
      <c r="B42" s="10" t="s">
        <v>50</v>
      </c>
      <c r="C42" s="9"/>
      <c r="D42" s="9"/>
      <c r="E42" s="13" t="s">
        <v>368</v>
      </c>
      <c r="F42" s="18" t="s">
        <v>8</v>
      </c>
    </row>
    <row r="43" spans="1:6" ht="14.25">
      <c r="A43" s="13" t="s">
        <v>17</v>
      </c>
      <c r="B43" s="10" t="s">
        <v>50</v>
      </c>
      <c r="D43" s="21" t="s">
        <v>58</v>
      </c>
      <c r="E43" s="13" t="s">
        <v>59</v>
      </c>
      <c r="F43" s="18" t="s">
        <v>8</v>
      </c>
    </row>
    <row r="44" spans="1:6" ht="14.25">
      <c r="A44" s="13" t="s">
        <v>17</v>
      </c>
      <c r="B44" s="10" t="s">
        <v>50</v>
      </c>
      <c r="C44" s="10"/>
      <c r="E44" s="10" t="s">
        <v>60</v>
      </c>
      <c r="F44" s="18" t="s">
        <v>8</v>
      </c>
    </row>
    <row r="45" spans="1:6" ht="14.25">
      <c r="A45" s="13" t="s">
        <v>17</v>
      </c>
      <c r="B45" s="10" t="s">
        <v>50</v>
      </c>
      <c r="D45" s="21" t="s">
        <v>364</v>
      </c>
      <c r="E45" s="10" t="s">
        <v>62</v>
      </c>
      <c r="F45" s="18" t="s">
        <v>8</v>
      </c>
    </row>
    <row r="46" spans="1:6" ht="14.25">
      <c r="A46" s="13" t="s">
        <v>17</v>
      </c>
      <c r="B46" s="10" t="s">
        <v>50</v>
      </c>
      <c r="D46" s="21" t="s">
        <v>365</v>
      </c>
      <c r="E46" s="10" t="s">
        <v>63</v>
      </c>
      <c r="F46" s="18" t="s">
        <v>8</v>
      </c>
    </row>
    <row r="47" spans="1:6" ht="14.25">
      <c r="A47" s="13" t="s">
        <v>17</v>
      </c>
      <c r="B47" s="10" t="s">
        <v>50</v>
      </c>
      <c r="D47" s="21" t="s">
        <v>366</v>
      </c>
      <c r="E47" s="10" t="s">
        <v>367</v>
      </c>
      <c r="F47" s="18" t="s">
        <v>8</v>
      </c>
    </row>
    <row r="48" spans="1:6" ht="14.25">
      <c r="A48" s="13" t="s">
        <v>73</v>
      </c>
      <c r="B48" s="10" t="s">
        <v>66</v>
      </c>
      <c r="C48" s="21" t="s">
        <v>61</v>
      </c>
      <c r="D48" s="21" t="s">
        <v>56</v>
      </c>
      <c r="E48" s="10" t="s">
        <v>65</v>
      </c>
      <c r="F48" s="18" t="s">
        <v>8</v>
      </c>
    </row>
    <row r="49" spans="1:16384" ht="14.25">
      <c r="A49" s="13" t="s">
        <v>73</v>
      </c>
      <c r="B49" s="10" t="s">
        <v>66</v>
      </c>
      <c r="C49" s="10"/>
      <c r="D49" s="10" t="s">
        <v>58</v>
      </c>
      <c r="E49" s="10" t="s">
        <v>64</v>
      </c>
      <c r="F49" s="18" t="s">
        <v>8</v>
      </c>
    </row>
    <row r="50" spans="1:16384" ht="14.25">
      <c r="A50" s="13" t="s">
        <v>73</v>
      </c>
      <c r="B50" s="10" t="s">
        <v>66</v>
      </c>
      <c r="C50" s="10" t="s">
        <v>67</v>
      </c>
      <c r="D50" s="10"/>
      <c r="E50" s="10" t="s">
        <v>69</v>
      </c>
      <c r="F50" s="18" t="s">
        <v>8</v>
      </c>
    </row>
    <row r="51" spans="1:16384" ht="14.25">
      <c r="A51" s="13" t="s">
        <v>73</v>
      </c>
      <c r="B51" s="10" t="s">
        <v>66</v>
      </c>
      <c r="C51" s="10"/>
      <c r="E51" s="10" t="s">
        <v>70</v>
      </c>
      <c r="F51" s="18" t="s">
        <v>8</v>
      </c>
    </row>
    <row r="52" spans="1:16384" ht="14.25">
      <c r="A52" s="13" t="s">
        <v>73</v>
      </c>
      <c r="B52" s="10" t="s">
        <v>66</v>
      </c>
      <c r="C52" s="10"/>
      <c r="E52" s="10" t="s">
        <v>71</v>
      </c>
      <c r="F52" s="18" t="s">
        <v>8</v>
      </c>
    </row>
    <row r="53" spans="1:16384" ht="14.25">
      <c r="A53" s="13" t="s">
        <v>73</v>
      </c>
      <c r="B53" s="10" t="s">
        <v>66</v>
      </c>
      <c r="C53" s="10"/>
      <c r="E53" s="10" t="s">
        <v>370</v>
      </c>
      <c r="F53" s="18" t="s">
        <v>8</v>
      </c>
    </row>
    <row r="54" spans="1:16384" ht="14.25">
      <c r="A54" s="13" t="s">
        <v>73</v>
      </c>
      <c r="B54" s="10" t="s">
        <v>66</v>
      </c>
      <c r="C54" s="13"/>
      <c r="D54" s="13"/>
      <c r="E54" s="14" t="s">
        <v>68</v>
      </c>
      <c r="F54" s="18" t="s">
        <v>8</v>
      </c>
    </row>
    <row r="55" spans="1:16384" ht="14.25">
      <c r="A55" s="13" t="s">
        <v>73</v>
      </c>
      <c r="B55" s="10" t="s">
        <v>66</v>
      </c>
      <c r="C55" s="13"/>
      <c r="D55" s="13"/>
      <c r="E55" s="14" t="s">
        <v>369</v>
      </c>
      <c r="F55" s="18" t="s">
        <v>8</v>
      </c>
    </row>
    <row r="56" spans="1:16384" ht="14.25">
      <c r="A56" s="13" t="s">
        <v>73</v>
      </c>
      <c r="B56" s="10" t="s">
        <v>66</v>
      </c>
      <c r="C56" s="9"/>
      <c r="D56" s="9"/>
      <c r="E56" s="13" t="s">
        <v>23</v>
      </c>
      <c r="F56" s="18" t="s">
        <v>8</v>
      </c>
    </row>
    <row r="57" spans="1:16384" ht="14.25">
      <c r="A57" s="13" t="s">
        <v>73</v>
      </c>
      <c r="B57" s="10" t="s">
        <v>21</v>
      </c>
      <c r="C57" s="21" t="s">
        <v>74</v>
      </c>
      <c r="E57" s="13" t="s">
        <v>75</v>
      </c>
      <c r="F57" s="18" t="s">
        <v>8</v>
      </c>
    </row>
    <row r="58" spans="1:16384" ht="14.25">
      <c r="A58" s="13" t="s">
        <v>73</v>
      </c>
      <c r="B58" s="10" t="s">
        <v>21</v>
      </c>
      <c r="C58" s="10" t="s">
        <v>76</v>
      </c>
      <c r="E58" s="10" t="s">
        <v>77</v>
      </c>
      <c r="F58" s="18" t="s">
        <v>8</v>
      </c>
    </row>
    <row r="59" spans="1:16384" ht="14.25">
      <c r="A59" s="13" t="s">
        <v>73</v>
      </c>
      <c r="B59" s="10" t="s">
        <v>21</v>
      </c>
      <c r="E59" s="10" t="s">
        <v>78</v>
      </c>
      <c r="F59" s="18" t="s">
        <v>8</v>
      </c>
    </row>
    <row r="60" spans="1:16384" ht="14.25">
      <c r="A60" s="13" t="s">
        <v>73</v>
      </c>
      <c r="B60" s="10" t="s">
        <v>21</v>
      </c>
      <c r="E60" s="10" t="s">
        <v>23</v>
      </c>
      <c r="F60" s="18" t="s">
        <v>8</v>
      </c>
    </row>
    <row r="61" spans="1:16384" ht="14.25">
      <c r="A61" s="13" t="s">
        <v>73</v>
      </c>
      <c r="B61" s="10" t="s">
        <v>21</v>
      </c>
      <c r="C61" s="10" t="s">
        <v>72</v>
      </c>
      <c r="D61" s="10"/>
      <c r="E61" s="10" t="s">
        <v>79</v>
      </c>
      <c r="F61" s="18" t="s">
        <v>8</v>
      </c>
    </row>
    <row r="62" spans="1:16384" ht="14.25">
      <c r="A62" s="13" t="s">
        <v>73</v>
      </c>
      <c r="B62" s="10" t="s">
        <v>73</v>
      </c>
      <c r="C62" s="10" t="s">
        <v>80</v>
      </c>
      <c r="D62" s="10"/>
      <c r="E62" s="10" t="s">
        <v>81</v>
      </c>
      <c r="F62" s="18" t="s">
        <v>8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  <c r="AMM62" s="10"/>
      <c r="AMN62" s="10"/>
      <c r="AMO62" s="10"/>
      <c r="AMP62" s="10"/>
      <c r="AMQ62" s="10"/>
      <c r="AMR62" s="10"/>
      <c r="AMS62" s="10"/>
      <c r="AMT62" s="10"/>
      <c r="AMU62" s="10"/>
      <c r="AMV62" s="10"/>
      <c r="AMW62" s="10"/>
      <c r="AMX62" s="10"/>
      <c r="AMY62" s="10"/>
      <c r="AMZ62" s="10"/>
      <c r="ANA62" s="10"/>
      <c r="ANB62" s="10"/>
      <c r="ANC62" s="10"/>
      <c r="AND62" s="10"/>
      <c r="ANE62" s="10"/>
      <c r="ANF62" s="10"/>
      <c r="ANG62" s="10"/>
      <c r="ANH62" s="10"/>
      <c r="ANI62" s="10"/>
      <c r="ANJ62" s="10"/>
      <c r="ANK62" s="10"/>
      <c r="ANL62" s="10"/>
      <c r="ANM62" s="10"/>
      <c r="ANN62" s="10"/>
      <c r="ANO62" s="10"/>
      <c r="ANP62" s="10"/>
      <c r="ANQ62" s="10"/>
      <c r="ANR62" s="10"/>
      <c r="ANS62" s="10"/>
      <c r="ANT62" s="10"/>
      <c r="ANU62" s="10"/>
      <c r="ANV62" s="10"/>
      <c r="ANW62" s="10"/>
      <c r="ANX62" s="10"/>
      <c r="ANY62" s="10"/>
      <c r="ANZ62" s="10"/>
      <c r="AOA62" s="10"/>
      <c r="AOB62" s="10"/>
      <c r="AOC62" s="10"/>
      <c r="AOD62" s="10"/>
      <c r="AOE62" s="10"/>
      <c r="AOF62" s="10"/>
      <c r="AOG62" s="10"/>
      <c r="AOH62" s="10"/>
      <c r="AOI62" s="10"/>
      <c r="AOJ62" s="10"/>
      <c r="AOK62" s="10"/>
      <c r="AOL62" s="10"/>
      <c r="AOM62" s="10"/>
      <c r="AON62" s="10"/>
      <c r="AOO62" s="10"/>
      <c r="AOP62" s="10"/>
      <c r="AOQ62" s="10"/>
      <c r="AOR62" s="10"/>
      <c r="AOS62" s="10"/>
      <c r="AOT62" s="10"/>
      <c r="AOU62" s="10"/>
      <c r="AOV62" s="10"/>
      <c r="AOW62" s="10"/>
      <c r="AOX62" s="10"/>
      <c r="AOY62" s="10"/>
      <c r="AOZ62" s="10"/>
      <c r="APA62" s="10"/>
      <c r="APB62" s="10"/>
      <c r="APC62" s="10"/>
      <c r="APD62" s="10"/>
      <c r="APE62" s="10"/>
      <c r="APF62" s="10"/>
      <c r="APG62" s="10"/>
      <c r="APH62" s="10"/>
      <c r="API62" s="10"/>
      <c r="APJ62" s="10"/>
      <c r="APK62" s="10"/>
      <c r="APL62" s="10"/>
      <c r="APM62" s="10"/>
      <c r="APN62" s="10"/>
      <c r="APO62" s="10"/>
      <c r="APP62" s="10"/>
      <c r="APQ62" s="10"/>
      <c r="APR62" s="10"/>
      <c r="APS62" s="10"/>
      <c r="APT62" s="10"/>
      <c r="APU62" s="10"/>
      <c r="APV62" s="10"/>
      <c r="APW62" s="10"/>
      <c r="APX62" s="10"/>
      <c r="APY62" s="10"/>
      <c r="APZ62" s="10"/>
      <c r="AQA62" s="10"/>
      <c r="AQB62" s="10"/>
      <c r="AQC62" s="10"/>
      <c r="AQD62" s="10"/>
      <c r="AQE62" s="10"/>
      <c r="AQF62" s="10"/>
      <c r="AQG62" s="10"/>
      <c r="AQH62" s="10"/>
      <c r="AQI62" s="10"/>
      <c r="AQJ62" s="10"/>
      <c r="AQK62" s="10"/>
      <c r="AQL62" s="10"/>
      <c r="AQM62" s="10"/>
      <c r="AQN62" s="10"/>
      <c r="AQO62" s="10"/>
      <c r="AQP62" s="10"/>
      <c r="AQQ62" s="10"/>
      <c r="AQR62" s="10"/>
      <c r="AQS62" s="10"/>
      <c r="AQT62" s="10"/>
      <c r="AQU62" s="10"/>
      <c r="AQV62" s="10"/>
      <c r="AQW62" s="10"/>
      <c r="AQX62" s="10"/>
      <c r="AQY62" s="10"/>
      <c r="AQZ62" s="10"/>
      <c r="ARA62" s="10"/>
      <c r="ARB62" s="10"/>
      <c r="ARC62" s="10"/>
      <c r="ARD62" s="10"/>
      <c r="ARE62" s="10"/>
      <c r="ARF62" s="10"/>
      <c r="ARG62" s="10"/>
      <c r="ARH62" s="10"/>
      <c r="ARI62" s="10"/>
      <c r="ARJ62" s="10"/>
      <c r="ARK62" s="10"/>
      <c r="ARL62" s="10"/>
      <c r="ARM62" s="10"/>
      <c r="ARN62" s="10"/>
      <c r="ARO62" s="10"/>
      <c r="ARP62" s="10"/>
      <c r="ARQ62" s="10"/>
      <c r="ARR62" s="10"/>
      <c r="ARS62" s="10"/>
      <c r="ART62" s="10"/>
      <c r="ARU62" s="10"/>
      <c r="ARV62" s="10"/>
      <c r="ARW62" s="10"/>
      <c r="ARX62" s="10"/>
      <c r="ARY62" s="10"/>
      <c r="ARZ62" s="10"/>
      <c r="ASA62" s="10"/>
      <c r="ASB62" s="10"/>
      <c r="ASC62" s="10"/>
      <c r="ASD62" s="10"/>
      <c r="ASE62" s="10"/>
      <c r="ASF62" s="10"/>
      <c r="ASG62" s="10"/>
      <c r="ASH62" s="10"/>
      <c r="ASI62" s="10"/>
      <c r="ASJ62" s="10"/>
      <c r="ASK62" s="10"/>
      <c r="ASL62" s="10"/>
      <c r="ASM62" s="10"/>
      <c r="ASN62" s="10"/>
      <c r="ASO62" s="10"/>
      <c r="ASP62" s="10"/>
      <c r="ASQ62" s="10"/>
      <c r="ASR62" s="10"/>
      <c r="ASS62" s="10"/>
      <c r="AST62" s="10"/>
      <c r="ASU62" s="10"/>
      <c r="ASV62" s="10"/>
      <c r="ASW62" s="10"/>
      <c r="ASX62" s="10"/>
      <c r="ASY62" s="10"/>
      <c r="ASZ62" s="10"/>
      <c r="ATA62" s="10"/>
      <c r="ATB62" s="10"/>
      <c r="ATC62" s="10"/>
      <c r="ATD62" s="10"/>
      <c r="ATE62" s="10"/>
      <c r="ATF62" s="10"/>
      <c r="ATG62" s="10"/>
      <c r="ATH62" s="10"/>
      <c r="ATI62" s="10"/>
      <c r="ATJ62" s="10"/>
      <c r="ATK62" s="10"/>
      <c r="ATL62" s="10"/>
      <c r="ATM62" s="10"/>
      <c r="ATN62" s="10"/>
      <c r="ATO62" s="10"/>
      <c r="ATP62" s="10"/>
      <c r="ATQ62" s="10"/>
      <c r="ATR62" s="10"/>
      <c r="ATS62" s="10"/>
      <c r="ATT62" s="10"/>
      <c r="ATU62" s="10"/>
      <c r="ATV62" s="10"/>
      <c r="ATW62" s="10"/>
      <c r="ATX62" s="10"/>
      <c r="ATY62" s="10"/>
      <c r="ATZ62" s="10"/>
      <c r="AUA62" s="10"/>
      <c r="AUB62" s="10"/>
      <c r="AUC62" s="10"/>
      <c r="AUD62" s="10"/>
      <c r="AUE62" s="10"/>
      <c r="AUF62" s="10"/>
      <c r="AUG62" s="10"/>
      <c r="AUH62" s="10"/>
      <c r="AUI62" s="10"/>
      <c r="AUJ62" s="10"/>
      <c r="AUK62" s="10"/>
      <c r="AUL62" s="10"/>
      <c r="AUM62" s="10"/>
      <c r="AUN62" s="10"/>
      <c r="AUO62" s="10"/>
      <c r="AUP62" s="10"/>
      <c r="AUQ62" s="10"/>
      <c r="AUR62" s="10"/>
      <c r="AUS62" s="10"/>
      <c r="AUT62" s="10"/>
      <c r="AUU62" s="10"/>
      <c r="AUV62" s="10"/>
      <c r="AUW62" s="10"/>
      <c r="AUX62" s="10"/>
      <c r="AUY62" s="10"/>
      <c r="AUZ62" s="10"/>
      <c r="AVA62" s="10"/>
      <c r="AVB62" s="10"/>
      <c r="AVC62" s="10"/>
      <c r="AVD62" s="10"/>
      <c r="AVE62" s="10"/>
      <c r="AVF62" s="10"/>
      <c r="AVG62" s="10"/>
      <c r="AVH62" s="10"/>
      <c r="AVI62" s="10"/>
      <c r="AVJ62" s="10"/>
      <c r="AVK62" s="10"/>
      <c r="AVL62" s="10"/>
      <c r="AVM62" s="10"/>
      <c r="AVN62" s="10"/>
      <c r="AVO62" s="10"/>
      <c r="AVP62" s="10"/>
      <c r="AVQ62" s="10"/>
      <c r="AVR62" s="10"/>
      <c r="AVS62" s="10"/>
      <c r="AVT62" s="10"/>
      <c r="AVU62" s="10"/>
      <c r="AVV62" s="10"/>
      <c r="AVW62" s="10"/>
      <c r="AVX62" s="10"/>
      <c r="AVY62" s="10"/>
      <c r="AVZ62" s="10"/>
      <c r="AWA62" s="10"/>
      <c r="AWB62" s="10"/>
      <c r="AWC62" s="10"/>
      <c r="AWD62" s="10"/>
      <c r="AWE62" s="10"/>
      <c r="AWF62" s="10"/>
      <c r="AWG62" s="10"/>
      <c r="AWH62" s="10"/>
      <c r="AWI62" s="10"/>
      <c r="AWJ62" s="10"/>
      <c r="AWK62" s="10"/>
      <c r="AWL62" s="10"/>
      <c r="AWM62" s="10"/>
      <c r="AWN62" s="10"/>
      <c r="AWO62" s="10"/>
      <c r="AWP62" s="10"/>
      <c r="AWQ62" s="10"/>
      <c r="AWR62" s="10"/>
      <c r="AWS62" s="10"/>
      <c r="AWT62" s="10"/>
      <c r="AWU62" s="10"/>
      <c r="AWV62" s="10"/>
      <c r="AWW62" s="10"/>
      <c r="AWX62" s="10"/>
      <c r="AWY62" s="10"/>
      <c r="AWZ62" s="10"/>
      <c r="AXA62" s="10"/>
      <c r="AXB62" s="10"/>
      <c r="AXC62" s="10"/>
      <c r="AXD62" s="10"/>
      <c r="AXE62" s="10"/>
      <c r="AXF62" s="10"/>
      <c r="AXG62" s="10"/>
      <c r="AXH62" s="10"/>
      <c r="AXI62" s="10"/>
      <c r="AXJ62" s="10"/>
      <c r="AXK62" s="10"/>
      <c r="AXL62" s="10"/>
      <c r="AXM62" s="10"/>
      <c r="AXN62" s="10"/>
      <c r="AXO62" s="10"/>
      <c r="AXP62" s="10"/>
      <c r="AXQ62" s="10"/>
      <c r="AXR62" s="10"/>
      <c r="AXS62" s="10"/>
      <c r="AXT62" s="10"/>
      <c r="AXU62" s="10"/>
      <c r="AXV62" s="10"/>
      <c r="AXW62" s="10"/>
      <c r="AXX62" s="10"/>
      <c r="AXY62" s="10"/>
      <c r="AXZ62" s="10"/>
      <c r="AYA62" s="10"/>
      <c r="AYB62" s="10"/>
      <c r="AYC62" s="10"/>
      <c r="AYD62" s="10"/>
      <c r="AYE62" s="10"/>
      <c r="AYF62" s="10"/>
      <c r="AYG62" s="10"/>
      <c r="AYH62" s="10"/>
      <c r="AYI62" s="10"/>
      <c r="AYJ62" s="10"/>
      <c r="AYK62" s="10"/>
      <c r="AYL62" s="10"/>
      <c r="AYM62" s="10"/>
      <c r="AYN62" s="10"/>
      <c r="AYO62" s="10"/>
      <c r="AYP62" s="10"/>
      <c r="AYQ62" s="10"/>
      <c r="AYR62" s="10"/>
      <c r="AYS62" s="10"/>
      <c r="AYT62" s="10"/>
      <c r="AYU62" s="10"/>
      <c r="AYV62" s="10"/>
      <c r="AYW62" s="10"/>
      <c r="AYX62" s="10"/>
      <c r="AYY62" s="10"/>
      <c r="AYZ62" s="10"/>
      <c r="AZA62" s="10"/>
      <c r="AZB62" s="10"/>
      <c r="AZC62" s="10"/>
      <c r="AZD62" s="10"/>
      <c r="AZE62" s="10"/>
      <c r="AZF62" s="10"/>
      <c r="AZG62" s="10"/>
      <c r="AZH62" s="10"/>
      <c r="AZI62" s="10"/>
      <c r="AZJ62" s="10"/>
      <c r="AZK62" s="10"/>
      <c r="AZL62" s="10"/>
      <c r="AZM62" s="10"/>
      <c r="AZN62" s="10"/>
      <c r="AZO62" s="10"/>
      <c r="AZP62" s="10"/>
      <c r="AZQ62" s="10"/>
      <c r="AZR62" s="10"/>
      <c r="AZS62" s="10"/>
      <c r="AZT62" s="10"/>
      <c r="AZU62" s="10"/>
      <c r="AZV62" s="10"/>
      <c r="AZW62" s="10"/>
      <c r="AZX62" s="10"/>
      <c r="AZY62" s="10"/>
      <c r="AZZ62" s="10"/>
      <c r="BAA62" s="10"/>
      <c r="BAB62" s="10"/>
      <c r="BAC62" s="10"/>
      <c r="BAD62" s="10"/>
      <c r="BAE62" s="10"/>
      <c r="BAF62" s="10"/>
      <c r="BAG62" s="10"/>
      <c r="BAH62" s="10"/>
      <c r="BAI62" s="10"/>
      <c r="BAJ62" s="10"/>
      <c r="BAK62" s="10"/>
      <c r="BAL62" s="10"/>
      <c r="BAM62" s="10"/>
      <c r="BAN62" s="10"/>
      <c r="BAO62" s="10"/>
      <c r="BAP62" s="10"/>
      <c r="BAQ62" s="10"/>
      <c r="BAR62" s="10"/>
      <c r="BAS62" s="10"/>
      <c r="BAT62" s="10"/>
      <c r="BAU62" s="10"/>
      <c r="BAV62" s="10"/>
      <c r="BAW62" s="10"/>
      <c r="BAX62" s="10"/>
      <c r="BAY62" s="10"/>
      <c r="BAZ62" s="10"/>
      <c r="BBA62" s="10"/>
      <c r="BBB62" s="10"/>
      <c r="BBC62" s="10"/>
      <c r="BBD62" s="10"/>
      <c r="BBE62" s="10"/>
      <c r="BBF62" s="10"/>
      <c r="BBG62" s="10"/>
      <c r="BBH62" s="10"/>
      <c r="BBI62" s="10"/>
      <c r="BBJ62" s="10"/>
      <c r="BBK62" s="10"/>
      <c r="BBL62" s="10"/>
      <c r="BBM62" s="10"/>
      <c r="BBN62" s="10"/>
      <c r="BBO62" s="10"/>
      <c r="BBP62" s="10"/>
      <c r="BBQ62" s="10"/>
      <c r="BBR62" s="10"/>
      <c r="BBS62" s="10"/>
      <c r="BBT62" s="10"/>
      <c r="BBU62" s="10"/>
      <c r="BBV62" s="10"/>
      <c r="BBW62" s="10"/>
      <c r="BBX62" s="10"/>
      <c r="BBY62" s="10"/>
      <c r="BBZ62" s="10"/>
      <c r="BCA62" s="10"/>
      <c r="BCB62" s="10"/>
      <c r="BCC62" s="10"/>
      <c r="BCD62" s="10"/>
      <c r="BCE62" s="10"/>
      <c r="BCF62" s="10"/>
      <c r="BCG62" s="10"/>
      <c r="BCH62" s="10"/>
      <c r="BCI62" s="10"/>
      <c r="BCJ62" s="10"/>
      <c r="BCK62" s="10"/>
      <c r="BCL62" s="10"/>
      <c r="BCM62" s="10"/>
      <c r="BCN62" s="10"/>
      <c r="BCO62" s="10"/>
      <c r="BCP62" s="10"/>
      <c r="BCQ62" s="10"/>
      <c r="BCR62" s="10"/>
      <c r="BCS62" s="10"/>
      <c r="BCT62" s="10"/>
      <c r="BCU62" s="10"/>
      <c r="BCV62" s="10"/>
      <c r="BCW62" s="10"/>
      <c r="BCX62" s="10"/>
      <c r="BCY62" s="10"/>
      <c r="BCZ62" s="10"/>
      <c r="BDA62" s="10"/>
      <c r="BDB62" s="10"/>
      <c r="BDC62" s="10"/>
      <c r="BDD62" s="10"/>
      <c r="BDE62" s="10"/>
      <c r="BDF62" s="10"/>
      <c r="BDG62" s="10"/>
      <c r="BDH62" s="10"/>
      <c r="BDI62" s="10"/>
      <c r="BDJ62" s="10"/>
      <c r="BDK62" s="10"/>
      <c r="BDL62" s="10"/>
      <c r="BDM62" s="10"/>
      <c r="BDN62" s="10"/>
      <c r="BDO62" s="10"/>
      <c r="BDP62" s="10"/>
      <c r="BDQ62" s="10"/>
      <c r="BDR62" s="10"/>
      <c r="BDS62" s="10"/>
      <c r="BDT62" s="10"/>
      <c r="BDU62" s="10"/>
      <c r="BDV62" s="10"/>
      <c r="BDW62" s="10"/>
      <c r="BDX62" s="10"/>
      <c r="BDY62" s="10"/>
      <c r="BDZ62" s="10"/>
      <c r="BEA62" s="10"/>
      <c r="BEB62" s="10"/>
      <c r="BEC62" s="10"/>
      <c r="BED62" s="10"/>
      <c r="BEE62" s="10"/>
      <c r="BEF62" s="10"/>
      <c r="BEG62" s="10"/>
      <c r="BEH62" s="10"/>
      <c r="BEI62" s="10"/>
      <c r="BEJ62" s="10"/>
      <c r="BEK62" s="10"/>
      <c r="BEL62" s="10"/>
      <c r="BEM62" s="10"/>
      <c r="BEN62" s="10"/>
      <c r="BEO62" s="10"/>
      <c r="BEP62" s="10"/>
      <c r="BEQ62" s="10"/>
      <c r="BER62" s="10"/>
      <c r="BES62" s="10"/>
      <c r="BET62" s="10"/>
      <c r="BEU62" s="10"/>
      <c r="BEV62" s="10"/>
      <c r="BEW62" s="10"/>
      <c r="BEX62" s="10"/>
      <c r="BEY62" s="10"/>
      <c r="BEZ62" s="10"/>
      <c r="BFA62" s="10"/>
      <c r="BFB62" s="10"/>
      <c r="BFC62" s="10"/>
      <c r="BFD62" s="10"/>
      <c r="BFE62" s="10"/>
      <c r="BFF62" s="10"/>
      <c r="BFG62" s="10"/>
      <c r="BFH62" s="10"/>
      <c r="BFI62" s="10"/>
      <c r="BFJ62" s="10"/>
      <c r="BFK62" s="10"/>
      <c r="BFL62" s="10"/>
      <c r="BFM62" s="10"/>
      <c r="BFN62" s="10"/>
      <c r="BFO62" s="10"/>
      <c r="BFP62" s="10"/>
      <c r="BFQ62" s="10"/>
      <c r="BFR62" s="10"/>
      <c r="BFS62" s="10"/>
      <c r="BFT62" s="10"/>
      <c r="BFU62" s="10"/>
      <c r="BFV62" s="10"/>
      <c r="BFW62" s="10"/>
      <c r="BFX62" s="10"/>
      <c r="BFY62" s="10"/>
      <c r="BFZ62" s="10"/>
      <c r="BGA62" s="10"/>
      <c r="BGB62" s="10"/>
      <c r="BGC62" s="10"/>
      <c r="BGD62" s="10"/>
      <c r="BGE62" s="10"/>
      <c r="BGF62" s="10"/>
      <c r="BGG62" s="10"/>
      <c r="BGH62" s="10"/>
      <c r="BGI62" s="10"/>
      <c r="BGJ62" s="10"/>
      <c r="BGK62" s="10"/>
      <c r="BGL62" s="10"/>
      <c r="BGM62" s="10"/>
      <c r="BGN62" s="10"/>
      <c r="BGO62" s="10"/>
      <c r="BGP62" s="10"/>
      <c r="BGQ62" s="10"/>
      <c r="BGR62" s="10"/>
      <c r="BGS62" s="10"/>
      <c r="BGT62" s="10"/>
      <c r="BGU62" s="10"/>
      <c r="BGV62" s="10"/>
      <c r="BGW62" s="10"/>
      <c r="BGX62" s="10"/>
      <c r="BGY62" s="10"/>
      <c r="BGZ62" s="10"/>
      <c r="BHA62" s="10"/>
      <c r="BHB62" s="10"/>
      <c r="BHC62" s="10"/>
      <c r="BHD62" s="10"/>
      <c r="BHE62" s="10"/>
      <c r="BHF62" s="10"/>
      <c r="BHG62" s="10"/>
      <c r="BHH62" s="10"/>
      <c r="BHI62" s="10"/>
      <c r="BHJ62" s="10"/>
      <c r="BHK62" s="10"/>
      <c r="BHL62" s="10"/>
      <c r="BHM62" s="10"/>
      <c r="BHN62" s="10"/>
      <c r="BHO62" s="10"/>
      <c r="BHP62" s="10"/>
      <c r="BHQ62" s="10"/>
      <c r="BHR62" s="10"/>
      <c r="BHS62" s="10"/>
      <c r="BHT62" s="10"/>
      <c r="BHU62" s="10"/>
      <c r="BHV62" s="10"/>
      <c r="BHW62" s="10"/>
      <c r="BHX62" s="10"/>
      <c r="BHY62" s="10"/>
      <c r="BHZ62" s="10"/>
      <c r="BIA62" s="10"/>
      <c r="BIB62" s="10"/>
      <c r="BIC62" s="10"/>
      <c r="BID62" s="10"/>
      <c r="BIE62" s="10"/>
      <c r="BIF62" s="10"/>
      <c r="BIG62" s="10"/>
      <c r="BIH62" s="10"/>
      <c r="BII62" s="10"/>
      <c r="BIJ62" s="10"/>
      <c r="BIK62" s="10"/>
      <c r="BIL62" s="10"/>
      <c r="BIM62" s="10"/>
      <c r="BIN62" s="10"/>
      <c r="BIO62" s="10"/>
      <c r="BIP62" s="10"/>
      <c r="BIQ62" s="10"/>
      <c r="BIR62" s="10"/>
      <c r="BIS62" s="10"/>
      <c r="BIT62" s="10"/>
      <c r="BIU62" s="10"/>
      <c r="BIV62" s="10"/>
      <c r="BIW62" s="10"/>
      <c r="BIX62" s="10"/>
      <c r="BIY62" s="10"/>
      <c r="BIZ62" s="10"/>
      <c r="BJA62" s="10"/>
      <c r="BJB62" s="10"/>
      <c r="BJC62" s="10"/>
      <c r="BJD62" s="10"/>
      <c r="BJE62" s="10"/>
      <c r="BJF62" s="10"/>
      <c r="BJG62" s="10"/>
      <c r="BJH62" s="10"/>
      <c r="BJI62" s="10"/>
      <c r="BJJ62" s="10"/>
      <c r="BJK62" s="10"/>
      <c r="BJL62" s="10"/>
      <c r="BJM62" s="10"/>
      <c r="BJN62" s="10"/>
      <c r="BJO62" s="10"/>
      <c r="BJP62" s="10"/>
      <c r="BJQ62" s="10"/>
      <c r="BJR62" s="10"/>
      <c r="BJS62" s="10"/>
      <c r="BJT62" s="10"/>
      <c r="BJU62" s="10"/>
      <c r="BJV62" s="10"/>
      <c r="BJW62" s="10"/>
      <c r="BJX62" s="10"/>
      <c r="BJY62" s="10"/>
      <c r="BJZ62" s="10"/>
      <c r="BKA62" s="10"/>
      <c r="BKB62" s="10"/>
      <c r="BKC62" s="10"/>
      <c r="BKD62" s="10"/>
      <c r="BKE62" s="10"/>
      <c r="BKF62" s="10"/>
      <c r="BKG62" s="10"/>
      <c r="BKH62" s="10"/>
      <c r="BKI62" s="10"/>
      <c r="BKJ62" s="10"/>
      <c r="BKK62" s="10"/>
      <c r="BKL62" s="10"/>
      <c r="BKM62" s="10"/>
      <c r="BKN62" s="10"/>
      <c r="BKO62" s="10"/>
      <c r="BKP62" s="10"/>
      <c r="BKQ62" s="10"/>
      <c r="BKR62" s="10"/>
      <c r="BKS62" s="10"/>
      <c r="BKT62" s="10"/>
      <c r="BKU62" s="10"/>
      <c r="BKV62" s="10"/>
      <c r="BKW62" s="10"/>
      <c r="BKX62" s="10"/>
      <c r="BKY62" s="10"/>
      <c r="BKZ62" s="10"/>
      <c r="BLA62" s="10"/>
      <c r="BLB62" s="10"/>
      <c r="BLC62" s="10"/>
      <c r="BLD62" s="10"/>
      <c r="BLE62" s="10"/>
      <c r="BLF62" s="10"/>
      <c r="BLG62" s="10"/>
      <c r="BLH62" s="10"/>
      <c r="BLI62" s="10"/>
      <c r="BLJ62" s="10"/>
      <c r="BLK62" s="10"/>
      <c r="BLL62" s="10"/>
      <c r="BLM62" s="10"/>
      <c r="BLN62" s="10"/>
      <c r="BLO62" s="10"/>
      <c r="BLP62" s="10"/>
      <c r="BLQ62" s="10"/>
      <c r="BLR62" s="10"/>
      <c r="BLS62" s="10"/>
      <c r="BLT62" s="10"/>
      <c r="BLU62" s="10"/>
      <c r="BLV62" s="10"/>
      <c r="BLW62" s="10"/>
      <c r="BLX62" s="10"/>
      <c r="BLY62" s="10"/>
      <c r="BLZ62" s="10"/>
      <c r="BMA62" s="10"/>
      <c r="BMB62" s="10"/>
      <c r="BMC62" s="10"/>
      <c r="BMD62" s="10"/>
      <c r="BME62" s="10"/>
      <c r="BMF62" s="10"/>
      <c r="BMG62" s="10"/>
      <c r="BMH62" s="10"/>
      <c r="BMI62" s="10"/>
      <c r="BMJ62" s="10"/>
      <c r="BMK62" s="10"/>
      <c r="BML62" s="10"/>
      <c r="BMM62" s="10"/>
      <c r="BMN62" s="10"/>
      <c r="BMO62" s="10"/>
      <c r="BMP62" s="10"/>
      <c r="BMQ62" s="10"/>
      <c r="BMR62" s="10"/>
      <c r="BMS62" s="10"/>
      <c r="BMT62" s="10"/>
      <c r="BMU62" s="10"/>
      <c r="BMV62" s="10"/>
      <c r="BMW62" s="10"/>
      <c r="BMX62" s="10"/>
      <c r="BMY62" s="10"/>
      <c r="BMZ62" s="10"/>
      <c r="BNA62" s="10"/>
      <c r="BNB62" s="10"/>
      <c r="BNC62" s="10"/>
      <c r="BND62" s="10"/>
      <c r="BNE62" s="10"/>
      <c r="BNF62" s="10"/>
      <c r="BNG62" s="10"/>
      <c r="BNH62" s="10"/>
      <c r="BNI62" s="10"/>
      <c r="BNJ62" s="10"/>
      <c r="BNK62" s="10"/>
      <c r="BNL62" s="10"/>
      <c r="BNM62" s="10"/>
      <c r="BNN62" s="10"/>
      <c r="BNO62" s="10"/>
      <c r="BNP62" s="10"/>
      <c r="BNQ62" s="10"/>
      <c r="BNR62" s="10"/>
      <c r="BNS62" s="10"/>
      <c r="BNT62" s="10"/>
      <c r="BNU62" s="10"/>
      <c r="BNV62" s="10"/>
      <c r="BNW62" s="10"/>
      <c r="BNX62" s="10"/>
      <c r="BNY62" s="10"/>
      <c r="BNZ62" s="10"/>
      <c r="BOA62" s="10"/>
      <c r="BOB62" s="10"/>
      <c r="BOC62" s="10"/>
      <c r="BOD62" s="10"/>
      <c r="BOE62" s="10"/>
      <c r="BOF62" s="10"/>
      <c r="BOG62" s="10"/>
      <c r="BOH62" s="10"/>
      <c r="BOI62" s="10"/>
      <c r="BOJ62" s="10"/>
      <c r="BOK62" s="10"/>
      <c r="BOL62" s="10"/>
      <c r="BOM62" s="10"/>
      <c r="BON62" s="10"/>
      <c r="BOO62" s="10"/>
      <c r="BOP62" s="10"/>
      <c r="BOQ62" s="10"/>
      <c r="BOR62" s="10"/>
      <c r="BOS62" s="10"/>
      <c r="BOT62" s="10"/>
      <c r="BOU62" s="10"/>
      <c r="BOV62" s="10"/>
      <c r="BOW62" s="10"/>
      <c r="BOX62" s="10"/>
      <c r="BOY62" s="10"/>
      <c r="BOZ62" s="10"/>
      <c r="BPA62" s="10"/>
      <c r="BPB62" s="10"/>
      <c r="BPC62" s="10"/>
      <c r="BPD62" s="10"/>
      <c r="BPE62" s="10"/>
      <c r="BPF62" s="10"/>
      <c r="BPG62" s="10"/>
      <c r="BPH62" s="10"/>
      <c r="BPI62" s="10"/>
      <c r="BPJ62" s="10"/>
      <c r="BPK62" s="10"/>
      <c r="BPL62" s="10"/>
      <c r="BPM62" s="10"/>
      <c r="BPN62" s="10"/>
      <c r="BPO62" s="10"/>
      <c r="BPP62" s="10"/>
      <c r="BPQ62" s="10"/>
      <c r="BPR62" s="10"/>
      <c r="BPS62" s="10"/>
      <c r="BPT62" s="10"/>
      <c r="BPU62" s="10"/>
      <c r="BPV62" s="10"/>
      <c r="BPW62" s="10"/>
      <c r="BPX62" s="10"/>
      <c r="BPY62" s="10"/>
      <c r="BPZ62" s="10"/>
      <c r="BQA62" s="10"/>
      <c r="BQB62" s="10"/>
      <c r="BQC62" s="10"/>
      <c r="BQD62" s="10"/>
      <c r="BQE62" s="10"/>
      <c r="BQF62" s="10"/>
      <c r="BQG62" s="10"/>
      <c r="BQH62" s="10"/>
      <c r="BQI62" s="10"/>
      <c r="BQJ62" s="10"/>
      <c r="BQK62" s="10"/>
      <c r="BQL62" s="10"/>
      <c r="BQM62" s="10"/>
      <c r="BQN62" s="10"/>
      <c r="BQO62" s="10"/>
      <c r="BQP62" s="10"/>
      <c r="BQQ62" s="10"/>
      <c r="BQR62" s="10"/>
      <c r="BQS62" s="10"/>
      <c r="BQT62" s="10"/>
      <c r="BQU62" s="10"/>
      <c r="BQV62" s="10"/>
      <c r="BQW62" s="10"/>
      <c r="BQX62" s="10"/>
      <c r="BQY62" s="10"/>
      <c r="BQZ62" s="10"/>
      <c r="BRA62" s="10"/>
      <c r="BRB62" s="10"/>
      <c r="BRC62" s="10"/>
      <c r="BRD62" s="10"/>
      <c r="BRE62" s="10"/>
      <c r="BRF62" s="10"/>
      <c r="BRG62" s="10"/>
      <c r="BRH62" s="10"/>
      <c r="BRI62" s="10"/>
      <c r="BRJ62" s="10"/>
      <c r="BRK62" s="10"/>
      <c r="BRL62" s="10"/>
      <c r="BRM62" s="10"/>
      <c r="BRN62" s="10"/>
      <c r="BRO62" s="10"/>
      <c r="BRP62" s="10"/>
      <c r="BRQ62" s="10"/>
      <c r="BRR62" s="10"/>
      <c r="BRS62" s="10"/>
      <c r="BRT62" s="10"/>
      <c r="BRU62" s="10"/>
      <c r="BRV62" s="10"/>
      <c r="BRW62" s="10"/>
      <c r="BRX62" s="10"/>
      <c r="BRY62" s="10"/>
      <c r="BRZ62" s="10"/>
      <c r="BSA62" s="10"/>
      <c r="BSB62" s="10"/>
      <c r="BSC62" s="10"/>
      <c r="BSD62" s="10"/>
      <c r="BSE62" s="10"/>
      <c r="BSF62" s="10"/>
      <c r="BSG62" s="10"/>
      <c r="BSH62" s="10"/>
      <c r="BSI62" s="10"/>
      <c r="BSJ62" s="10"/>
      <c r="BSK62" s="10"/>
      <c r="BSL62" s="10"/>
      <c r="BSM62" s="10"/>
      <c r="BSN62" s="10"/>
      <c r="BSO62" s="10"/>
      <c r="BSP62" s="10"/>
      <c r="BSQ62" s="10"/>
      <c r="BSR62" s="10"/>
      <c r="BSS62" s="10"/>
      <c r="BST62" s="10"/>
      <c r="BSU62" s="10"/>
      <c r="BSV62" s="10"/>
      <c r="BSW62" s="10"/>
      <c r="BSX62" s="10"/>
      <c r="BSY62" s="10"/>
      <c r="BSZ62" s="10"/>
      <c r="BTA62" s="10"/>
      <c r="BTB62" s="10"/>
      <c r="BTC62" s="10"/>
      <c r="BTD62" s="10"/>
      <c r="BTE62" s="10"/>
      <c r="BTF62" s="10"/>
      <c r="BTG62" s="10"/>
      <c r="BTH62" s="10"/>
      <c r="BTI62" s="10"/>
      <c r="BTJ62" s="10"/>
      <c r="BTK62" s="10"/>
      <c r="BTL62" s="10"/>
      <c r="BTM62" s="10"/>
      <c r="BTN62" s="10"/>
      <c r="BTO62" s="10"/>
      <c r="BTP62" s="10"/>
      <c r="BTQ62" s="10"/>
      <c r="BTR62" s="10"/>
      <c r="BTS62" s="10"/>
      <c r="BTT62" s="10"/>
      <c r="BTU62" s="10"/>
      <c r="BTV62" s="10"/>
      <c r="BTW62" s="10"/>
      <c r="BTX62" s="10"/>
      <c r="BTY62" s="10"/>
      <c r="BTZ62" s="10"/>
      <c r="BUA62" s="10"/>
      <c r="BUB62" s="10"/>
      <c r="BUC62" s="10"/>
      <c r="BUD62" s="10"/>
      <c r="BUE62" s="10"/>
      <c r="BUF62" s="10"/>
      <c r="BUG62" s="10"/>
      <c r="BUH62" s="10"/>
      <c r="BUI62" s="10"/>
      <c r="BUJ62" s="10"/>
      <c r="BUK62" s="10"/>
      <c r="BUL62" s="10"/>
      <c r="BUM62" s="10"/>
      <c r="BUN62" s="10"/>
      <c r="BUO62" s="10"/>
      <c r="BUP62" s="10"/>
      <c r="BUQ62" s="10"/>
      <c r="BUR62" s="10"/>
      <c r="BUS62" s="10"/>
      <c r="BUT62" s="10"/>
      <c r="BUU62" s="10"/>
      <c r="BUV62" s="10"/>
      <c r="BUW62" s="10"/>
      <c r="BUX62" s="10"/>
      <c r="BUY62" s="10"/>
      <c r="BUZ62" s="10"/>
      <c r="BVA62" s="10"/>
      <c r="BVB62" s="10"/>
      <c r="BVC62" s="10"/>
      <c r="BVD62" s="10"/>
      <c r="BVE62" s="10"/>
      <c r="BVF62" s="10"/>
      <c r="BVG62" s="10"/>
      <c r="BVH62" s="10"/>
      <c r="BVI62" s="10"/>
      <c r="BVJ62" s="10"/>
      <c r="BVK62" s="10"/>
      <c r="BVL62" s="10"/>
      <c r="BVM62" s="10"/>
      <c r="BVN62" s="10"/>
      <c r="BVO62" s="10"/>
      <c r="BVP62" s="10"/>
      <c r="BVQ62" s="10"/>
      <c r="BVR62" s="10"/>
      <c r="BVS62" s="10"/>
      <c r="BVT62" s="10"/>
      <c r="BVU62" s="10"/>
      <c r="BVV62" s="10"/>
      <c r="BVW62" s="10"/>
      <c r="BVX62" s="10"/>
      <c r="BVY62" s="10"/>
      <c r="BVZ62" s="10"/>
      <c r="BWA62" s="10"/>
      <c r="BWB62" s="10"/>
      <c r="BWC62" s="10"/>
      <c r="BWD62" s="10"/>
      <c r="BWE62" s="10"/>
      <c r="BWF62" s="10"/>
      <c r="BWG62" s="10"/>
      <c r="BWH62" s="10"/>
      <c r="BWI62" s="10"/>
      <c r="BWJ62" s="10"/>
      <c r="BWK62" s="10"/>
      <c r="BWL62" s="10"/>
      <c r="BWM62" s="10"/>
      <c r="BWN62" s="10"/>
      <c r="BWO62" s="10"/>
      <c r="BWP62" s="10"/>
      <c r="BWQ62" s="10"/>
      <c r="BWR62" s="10"/>
      <c r="BWS62" s="10"/>
      <c r="BWT62" s="10"/>
      <c r="BWU62" s="10"/>
      <c r="BWV62" s="10"/>
      <c r="BWW62" s="10"/>
      <c r="BWX62" s="10"/>
      <c r="BWY62" s="10"/>
      <c r="BWZ62" s="10"/>
      <c r="BXA62" s="10"/>
      <c r="BXB62" s="10"/>
      <c r="BXC62" s="10"/>
      <c r="BXD62" s="10"/>
      <c r="BXE62" s="10"/>
      <c r="BXF62" s="10"/>
      <c r="BXG62" s="10"/>
      <c r="BXH62" s="10"/>
      <c r="BXI62" s="10"/>
      <c r="BXJ62" s="10"/>
      <c r="BXK62" s="10"/>
      <c r="BXL62" s="10"/>
      <c r="BXM62" s="10"/>
      <c r="BXN62" s="10"/>
      <c r="BXO62" s="10"/>
      <c r="BXP62" s="10"/>
      <c r="BXQ62" s="10"/>
      <c r="BXR62" s="10"/>
      <c r="BXS62" s="10"/>
      <c r="BXT62" s="10"/>
      <c r="BXU62" s="10"/>
      <c r="BXV62" s="10"/>
      <c r="BXW62" s="10"/>
      <c r="BXX62" s="10"/>
      <c r="BXY62" s="10"/>
      <c r="BXZ62" s="10"/>
      <c r="BYA62" s="10"/>
      <c r="BYB62" s="10"/>
      <c r="BYC62" s="10"/>
      <c r="BYD62" s="10"/>
      <c r="BYE62" s="10"/>
      <c r="BYF62" s="10"/>
      <c r="BYG62" s="10"/>
      <c r="BYH62" s="10"/>
      <c r="BYI62" s="10"/>
      <c r="BYJ62" s="10"/>
      <c r="BYK62" s="10"/>
      <c r="BYL62" s="10"/>
      <c r="BYM62" s="10"/>
      <c r="BYN62" s="10"/>
      <c r="BYO62" s="10"/>
      <c r="BYP62" s="10"/>
      <c r="BYQ62" s="10"/>
      <c r="BYR62" s="10"/>
      <c r="BYS62" s="10"/>
      <c r="BYT62" s="10"/>
      <c r="BYU62" s="10"/>
      <c r="BYV62" s="10"/>
      <c r="BYW62" s="10"/>
      <c r="BYX62" s="10"/>
      <c r="BYY62" s="10"/>
      <c r="BYZ62" s="10"/>
      <c r="BZA62" s="10"/>
      <c r="BZB62" s="10"/>
      <c r="BZC62" s="10"/>
      <c r="BZD62" s="10"/>
      <c r="BZE62" s="10"/>
      <c r="BZF62" s="10"/>
      <c r="BZG62" s="10"/>
      <c r="BZH62" s="10"/>
      <c r="BZI62" s="10"/>
      <c r="BZJ62" s="10"/>
      <c r="BZK62" s="10"/>
      <c r="BZL62" s="10"/>
      <c r="BZM62" s="10"/>
      <c r="BZN62" s="10"/>
      <c r="BZO62" s="10"/>
      <c r="BZP62" s="10"/>
      <c r="BZQ62" s="10"/>
      <c r="BZR62" s="10"/>
      <c r="BZS62" s="10"/>
      <c r="BZT62" s="10"/>
      <c r="BZU62" s="10"/>
      <c r="BZV62" s="10"/>
      <c r="BZW62" s="10"/>
      <c r="BZX62" s="10"/>
      <c r="BZY62" s="10"/>
      <c r="BZZ62" s="10"/>
      <c r="CAA62" s="10"/>
      <c r="CAB62" s="10"/>
      <c r="CAC62" s="10"/>
      <c r="CAD62" s="10"/>
      <c r="CAE62" s="10"/>
      <c r="CAF62" s="10"/>
      <c r="CAG62" s="10"/>
      <c r="CAH62" s="10"/>
      <c r="CAI62" s="10"/>
      <c r="CAJ62" s="10"/>
      <c r="CAK62" s="10"/>
      <c r="CAL62" s="10"/>
      <c r="CAM62" s="10"/>
      <c r="CAN62" s="10"/>
      <c r="CAO62" s="10"/>
      <c r="CAP62" s="10"/>
      <c r="CAQ62" s="10"/>
      <c r="CAR62" s="10"/>
      <c r="CAS62" s="10"/>
      <c r="CAT62" s="10"/>
      <c r="CAU62" s="10"/>
      <c r="CAV62" s="10"/>
      <c r="CAW62" s="10"/>
      <c r="CAX62" s="10"/>
      <c r="CAY62" s="10"/>
      <c r="CAZ62" s="10"/>
      <c r="CBA62" s="10"/>
      <c r="CBB62" s="10"/>
      <c r="CBC62" s="10"/>
      <c r="CBD62" s="10"/>
      <c r="CBE62" s="10"/>
      <c r="CBF62" s="10"/>
      <c r="CBG62" s="10"/>
      <c r="CBH62" s="10"/>
      <c r="CBI62" s="10"/>
      <c r="CBJ62" s="10"/>
      <c r="CBK62" s="10"/>
      <c r="CBL62" s="10"/>
      <c r="CBM62" s="10"/>
      <c r="CBN62" s="10"/>
      <c r="CBO62" s="10"/>
      <c r="CBP62" s="10"/>
      <c r="CBQ62" s="10"/>
      <c r="CBR62" s="10"/>
      <c r="CBS62" s="10"/>
      <c r="CBT62" s="10"/>
      <c r="CBU62" s="10"/>
      <c r="CBV62" s="10"/>
      <c r="CBW62" s="10"/>
      <c r="CBX62" s="10"/>
      <c r="CBY62" s="10"/>
      <c r="CBZ62" s="10"/>
      <c r="CCA62" s="10"/>
      <c r="CCB62" s="10"/>
      <c r="CCC62" s="10"/>
      <c r="CCD62" s="10"/>
      <c r="CCE62" s="10"/>
      <c r="CCF62" s="10"/>
      <c r="CCG62" s="10"/>
      <c r="CCH62" s="10"/>
      <c r="CCI62" s="10"/>
      <c r="CCJ62" s="10"/>
      <c r="CCK62" s="10"/>
      <c r="CCL62" s="10"/>
      <c r="CCM62" s="10"/>
      <c r="CCN62" s="10"/>
      <c r="CCO62" s="10"/>
      <c r="CCP62" s="10"/>
      <c r="CCQ62" s="10"/>
      <c r="CCR62" s="10"/>
      <c r="CCS62" s="10"/>
      <c r="CCT62" s="10"/>
      <c r="CCU62" s="10"/>
      <c r="CCV62" s="10"/>
      <c r="CCW62" s="10"/>
      <c r="CCX62" s="10"/>
      <c r="CCY62" s="10"/>
      <c r="CCZ62" s="10"/>
      <c r="CDA62" s="10"/>
      <c r="CDB62" s="10"/>
      <c r="CDC62" s="10"/>
      <c r="CDD62" s="10"/>
      <c r="CDE62" s="10"/>
      <c r="CDF62" s="10"/>
      <c r="CDG62" s="10"/>
      <c r="CDH62" s="10"/>
      <c r="CDI62" s="10"/>
      <c r="CDJ62" s="10"/>
      <c r="CDK62" s="10"/>
      <c r="CDL62" s="10"/>
      <c r="CDM62" s="10"/>
      <c r="CDN62" s="10"/>
      <c r="CDO62" s="10"/>
      <c r="CDP62" s="10"/>
      <c r="CDQ62" s="10"/>
      <c r="CDR62" s="10"/>
      <c r="CDS62" s="10"/>
      <c r="CDT62" s="10"/>
      <c r="CDU62" s="10"/>
      <c r="CDV62" s="10"/>
      <c r="CDW62" s="10"/>
      <c r="CDX62" s="10"/>
      <c r="CDY62" s="10"/>
      <c r="CDZ62" s="10"/>
      <c r="CEA62" s="10"/>
      <c r="CEB62" s="10"/>
      <c r="CEC62" s="10"/>
      <c r="CED62" s="10"/>
      <c r="CEE62" s="10"/>
      <c r="CEF62" s="10"/>
      <c r="CEG62" s="10"/>
      <c r="CEH62" s="10"/>
      <c r="CEI62" s="10"/>
      <c r="CEJ62" s="10"/>
      <c r="CEK62" s="10"/>
      <c r="CEL62" s="10"/>
      <c r="CEM62" s="10"/>
      <c r="CEN62" s="10"/>
      <c r="CEO62" s="10"/>
      <c r="CEP62" s="10"/>
      <c r="CEQ62" s="10"/>
      <c r="CER62" s="10"/>
      <c r="CES62" s="10"/>
      <c r="CET62" s="10"/>
      <c r="CEU62" s="10"/>
      <c r="CEV62" s="10"/>
      <c r="CEW62" s="10"/>
      <c r="CEX62" s="10"/>
      <c r="CEY62" s="10"/>
      <c r="CEZ62" s="10"/>
      <c r="CFA62" s="10"/>
      <c r="CFB62" s="10"/>
      <c r="CFC62" s="10"/>
      <c r="CFD62" s="10"/>
      <c r="CFE62" s="10"/>
      <c r="CFF62" s="10"/>
      <c r="CFG62" s="10"/>
      <c r="CFH62" s="10"/>
      <c r="CFI62" s="10"/>
      <c r="CFJ62" s="10"/>
      <c r="CFK62" s="10"/>
      <c r="CFL62" s="10"/>
      <c r="CFM62" s="10"/>
      <c r="CFN62" s="10"/>
      <c r="CFO62" s="10"/>
      <c r="CFP62" s="10"/>
      <c r="CFQ62" s="10"/>
      <c r="CFR62" s="10"/>
      <c r="CFS62" s="10"/>
      <c r="CFT62" s="10"/>
      <c r="CFU62" s="10"/>
      <c r="CFV62" s="10"/>
      <c r="CFW62" s="10"/>
      <c r="CFX62" s="10"/>
      <c r="CFY62" s="10"/>
      <c r="CFZ62" s="10"/>
      <c r="CGA62" s="10"/>
      <c r="CGB62" s="10"/>
      <c r="CGC62" s="10"/>
      <c r="CGD62" s="10"/>
      <c r="CGE62" s="10"/>
      <c r="CGF62" s="10"/>
      <c r="CGG62" s="10"/>
      <c r="CGH62" s="10"/>
      <c r="CGI62" s="10"/>
      <c r="CGJ62" s="10"/>
      <c r="CGK62" s="10"/>
      <c r="CGL62" s="10"/>
      <c r="CGM62" s="10"/>
      <c r="CGN62" s="10"/>
      <c r="CGO62" s="10"/>
      <c r="CGP62" s="10"/>
      <c r="CGQ62" s="10"/>
      <c r="CGR62" s="10"/>
      <c r="CGS62" s="10"/>
      <c r="CGT62" s="10"/>
      <c r="CGU62" s="10"/>
      <c r="CGV62" s="10"/>
      <c r="CGW62" s="10"/>
      <c r="CGX62" s="10"/>
      <c r="CGY62" s="10"/>
      <c r="CGZ62" s="10"/>
      <c r="CHA62" s="10"/>
      <c r="CHB62" s="10"/>
      <c r="CHC62" s="10"/>
      <c r="CHD62" s="10"/>
      <c r="CHE62" s="10"/>
      <c r="CHF62" s="10"/>
      <c r="CHG62" s="10"/>
      <c r="CHH62" s="10"/>
      <c r="CHI62" s="10"/>
      <c r="CHJ62" s="10"/>
      <c r="CHK62" s="10"/>
      <c r="CHL62" s="10"/>
      <c r="CHM62" s="10"/>
      <c r="CHN62" s="10"/>
      <c r="CHO62" s="10"/>
      <c r="CHP62" s="10"/>
      <c r="CHQ62" s="10"/>
      <c r="CHR62" s="10"/>
      <c r="CHS62" s="10"/>
      <c r="CHT62" s="10"/>
      <c r="CHU62" s="10"/>
      <c r="CHV62" s="10"/>
      <c r="CHW62" s="10"/>
      <c r="CHX62" s="10"/>
      <c r="CHY62" s="10"/>
      <c r="CHZ62" s="10"/>
      <c r="CIA62" s="10"/>
      <c r="CIB62" s="10"/>
      <c r="CIC62" s="10"/>
      <c r="CID62" s="10"/>
      <c r="CIE62" s="10"/>
      <c r="CIF62" s="10"/>
      <c r="CIG62" s="10"/>
      <c r="CIH62" s="10"/>
      <c r="CII62" s="10"/>
      <c r="CIJ62" s="10"/>
      <c r="CIK62" s="10"/>
      <c r="CIL62" s="10"/>
      <c r="CIM62" s="10"/>
      <c r="CIN62" s="10"/>
      <c r="CIO62" s="10"/>
      <c r="CIP62" s="10"/>
      <c r="CIQ62" s="10"/>
      <c r="CIR62" s="10"/>
      <c r="CIS62" s="10"/>
      <c r="CIT62" s="10"/>
      <c r="CIU62" s="10"/>
      <c r="CIV62" s="10"/>
      <c r="CIW62" s="10"/>
      <c r="CIX62" s="10"/>
      <c r="CIY62" s="10"/>
      <c r="CIZ62" s="10"/>
      <c r="CJA62" s="10"/>
      <c r="CJB62" s="10"/>
      <c r="CJC62" s="10"/>
      <c r="CJD62" s="10"/>
      <c r="CJE62" s="10"/>
      <c r="CJF62" s="10"/>
      <c r="CJG62" s="10"/>
      <c r="CJH62" s="10"/>
      <c r="CJI62" s="10"/>
      <c r="CJJ62" s="10"/>
      <c r="CJK62" s="10"/>
      <c r="CJL62" s="10"/>
      <c r="CJM62" s="10"/>
      <c r="CJN62" s="10"/>
      <c r="CJO62" s="10"/>
      <c r="CJP62" s="10"/>
      <c r="CJQ62" s="10"/>
      <c r="CJR62" s="10"/>
      <c r="CJS62" s="10"/>
      <c r="CJT62" s="10"/>
      <c r="CJU62" s="10"/>
      <c r="CJV62" s="10"/>
      <c r="CJW62" s="10"/>
      <c r="CJX62" s="10"/>
      <c r="CJY62" s="10"/>
      <c r="CJZ62" s="10"/>
      <c r="CKA62" s="10"/>
      <c r="CKB62" s="10"/>
      <c r="CKC62" s="10"/>
      <c r="CKD62" s="10"/>
      <c r="CKE62" s="10"/>
      <c r="CKF62" s="10"/>
      <c r="CKG62" s="10"/>
      <c r="CKH62" s="10"/>
      <c r="CKI62" s="10"/>
      <c r="CKJ62" s="10"/>
      <c r="CKK62" s="10"/>
      <c r="CKL62" s="10"/>
      <c r="CKM62" s="10"/>
      <c r="CKN62" s="10"/>
      <c r="CKO62" s="10"/>
      <c r="CKP62" s="10"/>
      <c r="CKQ62" s="10"/>
      <c r="CKR62" s="10"/>
      <c r="CKS62" s="10"/>
      <c r="CKT62" s="10"/>
      <c r="CKU62" s="10"/>
      <c r="CKV62" s="10"/>
      <c r="CKW62" s="10"/>
      <c r="CKX62" s="10"/>
      <c r="CKY62" s="10"/>
      <c r="CKZ62" s="10"/>
      <c r="CLA62" s="10"/>
      <c r="CLB62" s="10"/>
      <c r="CLC62" s="10"/>
      <c r="CLD62" s="10"/>
      <c r="CLE62" s="10"/>
      <c r="CLF62" s="10"/>
      <c r="CLG62" s="10"/>
      <c r="CLH62" s="10"/>
      <c r="CLI62" s="10"/>
      <c r="CLJ62" s="10"/>
      <c r="CLK62" s="10"/>
      <c r="CLL62" s="10"/>
      <c r="CLM62" s="10"/>
      <c r="CLN62" s="10"/>
      <c r="CLO62" s="10"/>
      <c r="CLP62" s="10"/>
      <c r="CLQ62" s="10"/>
      <c r="CLR62" s="10"/>
      <c r="CLS62" s="10"/>
      <c r="CLT62" s="10"/>
      <c r="CLU62" s="10"/>
      <c r="CLV62" s="10"/>
      <c r="CLW62" s="10"/>
      <c r="CLX62" s="10"/>
      <c r="CLY62" s="10"/>
      <c r="CLZ62" s="10"/>
      <c r="CMA62" s="10"/>
      <c r="CMB62" s="10"/>
      <c r="CMC62" s="10"/>
      <c r="CMD62" s="10"/>
      <c r="CME62" s="10"/>
      <c r="CMF62" s="10"/>
      <c r="CMG62" s="10"/>
      <c r="CMH62" s="10"/>
      <c r="CMI62" s="10"/>
      <c r="CMJ62" s="10"/>
      <c r="CMK62" s="10"/>
      <c r="CML62" s="10"/>
      <c r="CMM62" s="10"/>
      <c r="CMN62" s="10"/>
      <c r="CMO62" s="10"/>
      <c r="CMP62" s="10"/>
      <c r="CMQ62" s="10"/>
      <c r="CMR62" s="10"/>
      <c r="CMS62" s="10"/>
      <c r="CMT62" s="10"/>
      <c r="CMU62" s="10"/>
      <c r="CMV62" s="10"/>
      <c r="CMW62" s="10"/>
      <c r="CMX62" s="10"/>
      <c r="CMY62" s="10"/>
      <c r="CMZ62" s="10"/>
      <c r="CNA62" s="10"/>
      <c r="CNB62" s="10"/>
      <c r="CNC62" s="10"/>
      <c r="CND62" s="10"/>
      <c r="CNE62" s="10"/>
      <c r="CNF62" s="10"/>
      <c r="CNG62" s="10"/>
      <c r="CNH62" s="10"/>
      <c r="CNI62" s="10"/>
      <c r="CNJ62" s="10"/>
      <c r="CNK62" s="10"/>
      <c r="CNL62" s="10"/>
      <c r="CNM62" s="10"/>
      <c r="CNN62" s="10"/>
      <c r="CNO62" s="10"/>
      <c r="CNP62" s="10"/>
      <c r="CNQ62" s="10"/>
      <c r="CNR62" s="10"/>
      <c r="CNS62" s="10"/>
      <c r="CNT62" s="10"/>
      <c r="CNU62" s="10"/>
      <c r="CNV62" s="10"/>
      <c r="CNW62" s="10"/>
      <c r="CNX62" s="10"/>
      <c r="CNY62" s="10"/>
      <c r="CNZ62" s="10"/>
      <c r="COA62" s="10"/>
      <c r="COB62" s="10"/>
      <c r="COC62" s="10"/>
      <c r="COD62" s="10"/>
      <c r="COE62" s="10"/>
      <c r="COF62" s="10"/>
      <c r="COG62" s="10"/>
      <c r="COH62" s="10"/>
      <c r="COI62" s="10"/>
      <c r="COJ62" s="10"/>
      <c r="COK62" s="10"/>
      <c r="COL62" s="10"/>
      <c r="COM62" s="10"/>
      <c r="CON62" s="10"/>
      <c r="COO62" s="10"/>
      <c r="COP62" s="10"/>
      <c r="COQ62" s="10"/>
      <c r="COR62" s="10"/>
      <c r="COS62" s="10"/>
      <c r="COT62" s="10"/>
      <c r="COU62" s="10"/>
      <c r="COV62" s="10"/>
      <c r="COW62" s="10"/>
      <c r="COX62" s="10"/>
      <c r="COY62" s="10"/>
      <c r="COZ62" s="10"/>
      <c r="CPA62" s="10"/>
      <c r="CPB62" s="10"/>
      <c r="CPC62" s="10"/>
      <c r="CPD62" s="10"/>
      <c r="CPE62" s="10"/>
      <c r="CPF62" s="10"/>
      <c r="CPG62" s="10"/>
      <c r="CPH62" s="10"/>
      <c r="CPI62" s="10"/>
      <c r="CPJ62" s="10"/>
      <c r="CPK62" s="10"/>
      <c r="CPL62" s="10"/>
      <c r="CPM62" s="10"/>
      <c r="CPN62" s="10"/>
      <c r="CPO62" s="10"/>
      <c r="CPP62" s="10"/>
      <c r="CPQ62" s="10"/>
      <c r="CPR62" s="10"/>
      <c r="CPS62" s="10"/>
      <c r="CPT62" s="10"/>
      <c r="CPU62" s="10"/>
      <c r="CPV62" s="10"/>
      <c r="CPW62" s="10"/>
      <c r="CPX62" s="10"/>
      <c r="CPY62" s="10"/>
      <c r="CPZ62" s="10"/>
      <c r="CQA62" s="10"/>
      <c r="CQB62" s="10"/>
      <c r="CQC62" s="10"/>
      <c r="CQD62" s="10"/>
      <c r="CQE62" s="10"/>
      <c r="CQF62" s="10"/>
      <c r="CQG62" s="10"/>
      <c r="CQH62" s="10"/>
      <c r="CQI62" s="10"/>
      <c r="CQJ62" s="10"/>
      <c r="CQK62" s="10"/>
      <c r="CQL62" s="10"/>
      <c r="CQM62" s="10"/>
      <c r="CQN62" s="10"/>
      <c r="CQO62" s="10"/>
      <c r="CQP62" s="10"/>
      <c r="CQQ62" s="10"/>
      <c r="CQR62" s="10"/>
      <c r="CQS62" s="10"/>
      <c r="CQT62" s="10"/>
      <c r="CQU62" s="10"/>
      <c r="CQV62" s="10"/>
      <c r="CQW62" s="10"/>
      <c r="CQX62" s="10"/>
      <c r="CQY62" s="10"/>
      <c r="CQZ62" s="10"/>
      <c r="CRA62" s="10"/>
      <c r="CRB62" s="10"/>
      <c r="CRC62" s="10"/>
      <c r="CRD62" s="10"/>
      <c r="CRE62" s="10"/>
      <c r="CRF62" s="10"/>
      <c r="CRG62" s="10"/>
      <c r="CRH62" s="10"/>
      <c r="CRI62" s="10"/>
      <c r="CRJ62" s="10"/>
      <c r="CRK62" s="10"/>
      <c r="CRL62" s="10"/>
      <c r="CRM62" s="10"/>
      <c r="CRN62" s="10"/>
      <c r="CRO62" s="10"/>
      <c r="CRP62" s="10"/>
      <c r="CRQ62" s="10"/>
      <c r="CRR62" s="10"/>
      <c r="CRS62" s="10"/>
      <c r="CRT62" s="10"/>
      <c r="CRU62" s="10"/>
      <c r="CRV62" s="10"/>
      <c r="CRW62" s="10"/>
      <c r="CRX62" s="10"/>
      <c r="CRY62" s="10"/>
      <c r="CRZ62" s="10"/>
      <c r="CSA62" s="10"/>
      <c r="CSB62" s="10"/>
      <c r="CSC62" s="10"/>
      <c r="CSD62" s="10"/>
      <c r="CSE62" s="10"/>
      <c r="CSF62" s="10"/>
      <c r="CSG62" s="10"/>
      <c r="CSH62" s="10"/>
      <c r="CSI62" s="10"/>
      <c r="CSJ62" s="10"/>
      <c r="CSK62" s="10"/>
      <c r="CSL62" s="10"/>
      <c r="CSM62" s="10"/>
      <c r="CSN62" s="10"/>
      <c r="CSO62" s="10"/>
      <c r="CSP62" s="10"/>
      <c r="CSQ62" s="10"/>
      <c r="CSR62" s="10"/>
      <c r="CSS62" s="10"/>
      <c r="CST62" s="10"/>
      <c r="CSU62" s="10"/>
      <c r="CSV62" s="10"/>
      <c r="CSW62" s="10"/>
      <c r="CSX62" s="10"/>
      <c r="CSY62" s="10"/>
      <c r="CSZ62" s="10"/>
      <c r="CTA62" s="10"/>
      <c r="CTB62" s="10"/>
      <c r="CTC62" s="10"/>
      <c r="CTD62" s="10"/>
      <c r="CTE62" s="10"/>
      <c r="CTF62" s="10"/>
      <c r="CTG62" s="10"/>
      <c r="CTH62" s="10"/>
      <c r="CTI62" s="10"/>
      <c r="CTJ62" s="10"/>
      <c r="CTK62" s="10"/>
      <c r="CTL62" s="10"/>
      <c r="CTM62" s="10"/>
      <c r="CTN62" s="10"/>
      <c r="CTO62" s="10"/>
      <c r="CTP62" s="10"/>
      <c r="CTQ62" s="10"/>
      <c r="CTR62" s="10"/>
      <c r="CTS62" s="10"/>
      <c r="CTT62" s="10"/>
      <c r="CTU62" s="10"/>
      <c r="CTV62" s="10"/>
      <c r="CTW62" s="10"/>
      <c r="CTX62" s="10"/>
      <c r="CTY62" s="10"/>
      <c r="CTZ62" s="10"/>
      <c r="CUA62" s="10"/>
      <c r="CUB62" s="10"/>
      <c r="CUC62" s="10"/>
      <c r="CUD62" s="10"/>
      <c r="CUE62" s="10"/>
      <c r="CUF62" s="10"/>
      <c r="CUG62" s="10"/>
      <c r="CUH62" s="10"/>
      <c r="CUI62" s="10"/>
      <c r="CUJ62" s="10"/>
      <c r="CUK62" s="10"/>
      <c r="CUL62" s="10"/>
      <c r="CUM62" s="10"/>
      <c r="CUN62" s="10"/>
      <c r="CUO62" s="10"/>
      <c r="CUP62" s="10"/>
      <c r="CUQ62" s="10"/>
      <c r="CUR62" s="10"/>
      <c r="CUS62" s="10"/>
      <c r="CUT62" s="10"/>
      <c r="CUU62" s="10"/>
      <c r="CUV62" s="10"/>
      <c r="CUW62" s="10"/>
      <c r="CUX62" s="10"/>
      <c r="CUY62" s="10"/>
      <c r="CUZ62" s="10"/>
      <c r="CVA62" s="10"/>
      <c r="CVB62" s="10"/>
      <c r="CVC62" s="10"/>
      <c r="CVD62" s="10"/>
      <c r="CVE62" s="10"/>
      <c r="CVF62" s="10"/>
      <c r="CVG62" s="10"/>
      <c r="CVH62" s="10"/>
      <c r="CVI62" s="10"/>
      <c r="CVJ62" s="10"/>
      <c r="CVK62" s="10"/>
      <c r="CVL62" s="10"/>
      <c r="CVM62" s="10"/>
      <c r="CVN62" s="10"/>
      <c r="CVO62" s="10"/>
      <c r="CVP62" s="10"/>
      <c r="CVQ62" s="10"/>
      <c r="CVR62" s="10"/>
      <c r="CVS62" s="10"/>
      <c r="CVT62" s="10"/>
      <c r="CVU62" s="10"/>
      <c r="CVV62" s="10"/>
      <c r="CVW62" s="10"/>
      <c r="CVX62" s="10"/>
      <c r="CVY62" s="10"/>
      <c r="CVZ62" s="10"/>
      <c r="CWA62" s="10"/>
      <c r="CWB62" s="10"/>
      <c r="CWC62" s="10"/>
      <c r="CWD62" s="10"/>
      <c r="CWE62" s="10"/>
      <c r="CWF62" s="10"/>
      <c r="CWG62" s="10"/>
      <c r="CWH62" s="10"/>
      <c r="CWI62" s="10"/>
      <c r="CWJ62" s="10"/>
      <c r="CWK62" s="10"/>
      <c r="CWL62" s="10"/>
      <c r="CWM62" s="10"/>
      <c r="CWN62" s="10"/>
      <c r="CWO62" s="10"/>
      <c r="CWP62" s="10"/>
      <c r="CWQ62" s="10"/>
      <c r="CWR62" s="10"/>
      <c r="CWS62" s="10"/>
      <c r="CWT62" s="10"/>
      <c r="CWU62" s="10"/>
      <c r="CWV62" s="10"/>
      <c r="CWW62" s="10"/>
      <c r="CWX62" s="10"/>
      <c r="CWY62" s="10"/>
      <c r="CWZ62" s="10"/>
      <c r="CXA62" s="10"/>
      <c r="CXB62" s="10"/>
      <c r="CXC62" s="10"/>
      <c r="CXD62" s="10"/>
      <c r="CXE62" s="10"/>
      <c r="CXF62" s="10"/>
      <c r="CXG62" s="10"/>
      <c r="CXH62" s="10"/>
      <c r="CXI62" s="10"/>
      <c r="CXJ62" s="10"/>
      <c r="CXK62" s="10"/>
      <c r="CXL62" s="10"/>
      <c r="CXM62" s="10"/>
      <c r="CXN62" s="10"/>
      <c r="CXO62" s="10"/>
      <c r="CXP62" s="10"/>
      <c r="CXQ62" s="10"/>
      <c r="CXR62" s="10"/>
      <c r="CXS62" s="10"/>
      <c r="CXT62" s="10"/>
      <c r="CXU62" s="10"/>
      <c r="CXV62" s="10"/>
      <c r="CXW62" s="10"/>
      <c r="CXX62" s="10"/>
      <c r="CXY62" s="10"/>
      <c r="CXZ62" s="10"/>
      <c r="CYA62" s="10"/>
      <c r="CYB62" s="10"/>
      <c r="CYC62" s="10"/>
      <c r="CYD62" s="10"/>
      <c r="CYE62" s="10"/>
      <c r="CYF62" s="10"/>
      <c r="CYG62" s="10"/>
      <c r="CYH62" s="10"/>
      <c r="CYI62" s="10"/>
      <c r="CYJ62" s="10"/>
      <c r="CYK62" s="10"/>
      <c r="CYL62" s="10"/>
      <c r="CYM62" s="10"/>
      <c r="CYN62" s="10"/>
      <c r="CYO62" s="10"/>
      <c r="CYP62" s="10"/>
      <c r="CYQ62" s="10"/>
      <c r="CYR62" s="10"/>
      <c r="CYS62" s="10"/>
      <c r="CYT62" s="10"/>
      <c r="CYU62" s="10"/>
      <c r="CYV62" s="10"/>
      <c r="CYW62" s="10"/>
      <c r="CYX62" s="10"/>
      <c r="CYY62" s="10"/>
      <c r="CYZ62" s="10"/>
      <c r="CZA62" s="10"/>
      <c r="CZB62" s="10"/>
      <c r="CZC62" s="10"/>
      <c r="CZD62" s="10"/>
      <c r="CZE62" s="10"/>
      <c r="CZF62" s="10"/>
      <c r="CZG62" s="10"/>
      <c r="CZH62" s="10"/>
      <c r="CZI62" s="10"/>
      <c r="CZJ62" s="10"/>
      <c r="CZK62" s="10"/>
      <c r="CZL62" s="10"/>
      <c r="CZM62" s="10"/>
      <c r="CZN62" s="10"/>
      <c r="CZO62" s="10"/>
      <c r="CZP62" s="10"/>
      <c r="CZQ62" s="10"/>
      <c r="CZR62" s="10"/>
      <c r="CZS62" s="10"/>
      <c r="CZT62" s="10"/>
      <c r="CZU62" s="10"/>
      <c r="CZV62" s="10"/>
      <c r="CZW62" s="10"/>
      <c r="CZX62" s="10"/>
      <c r="CZY62" s="10"/>
      <c r="CZZ62" s="10"/>
      <c r="DAA62" s="10"/>
      <c r="DAB62" s="10"/>
      <c r="DAC62" s="10"/>
      <c r="DAD62" s="10"/>
      <c r="DAE62" s="10"/>
      <c r="DAF62" s="10"/>
      <c r="DAG62" s="10"/>
      <c r="DAH62" s="10"/>
      <c r="DAI62" s="10"/>
      <c r="DAJ62" s="10"/>
      <c r="DAK62" s="10"/>
      <c r="DAL62" s="10"/>
      <c r="DAM62" s="10"/>
      <c r="DAN62" s="10"/>
      <c r="DAO62" s="10"/>
      <c r="DAP62" s="10"/>
      <c r="DAQ62" s="10"/>
      <c r="DAR62" s="10"/>
      <c r="DAS62" s="10"/>
      <c r="DAT62" s="10"/>
      <c r="DAU62" s="10"/>
      <c r="DAV62" s="10"/>
      <c r="DAW62" s="10"/>
      <c r="DAX62" s="10"/>
      <c r="DAY62" s="10"/>
      <c r="DAZ62" s="10"/>
      <c r="DBA62" s="10"/>
      <c r="DBB62" s="10"/>
      <c r="DBC62" s="10"/>
      <c r="DBD62" s="10"/>
      <c r="DBE62" s="10"/>
      <c r="DBF62" s="10"/>
      <c r="DBG62" s="10"/>
      <c r="DBH62" s="10"/>
      <c r="DBI62" s="10"/>
      <c r="DBJ62" s="10"/>
      <c r="DBK62" s="10"/>
      <c r="DBL62" s="10"/>
      <c r="DBM62" s="10"/>
      <c r="DBN62" s="10"/>
      <c r="DBO62" s="10"/>
      <c r="DBP62" s="10"/>
      <c r="DBQ62" s="10"/>
      <c r="DBR62" s="10"/>
      <c r="DBS62" s="10"/>
      <c r="DBT62" s="10"/>
      <c r="DBU62" s="10"/>
      <c r="DBV62" s="10"/>
      <c r="DBW62" s="10"/>
      <c r="DBX62" s="10"/>
      <c r="DBY62" s="10"/>
      <c r="DBZ62" s="10"/>
      <c r="DCA62" s="10"/>
      <c r="DCB62" s="10"/>
      <c r="DCC62" s="10"/>
      <c r="DCD62" s="10"/>
      <c r="DCE62" s="10"/>
      <c r="DCF62" s="10"/>
      <c r="DCG62" s="10"/>
      <c r="DCH62" s="10"/>
      <c r="DCI62" s="10"/>
      <c r="DCJ62" s="10"/>
      <c r="DCK62" s="10"/>
      <c r="DCL62" s="10"/>
      <c r="DCM62" s="10"/>
      <c r="DCN62" s="10"/>
      <c r="DCO62" s="10"/>
      <c r="DCP62" s="10"/>
      <c r="DCQ62" s="10"/>
      <c r="DCR62" s="10"/>
      <c r="DCS62" s="10"/>
      <c r="DCT62" s="10"/>
      <c r="DCU62" s="10"/>
      <c r="DCV62" s="10"/>
      <c r="DCW62" s="10"/>
      <c r="DCX62" s="10"/>
      <c r="DCY62" s="10"/>
      <c r="DCZ62" s="10"/>
      <c r="DDA62" s="10"/>
      <c r="DDB62" s="10"/>
      <c r="DDC62" s="10"/>
      <c r="DDD62" s="10"/>
      <c r="DDE62" s="10"/>
      <c r="DDF62" s="10"/>
      <c r="DDG62" s="10"/>
      <c r="DDH62" s="10"/>
      <c r="DDI62" s="10"/>
      <c r="DDJ62" s="10"/>
      <c r="DDK62" s="10"/>
      <c r="DDL62" s="10"/>
      <c r="DDM62" s="10"/>
      <c r="DDN62" s="10"/>
      <c r="DDO62" s="10"/>
      <c r="DDP62" s="10"/>
      <c r="DDQ62" s="10"/>
      <c r="DDR62" s="10"/>
      <c r="DDS62" s="10"/>
      <c r="DDT62" s="10"/>
      <c r="DDU62" s="10"/>
      <c r="DDV62" s="10"/>
      <c r="DDW62" s="10"/>
      <c r="DDX62" s="10"/>
      <c r="DDY62" s="10"/>
      <c r="DDZ62" s="10"/>
      <c r="DEA62" s="10"/>
      <c r="DEB62" s="10"/>
      <c r="DEC62" s="10"/>
      <c r="DED62" s="10"/>
      <c r="DEE62" s="10"/>
      <c r="DEF62" s="10"/>
      <c r="DEG62" s="10"/>
      <c r="DEH62" s="10"/>
      <c r="DEI62" s="10"/>
      <c r="DEJ62" s="10"/>
      <c r="DEK62" s="10"/>
      <c r="DEL62" s="10"/>
      <c r="DEM62" s="10"/>
      <c r="DEN62" s="10"/>
      <c r="DEO62" s="10"/>
      <c r="DEP62" s="10"/>
      <c r="DEQ62" s="10"/>
      <c r="DER62" s="10"/>
      <c r="DES62" s="10"/>
      <c r="DET62" s="10"/>
      <c r="DEU62" s="10"/>
      <c r="DEV62" s="10"/>
      <c r="DEW62" s="10"/>
      <c r="DEX62" s="10"/>
      <c r="DEY62" s="10"/>
      <c r="DEZ62" s="10"/>
      <c r="DFA62" s="10"/>
      <c r="DFB62" s="10"/>
      <c r="DFC62" s="10"/>
      <c r="DFD62" s="10"/>
      <c r="DFE62" s="10"/>
      <c r="DFF62" s="10"/>
      <c r="DFG62" s="10"/>
      <c r="DFH62" s="10"/>
      <c r="DFI62" s="10"/>
      <c r="DFJ62" s="10"/>
      <c r="DFK62" s="10"/>
      <c r="DFL62" s="10"/>
      <c r="DFM62" s="10"/>
      <c r="DFN62" s="10"/>
      <c r="DFO62" s="10"/>
      <c r="DFP62" s="10"/>
      <c r="DFQ62" s="10"/>
      <c r="DFR62" s="10"/>
      <c r="DFS62" s="10"/>
      <c r="DFT62" s="10"/>
      <c r="DFU62" s="10"/>
      <c r="DFV62" s="10"/>
      <c r="DFW62" s="10"/>
      <c r="DFX62" s="10"/>
      <c r="DFY62" s="10"/>
      <c r="DFZ62" s="10"/>
      <c r="DGA62" s="10"/>
      <c r="DGB62" s="10"/>
      <c r="DGC62" s="10"/>
      <c r="DGD62" s="10"/>
      <c r="DGE62" s="10"/>
      <c r="DGF62" s="10"/>
      <c r="DGG62" s="10"/>
      <c r="DGH62" s="10"/>
      <c r="DGI62" s="10"/>
      <c r="DGJ62" s="10"/>
      <c r="DGK62" s="10"/>
      <c r="DGL62" s="10"/>
      <c r="DGM62" s="10"/>
      <c r="DGN62" s="10"/>
      <c r="DGO62" s="10"/>
      <c r="DGP62" s="10"/>
      <c r="DGQ62" s="10"/>
      <c r="DGR62" s="10"/>
      <c r="DGS62" s="10"/>
      <c r="DGT62" s="10"/>
      <c r="DGU62" s="10"/>
      <c r="DGV62" s="10"/>
      <c r="DGW62" s="10"/>
      <c r="DGX62" s="10"/>
      <c r="DGY62" s="10"/>
      <c r="DGZ62" s="10"/>
      <c r="DHA62" s="10"/>
      <c r="DHB62" s="10"/>
      <c r="DHC62" s="10"/>
      <c r="DHD62" s="10"/>
      <c r="DHE62" s="10"/>
      <c r="DHF62" s="10"/>
      <c r="DHG62" s="10"/>
      <c r="DHH62" s="10"/>
      <c r="DHI62" s="10"/>
      <c r="DHJ62" s="10"/>
      <c r="DHK62" s="10"/>
      <c r="DHL62" s="10"/>
      <c r="DHM62" s="10"/>
      <c r="DHN62" s="10"/>
      <c r="DHO62" s="10"/>
      <c r="DHP62" s="10"/>
      <c r="DHQ62" s="10"/>
      <c r="DHR62" s="10"/>
      <c r="DHS62" s="10"/>
      <c r="DHT62" s="10"/>
      <c r="DHU62" s="10"/>
      <c r="DHV62" s="10"/>
      <c r="DHW62" s="10"/>
      <c r="DHX62" s="10"/>
      <c r="DHY62" s="10"/>
      <c r="DHZ62" s="10"/>
      <c r="DIA62" s="10"/>
      <c r="DIB62" s="10"/>
      <c r="DIC62" s="10"/>
      <c r="DID62" s="10"/>
      <c r="DIE62" s="10"/>
      <c r="DIF62" s="10"/>
      <c r="DIG62" s="10"/>
      <c r="DIH62" s="10"/>
      <c r="DII62" s="10"/>
      <c r="DIJ62" s="10"/>
      <c r="DIK62" s="10"/>
      <c r="DIL62" s="10"/>
      <c r="DIM62" s="10"/>
      <c r="DIN62" s="10"/>
      <c r="DIO62" s="10"/>
      <c r="DIP62" s="10"/>
      <c r="DIQ62" s="10"/>
      <c r="DIR62" s="10"/>
      <c r="DIS62" s="10"/>
      <c r="DIT62" s="10"/>
      <c r="DIU62" s="10"/>
      <c r="DIV62" s="10"/>
      <c r="DIW62" s="10"/>
      <c r="DIX62" s="10"/>
      <c r="DIY62" s="10"/>
      <c r="DIZ62" s="10"/>
      <c r="DJA62" s="10"/>
      <c r="DJB62" s="10"/>
      <c r="DJC62" s="10"/>
      <c r="DJD62" s="10"/>
      <c r="DJE62" s="10"/>
      <c r="DJF62" s="10"/>
      <c r="DJG62" s="10"/>
      <c r="DJH62" s="10"/>
      <c r="DJI62" s="10"/>
      <c r="DJJ62" s="10"/>
      <c r="DJK62" s="10"/>
      <c r="DJL62" s="10"/>
      <c r="DJM62" s="10"/>
      <c r="DJN62" s="10"/>
      <c r="DJO62" s="10"/>
      <c r="DJP62" s="10"/>
      <c r="DJQ62" s="10"/>
      <c r="DJR62" s="10"/>
      <c r="DJS62" s="10"/>
      <c r="DJT62" s="10"/>
      <c r="DJU62" s="10"/>
      <c r="DJV62" s="10"/>
      <c r="DJW62" s="10"/>
      <c r="DJX62" s="10"/>
      <c r="DJY62" s="10"/>
      <c r="DJZ62" s="10"/>
      <c r="DKA62" s="10"/>
      <c r="DKB62" s="10"/>
      <c r="DKC62" s="10"/>
      <c r="DKD62" s="10"/>
      <c r="DKE62" s="10"/>
      <c r="DKF62" s="10"/>
      <c r="DKG62" s="10"/>
      <c r="DKH62" s="10"/>
      <c r="DKI62" s="10"/>
      <c r="DKJ62" s="10"/>
      <c r="DKK62" s="10"/>
      <c r="DKL62" s="10"/>
      <c r="DKM62" s="10"/>
      <c r="DKN62" s="10"/>
      <c r="DKO62" s="10"/>
      <c r="DKP62" s="10"/>
      <c r="DKQ62" s="10"/>
      <c r="DKR62" s="10"/>
      <c r="DKS62" s="10"/>
      <c r="DKT62" s="10"/>
      <c r="DKU62" s="10"/>
      <c r="DKV62" s="10"/>
      <c r="DKW62" s="10"/>
      <c r="DKX62" s="10"/>
      <c r="DKY62" s="10"/>
      <c r="DKZ62" s="10"/>
      <c r="DLA62" s="10"/>
      <c r="DLB62" s="10"/>
      <c r="DLC62" s="10"/>
      <c r="DLD62" s="10"/>
      <c r="DLE62" s="10"/>
      <c r="DLF62" s="10"/>
      <c r="DLG62" s="10"/>
      <c r="DLH62" s="10"/>
      <c r="DLI62" s="10"/>
      <c r="DLJ62" s="10"/>
      <c r="DLK62" s="10"/>
      <c r="DLL62" s="10"/>
      <c r="DLM62" s="10"/>
      <c r="DLN62" s="10"/>
      <c r="DLO62" s="10"/>
      <c r="DLP62" s="10"/>
      <c r="DLQ62" s="10"/>
      <c r="DLR62" s="10"/>
      <c r="DLS62" s="10"/>
      <c r="DLT62" s="10"/>
      <c r="DLU62" s="10"/>
      <c r="DLV62" s="10"/>
      <c r="DLW62" s="10"/>
      <c r="DLX62" s="10"/>
      <c r="DLY62" s="10"/>
      <c r="DLZ62" s="10"/>
      <c r="DMA62" s="10"/>
      <c r="DMB62" s="10"/>
      <c r="DMC62" s="10"/>
      <c r="DMD62" s="10"/>
      <c r="DME62" s="10"/>
      <c r="DMF62" s="10"/>
      <c r="DMG62" s="10"/>
      <c r="DMH62" s="10"/>
      <c r="DMI62" s="10"/>
      <c r="DMJ62" s="10"/>
      <c r="DMK62" s="10"/>
      <c r="DML62" s="10"/>
      <c r="DMM62" s="10"/>
      <c r="DMN62" s="10"/>
      <c r="DMO62" s="10"/>
      <c r="DMP62" s="10"/>
      <c r="DMQ62" s="10"/>
      <c r="DMR62" s="10"/>
      <c r="DMS62" s="10"/>
      <c r="DMT62" s="10"/>
      <c r="DMU62" s="10"/>
      <c r="DMV62" s="10"/>
      <c r="DMW62" s="10"/>
      <c r="DMX62" s="10"/>
      <c r="DMY62" s="10"/>
      <c r="DMZ62" s="10"/>
      <c r="DNA62" s="10"/>
      <c r="DNB62" s="10"/>
      <c r="DNC62" s="10"/>
      <c r="DND62" s="10"/>
      <c r="DNE62" s="10"/>
      <c r="DNF62" s="10"/>
      <c r="DNG62" s="10"/>
      <c r="DNH62" s="10"/>
      <c r="DNI62" s="10"/>
      <c r="DNJ62" s="10"/>
      <c r="DNK62" s="10"/>
      <c r="DNL62" s="10"/>
      <c r="DNM62" s="10"/>
      <c r="DNN62" s="10"/>
      <c r="DNO62" s="10"/>
      <c r="DNP62" s="10"/>
      <c r="DNQ62" s="10"/>
      <c r="DNR62" s="10"/>
      <c r="DNS62" s="10"/>
      <c r="DNT62" s="10"/>
      <c r="DNU62" s="10"/>
      <c r="DNV62" s="10"/>
      <c r="DNW62" s="10"/>
      <c r="DNX62" s="10"/>
      <c r="DNY62" s="10"/>
      <c r="DNZ62" s="10"/>
      <c r="DOA62" s="10"/>
      <c r="DOB62" s="10"/>
      <c r="DOC62" s="10"/>
      <c r="DOD62" s="10"/>
      <c r="DOE62" s="10"/>
      <c r="DOF62" s="10"/>
      <c r="DOG62" s="10"/>
      <c r="DOH62" s="10"/>
      <c r="DOI62" s="10"/>
      <c r="DOJ62" s="10"/>
      <c r="DOK62" s="10"/>
      <c r="DOL62" s="10"/>
      <c r="DOM62" s="10"/>
      <c r="DON62" s="10"/>
      <c r="DOO62" s="10"/>
      <c r="DOP62" s="10"/>
      <c r="DOQ62" s="10"/>
      <c r="DOR62" s="10"/>
      <c r="DOS62" s="10"/>
      <c r="DOT62" s="10"/>
      <c r="DOU62" s="10"/>
      <c r="DOV62" s="10"/>
      <c r="DOW62" s="10"/>
      <c r="DOX62" s="10"/>
      <c r="DOY62" s="10"/>
      <c r="DOZ62" s="10"/>
      <c r="DPA62" s="10"/>
      <c r="DPB62" s="10"/>
      <c r="DPC62" s="10"/>
      <c r="DPD62" s="10"/>
      <c r="DPE62" s="10"/>
      <c r="DPF62" s="10"/>
      <c r="DPG62" s="10"/>
      <c r="DPH62" s="10"/>
      <c r="DPI62" s="10"/>
      <c r="DPJ62" s="10"/>
      <c r="DPK62" s="10"/>
      <c r="DPL62" s="10"/>
      <c r="DPM62" s="10"/>
      <c r="DPN62" s="10"/>
      <c r="DPO62" s="10"/>
      <c r="DPP62" s="10"/>
      <c r="DPQ62" s="10"/>
      <c r="DPR62" s="10"/>
      <c r="DPS62" s="10"/>
      <c r="DPT62" s="10"/>
      <c r="DPU62" s="10"/>
      <c r="DPV62" s="10"/>
      <c r="DPW62" s="10"/>
      <c r="DPX62" s="10"/>
      <c r="DPY62" s="10"/>
      <c r="DPZ62" s="10"/>
      <c r="DQA62" s="10"/>
      <c r="DQB62" s="10"/>
      <c r="DQC62" s="10"/>
      <c r="DQD62" s="10"/>
      <c r="DQE62" s="10"/>
      <c r="DQF62" s="10"/>
      <c r="DQG62" s="10"/>
      <c r="DQH62" s="10"/>
      <c r="DQI62" s="10"/>
      <c r="DQJ62" s="10"/>
      <c r="DQK62" s="10"/>
      <c r="DQL62" s="10"/>
      <c r="DQM62" s="10"/>
      <c r="DQN62" s="10"/>
      <c r="DQO62" s="10"/>
      <c r="DQP62" s="10"/>
      <c r="DQQ62" s="10"/>
      <c r="DQR62" s="10"/>
      <c r="DQS62" s="10"/>
      <c r="DQT62" s="10"/>
      <c r="DQU62" s="10"/>
      <c r="DQV62" s="10"/>
      <c r="DQW62" s="10"/>
      <c r="DQX62" s="10"/>
      <c r="DQY62" s="10"/>
      <c r="DQZ62" s="10"/>
      <c r="DRA62" s="10"/>
      <c r="DRB62" s="10"/>
      <c r="DRC62" s="10"/>
      <c r="DRD62" s="10"/>
      <c r="DRE62" s="10"/>
      <c r="DRF62" s="10"/>
      <c r="DRG62" s="10"/>
      <c r="DRH62" s="10"/>
      <c r="DRI62" s="10"/>
      <c r="DRJ62" s="10"/>
      <c r="DRK62" s="10"/>
      <c r="DRL62" s="10"/>
      <c r="DRM62" s="10"/>
      <c r="DRN62" s="10"/>
      <c r="DRO62" s="10"/>
      <c r="DRP62" s="10"/>
      <c r="DRQ62" s="10"/>
      <c r="DRR62" s="10"/>
      <c r="DRS62" s="10"/>
      <c r="DRT62" s="10"/>
      <c r="DRU62" s="10"/>
      <c r="DRV62" s="10"/>
      <c r="DRW62" s="10"/>
      <c r="DRX62" s="10"/>
      <c r="DRY62" s="10"/>
      <c r="DRZ62" s="10"/>
      <c r="DSA62" s="10"/>
      <c r="DSB62" s="10"/>
      <c r="DSC62" s="10"/>
      <c r="DSD62" s="10"/>
      <c r="DSE62" s="10"/>
      <c r="DSF62" s="10"/>
      <c r="DSG62" s="10"/>
      <c r="DSH62" s="10"/>
      <c r="DSI62" s="10"/>
      <c r="DSJ62" s="10"/>
      <c r="DSK62" s="10"/>
      <c r="DSL62" s="10"/>
      <c r="DSM62" s="10"/>
      <c r="DSN62" s="10"/>
      <c r="DSO62" s="10"/>
      <c r="DSP62" s="10"/>
      <c r="DSQ62" s="10"/>
      <c r="DSR62" s="10"/>
      <c r="DSS62" s="10"/>
      <c r="DST62" s="10"/>
      <c r="DSU62" s="10"/>
      <c r="DSV62" s="10"/>
      <c r="DSW62" s="10"/>
      <c r="DSX62" s="10"/>
      <c r="DSY62" s="10"/>
      <c r="DSZ62" s="10"/>
      <c r="DTA62" s="10"/>
      <c r="DTB62" s="10"/>
      <c r="DTC62" s="10"/>
      <c r="DTD62" s="10"/>
      <c r="DTE62" s="10"/>
      <c r="DTF62" s="10"/>
      <c r="DTG62" s="10"/>
      <c r="DTH62" s="10"/>
      <c r="DTI62" s="10"/>
      <c r="DTJ62" s="10"/>
      <c r="DTK62" s="10"/>
      <c r="DTL62" s="10"/>
      <c r="DTM62" s="10"/>
      <c r="DTN62" s="10"/>
      <c r="DTO62" s="10"/>
      <c r="DTP62" s="10"/>
      <c r="DTQ62" s="10"/>
      <c r="DTR62" s="10"/>
      <c r="DTS62" s="10"/>
      <c r="DTT62" s="10"/>
      <c r="DTU62" s="10"/>
      <c r="DTV62" s="10"/>
      <c r="DTW62" s="10"/>
      <c r="DTX62" s="10"/>
      <c r="DTY62" s="10"/>
      <c r="DTZ62" s="10"/>
      <c r="DUA62" s="10"/>
      <c r="DUB62" s="10"/>
      <c r="DUC62" s="10"/>
      <c r="DUD62" s="10"/>
      <c r="DUE62" s="10"/>
      <c r="DUF62" s="10"/>
      <c r="DUG62" s="10"/>
      <c r="DUH62" s="10"/>
      <c r="DUI62" s="10"/>
      <c r="DUJ62" s="10"/>
      <c r="DUK62" s="10"/>
      <c r="DUL62" s="10"/>
      <c r="DUM62" s="10"/>
      <c r="DUN62" s="10"/>
      <c r="DUO62" s="10"/>
      <c r="DUP62" s="10"/>
      <c r="DUQ62" s="10"/>
      <c r="DUR62" s="10"/>
      <c r="DUS62" s="10"/>
      <c r="DUT62" s="10"/>
      <c r="DUU62" s="10"/>
      <c r="DUV62" s="10"/>
      <c r="DUW62" s="10"/>
      <c r="DUX62" s="10"/>
      <c r="DUY62" s="10"/>
      <c r="DUZ62" s="10"/>
      <c r="DVA62" s="10"/>
      <c r="DVB62" s="10"/>
      <c r="DVC62" s="10"/>
      <c r="DVD62" s="10"/>
      <c r="DVE62" s="10"/>
      <c r="DVF62" s="10"/>
      <c r="DVG62" s="10"/>
      <c r="DVH62" s="10"/>
      <c r="DVI62" s="10"/>
      <c r="DVJ62" s="10"/>
      <c r="DVK62" s="10"/>
      <c r="DVL62" s="10"/>
      <c r="DVM62" s="10"/>
      <c r="DVN62" s="10"/>
      <c r="DVO62" s="10"/>
      <c r="DVP62" s="10"/>
      <c r="DVQ62" s="10"/>
      <c r="DVR62" s="10"/>
      <c r="DVS62" s="10"/>
      <c r="DVT62" s="10"/>
      <c r="DVU62" s="10"/>
      <c r="DVV62" s="10"/>
      <c r="DVW62" s="10"/>
      <c r="DVX62" s="10"/>
      <c r="DVY62" s="10"/>
      <c r="DVZ62" s="10"/>
      <c r="DWA62" s="10"/>
      <c r="DWB62" s="10"/>
      <c r="DWC62" s="10"/>
      <c r="DWD62" s="10"/>
      <c r="DWE62" s="10"/>
      <c r="DWF62" s="10"/>
      <c r="DWG62" s="10"/>
      <c r="DWH62" s="10"/>
      <c r="DWI62" s="10"/>
      <c r="DWJ62" s="10"/>
      <c r="DWK62" s="10"/>
      <c r="DWL62" s="10"/>
      <c r="DWM62" s="10"/>
      <c r="DWN62" s="10"/>
      <c r="DWO62" s="10"/>
      <c r="DWP62" s="10"/>
      <c r="DWQ62" s="10"/>
      <c r="DWR62" s="10"/>
      <c r="DWS62" s="10"/>
      <c r="DWT62" s="10"/>
      <c r="DWU62" s="10"/>
      <c r="DWV62" s="10"/>
      <c r="DWW62" s="10"/>
      <c r="DWX62" s="10"/>
      <c r="DWY62" s="10"/>
      <c r="DWZ62" s="10"/>
      <c r="DXA62" s="10"/>
      <c r="DXB62" s="10"/>
      <c r="DXC62" s="10"/>
      <c r="DXD62" s="10"/>
      <c r="DXE62" s="10"/>
      <c r="DXF62" s="10"/>
      <c r="DXG62" s="10"/>
      <c r="DXH62" s="10"/>
      <c r="DXI62" s="10"/>
      <c r="DXJ62" s="10"/>
      <c r="DXK62" s="10"/>
      <c r="DXL62" s="10"/>
      <c r="DXM62" s="10"/>
      <c r="DXN62" s="10"/>
      <c r="DXO62" s="10"/>
      <c r="DXP62" s="10"/>
      <c r="DXQ62" s="10"/>
      <c r="DXR62" s="10"/>
      <c r="DXS62" s="10"/>
      <c r="DXT62" s="10"/>
      <c r="DXU62" s="10"/>
      <c r="DXV62" s="10"/>
      <c r="DXW62" s="10"/>
      <c r="DXX62" s="10"/>
      <c r="DXY62" s="10"/>
      <c r="DXZ62" s="10"/>
      <c r="DYA62" s="10"/>
      <c r="DYB62" s="10"/>
      <c r="DYC62" s="10"/>
      <c r="DYD62" s="10"/>
      <c r="DYE62" s="10"/>
      <c r="DYF62" s="10"/>
      <c r="DYG62" s="10"/>
      <c r="DYH62" s="10"/>
      <c r="DYI62" s="10"/>
      <c r="DYJ62" s="10"/>
      <c r="DYK62" s="10"/>
      <c r="DYL62" s="10"/>
      <c r="DYM62" s="10"/>
      <c r="DYN62" s="10"/>
      <c r="DYO62" s="10"/>
      <c r="DYP62" s="10"/>
      <c r="DYQ62" s="10"/>
      <c r="DYR62" s="10"/>
      <c r="DYS62" s="10"/>
      <c r="DYT62" s="10"/>
      <c r="DYU62" s="10"/>
      <c r="DYV62" s="10"/>
      <c r="DYW62" s="10"/>
      <c r="DYX62" s="10"/>
      <c r="DYY62" s="10"/>
      <c r="DYZ62" s="10"/>
      <c r="DZA62" s="10"/>
      <c r="DZB62" s="10"/>
      <c r="DZC62" s="10"/>
      <c r="DZD62" s="10"/>
      <c r="DZE62" s="10"/>
      <c r="DZF62" s="10"/>
      <c r="DZG62" s="10"/>
      <c r="DZH62" s="10"/>
      <c r="DZI62" s="10"/>
      <c r="DZJ62" s="10"/>
      <c r="DZK62" s="10"/>
      <c r="DZL62" s="10"/>
      <c r="DZM62" s="10"/>
      <c r="DZN62" s="10"/>
      <c r="DZO62" s="10"/>
      <c r="DZP62" s="10"/>
      <c r="DZQ62" s="10"/>
      <c r="DZR62" s="10"/>
      <c r="DZS62" s="10"/>
      <c r="DZT62" s="10"/>
      <c r="DZU62" s="10"/>
      <c r="DZV62" s="10"/>
      <c r="DZW62" s="10"/>
      <c r="DZX62" s="10"/>
      <c r="DZY62" s="10"/>
      <c r="DZZ62" s="10"/>
      <c r="EAA62" s="10"/>
      <c r="EAB62" s="10"/>
      <c r="EAC62" s="10"/>
      <c r="EAD62" s="10"/>
      <c r="EAE62" s="10"/>
      <c r="EAF62" s="10"/>
      <c r="EAG62" s="10"/>
      <c r="EAH62" s="10"/>
      <c r="EAI62" s="10"/>
      <c r="EAJ62" s="10"/>
      <c r="EAK62" s="10"/>
      <c r="EAL62" s="10"/>
      <c r="EAM62" s="10"/>
      <c r="EAN62" s="10"/>
      <c r="EAO62" s="10"/>
      <c r="EAP62" s="10"/>
      <c r="EAQ62" s="10"/>
      <c r="EAR62" s="10"/>
      <c r="EAS62" s="10"/>
      <c r="EAT62" s="10"/>
      <c r="EAU62" s="10"/>
      <c r="EAV62" s="10"/>
      <c r="EAW62" s="10"/>
      <c r="EAX62" s="10"/>
      <c r="EAY62" s="10"/>
      <c r="EAZ62" s="10"/>
      <c r="EBA62" s="10"/>
      <c r="EBB62" s="10"/>
      <c r="EBC62" s="10"/>
      <c r="EBD62" s="10"/>
      <c r="EBE62" s="10"/>
      <c r="EBF62" s="10"/>
      <c r="EBG62" s="10"/>
      <c r="EBH62" s="10"/>
      <c r="EBI62" s="10"/>
      <c r="EBJ62" s="10"/>
      <c r="EBK62" s="10"/>
      <c r="EBL62" s="10"/>
      <c r="EBM62" s="10"/>
      <c r="EBN62" s="10"/>
      <c r="EBO62" s="10"/>
      <c r="EBP62" s="10"/>
      <c r="EBQ62" s="10"/>
      <c r="EBR62" s="10"/>
      <c r="EBS62" s="10"/>
      <c r="EBT62" s="10"/>
      <c r="EBU62" s="10"/>
      <c r="EBV62" s="10"/>
      <c r="EBW62" s="10"/>
      <c r="EBX62" s="10"/>
      <c r="EBY62" s="10"/>
      <c r="EBZ62" s="10"/>
      <c r="ECA62" s="10"/>
      <c r="ECB62" s="10"/>
      <c r="ECC62" s="10"/>
      <c r="ECD62" s="10"/>
      <c r="ECE62" s="10"/>
      <c r="ECF62" s="10"/>
      <c r="ECG62" s="10"/>
      <c r="ECH62" s="10"/>
      <c r="ECI62" s="10"/>
      <c r="ECJ62" s="10"/>
      <c r="ECK62" s="10"/>
      <c r="ECL62" s="10"/>
      <c r="ECM62" s="10"/>
      <c r="ECN62" s="10"/>
      <c r="ECO62" s="10"/>
      <c r="ECP62" s="10"/>
      <c r="ECQ62" s="10"/>
      <c r="ECR62" s="10"/>
      <c r="ECS62" s="10"/>
      <c r="ECT62" s="10"/>
      <c r="ECU62" s="10"/>
      <c r="ECV62" s="10"/>
      <c r="ECW62" s="10"/>
      <c r="ECX62" s="10"/>
      <c r="ECY62" s="10"/>
      <c r="ECZ62" s="10"/>
      <c r="EDA62" s="10"/>
      <c r="EDB62" s="10"/>
      <c r="EDC62" s="10"/>
      <c r="EDD62" s="10"/>
      <c r="EDE62" s="10"/>
      <c r="EDF62" s="10"/>
      <c r="EDG62" s="10"/>
      <c r="EDH62" s="10"/>
      <c r="EDI62" s="10"/>
      <c r="EDJ62" s="10"/>
      <c r="EDK62" s="10"/>
      <c r="EDL62" s="10"/>
      <c r="EDM62" s="10"/>
      <c r="EDN62" s="10"/>
      <c r="EDO62" s="10"/>
      <c r="EDP62" s="10"/>
      <c r="EDQ62" s="10"/>
      <c r="EDR62" s="10"/>
      <c r="EDS62" s="10"/>
      <c r="EDT62" s="10"/>
      <c r="EDU62" s="10"/>
      <c r="EDV62" s="10"/>
      <c r="EDW62" s="10"/>
      <c r="EDX62" s="10"/>
      <c r="EDY62" s="10"/>
      <c r="EDZ62" s="10"/>
      <c r="EEA62" s="10"/>
      <c r="EEB62" s="10"/>
      <c r="EEC62" s="10"/>
      <c r="EED62" s="10"/>
      <c r="EEE62" s="10"/>
      <c r="EEF62" s="10"/>
      <c r="EEG62" s="10"/>
      <c r="EEH62" s="10"/>
      <c r="EEI62" s="10"/>
      <c r="EEJ62" s="10"/>
      <c r="EEK62" s="10"/>
      <c r="EEL62" s="10"/>
      <c r="EEM62" s="10"/>
      <c r="EEN62" s="10"/>
      <c r="EEO62" s="10"/>
      <c r="EEP62" s="10"/>
      <c r="EEQ62" s="10"/>
      <c r="EER62" s="10"/>
      <c r="EES62" s="10"/>
      <c r="EET62" s="10"/>
      <c r="EEU62" s="10"/>
      <c r="EEV62" s="10"/>
      <c r="EEW62" s="10"/>
      <c r="EEX62" s="10"/>
      <c r="EEY62" s="10"/>
      <c r="EEZ62" s="10"/>
      <c r="EFA62" s="10"/>
      <c r="EFB62" s="10"/>
      <c r="EFC62" s="10"/>
      <c r="EFD62" s="10"/>
      <c r="EFE62" s="10"/>
      <c r="EFF62" s="10"/>
      <c r="EFG62" s="10"/>
      <c r="EFH62" s="10"/>
      <c r="EFI62" s="10"/>
      <c r="EFJ62" s="10"/>
      <c r="EFK62" s="10"/>
      <c r="EFL62" s="10"/>
      <c r="EFM62" s="10"/>
      <c r="EFN62" s="10"/>
      <c r="EFO62" s="10"/>
      <c r="EFP62" s="10"/>
      <c r="EFQ62" s="10"/>
      <c r="EFR62" s="10"/>
      <c r="EFS62" s="10"/>
      <c r="EFT62" s="10"/>
      <c r="EFU62" s="10"/>
      <c r="EFV62" s="10"/>
      <c r="EFW62" s="10"/>
      <c r="EFX62" s="10"/>
      <c r="EFY62" s="10"/>
      <c r="EFZ62" s="10"/>
      <c r="EGA62" s="10"/>
      <c r="EGB62" s="10"/>
      <c r="EGC62" s="10"/>
      <c r="EGD62" s="10"/>
      <c r="EGE62" s="10"/>
      <c r="EGF62" s="10"/>
      <c r="EGG62" s="10"/>
      <c r="EGH62" s="10"/>
      <c r="EGI62" s="10"/>
      <c r="EGJ62" s="10"/>
      <c r="EGK62" s="10"/>
      <c r="EGL62" s="10"/>
      <c r="EGM62" s="10"/>
      <c r="EGN62" s="10"/>
      <c r="EGO62" s="10"/>
      <c r="EGP62" s="10"/>
      <c r="EGQ62" s="10"/>
      <c r="EGR62" s="10"/>
      <c r="EGS62" s="10"/>
      <c r="EGT62" s="10"/>
      <c r="EGU62" s="10"/>
      <c r="EGV62" s="10"/>
      <c r="EGW62" s="10"/>
      <c r="EGX62" s="10"/>
      <c r="EGY62" s="10"/>
      <c r="EGZ62" s="10"/>
      <c r="EHA62" s="10"/>
      <c r="EHB62" s="10"/>
      <c r="EHC62" s="10"/>
      <c r="EHD62" s="10"/>
      <c r="EHE62" s="10"/>
      <c r="EHF62" s="10"/>
      <c r="EHG62" s="10"/>
      <c r="EHH62" s="10"/>
      <c r="EHI62" s="10"/>
      <c r="EHJ62" s="10"/>
      <c r="EHK62" s="10"/>
      <c r="EHL62" s="10"/>
      <c r="EHM62" s="10"/>
      <c r="EHN62" s="10"/>
      <c r="EHO62" s="10"/>
      <c r="EHP62" s="10"/>
      <c r="EHQ62" s="10"/>
      <c r="EHR62" s="10"/>
      <c r="EHS62" s="10"/>
      <c r="EHT62" s="10"/>
      <c r="EHU62" s="10"/>
      <c r="EHV62" s="10"/>
      <c r="EHW62" s="10"/>
      <c r="EHX62" s="10"/>
      <c r="EHY62" s="10"/>
      <c r="EHZ62" s="10"/>
      <c r="EIA62" s="10"/>
      <c r="EIB62" s="10"/>
      <c r="EIC62" s="10"/>
      <c r="EID62" s="10"/>
      <c r="EIE62" s="10"/>
      <c r="EIF62" s="10"/>
      <c r="EIG62" s="10"/>
      <c r="EIH62" s="10"/>
      <c r="EII62" s="10"/>
      <c r="EIJ62" s="10"/>
      <c r="EIK62" s="10"/>
      <c r="EIL62" s="10"/>
      <c r="EIM62" s="10"/>
      <c r="EIN62" s="10"/>
      <c r="EIO62" s="10"/>
      <c r="EIP62" s="10"/>
      <c r="EIQ62" s="10"/>
      <c r="EIR62" s="10"/>
      <c r="EIS62" s="10"/>
      <c r="EIT62" s="10"/>
      <c r="EIU62" s="10"/>
      <c r="EIV62" s="10"/>
      <c r="EIW62" s="10"/>
      <c r="EIX62" s="10"/>
      <c r="EIY62" s="10"/>
      <c r="EIZ62" s="10"/>
      <c r="EJA62" s="10"/>
      <c r="EJB62" s="10"/>
      <c r="EJC62" s="10"/>
      <c r="EJD62" s="10"/>
      <c r="EJE62" s="10"/>
      <c r="EJF62" s="10"/>
      <c r="EJG62" s="10"/>
      <c r="EJH62" s="10"/>
      <c r="EJI62" s="10"/>
      <c r="EJJ62" s="10"/>
      <c r="EJK62" s="10"/>
      <c r="EJL62" s="10"/>
      <c r="EJM62" s="10"/>
      <c r="EJN62" s="10"/>
      <c r="EJO62" s="10"/>
      <c r="EJP62" s="10"/>
      <c r="EJQ62" s="10"/>
      <c r="EJR62" s="10"/>
      <c r="EJS62" s="10"/>
      <c r="EJT62" s="10"/>
      <c r="EJU62" s="10"/>
      <c r="EJV62" s="10"/>
      <c r="EJW62" s="10"/>
      <c r="EJX62" s="10"/>
      <c r="EJY62" s="10"/>
      <c r="EJZ62" s="10"/>
      <c r="EKA62" s="10"/>
      <c r="EKB62" s="10"/>
      <c r="EKC62" s="10"/>
      <c r="EKD62" s="10"/>
      <c r="EKE62" s="10"/>
      <c r="EKF62" s="10"/>
      <c r="EKG62" s="10"/>
      <c r="EKH62" s="10"/>
      <c r="EKI62" s="10"/>
      <c r="EKJ62" s="10"/>
      <c r="EKK62" s="10"/>
      <c r="EKL62" s="10"/>
      <c r="EKM62" s="10"/>
      <c r="EKN62" s="10"/>
      <c r="EKO62" s="10"/>
      <c r="EKP62" s="10"/>
      <c r="EKQ62" s="10"/>
      <c r="EKR62" s="10"/>
      <c r="EKS62" s="10"/>
      <c r="EKT62" s="10"/>
      <c r="EKU62" s="10"/>
      <c r="EKV62" s="10"/>
      <c r="EKW62" s="10"/>
      <c r="EKX62" s="10"/>
      <c r="EKY62" s="10"/>
      <c r="EKZ62" s="10"/>
      <c r="ELA62" s="10"/>
      <c r="ELB62" s="10"/>
      <c r="ELC62" s="10"/>
      <c r="ELD62" s="10"/>
      <c r="ELE62" s="10"/>
      <c r="ELF62" s="10"/>
      <c r="ELG62" s="10"/>
      <c r="ELH62" s="10"/>
      <c r="ELI62" s="10"/>
      <c r="ELJ62" s="10"/>
      <c r="ELK62" s="10"/>
      <c r="ELL62" s="10"/>
      <c r="ELM62" s="10"/>
      <c r="ELN62" s="10"/>
      <c r="ELO62" s="10"/>
      <c r="ELP62" s="10"/>
      <c r="ELQ62" s="10"/>
      <c r="ELR62" s="10"/>
      <c r="ELS62" s="10"/>
      <c r="ELT62" s="10"/>
      <c r="ELU62" s="10"/>
      <c r="ELV62" s="10"/>
      <c r="ELW62" s="10"/>
      <c r="ELX62" s="10"/>
      <c r="ELY62" s="10"/>
      <c r="ELZ62" s="10"/>
      <c r="EMA62" s="10"/>
      <c r="EMB62" s="10"/>
      <c r="EMC62" s="10"/>
      <c r="EMD62" s="10"/>
      <c r="EME62" s="10"/>
      <c r="EMF62" s="10"/>
      <c r="EMG62" s="10"/>
      <c r="EMH62" s="10"/>
      <c r="EMI62" s="10"/>
      <c r="EMJ62" s="10"/>
      <c r="EMK62" s="10"/>
      <c r="EML62" s="10"/>
      <c r="EMM62" s="10"/>
      <c r="EMN62" s="10"/>
      <c r="EMO62" s="10"/>
      <c r="EMP62" s="10"/>
      <c r="EMQ62" s="10"/>
      <c r="EMR62" s="10"/>
      <c r="EMS62" s="10"/>
      <c r="EMT62" s="10"/>
      <c r="EMU62" s="10"/>
      <c r="EMV62" s="10"/>
      <c r="EMW62" s="10"/>
      <c r="EMX62" s="10"/>
      <c r="EMY62" s="10"/>
      <c r="EMZ62" s="10"/>
      <c r="ENA62" s="10"/>
      <c r="ENB62" s="10"/>
      <c r="ENC62" s="10"/>
      <c r="END62" s="10"/>
      <c r="ENE62" s="10"/>
      <c r="ENF62" s="10"/>
      <c r="ENG62" s="10"/>
      <c r="ENH62" s="10"/>
      <c r="ENI62" s="10"/>
      <c r="ENJ62" s="10"/>
      <c r="ENK62" s="10"/>
      <c r="ENL62" s="10"/>
      <c r="ENM62" s="10"/>
      <c r="ENN62" s="10"/>
      <c r="ENO62" s="10"/>
      <c r="ENP62" s="10"/>
      <c r="ENQ62" s="10"/>
      <c r="ENR62" s="10"/>
      <c r="ENS62" s="10"/>
      <c r="ENT62" s="10"/>
      <c r="ENU62" s="10"/>
      <c r="ENV62" s="10"/>
      <c r="ENW62" s="10"/>
      <c r="ENX62" s="10"/>
      <c r="ENY62" s="10"/>
      <c r="ENZ62" s="10"/>
      <c r="EOA62" s="10"/>
      <c r="EOB62" s="10"/>
      <c r="EOC62" s="10"/>
      <c r="EOD62" s="10"/>
      <c r="EOE62" s="10"/>
      <c r="EOF62" s="10"/>
      <c r="EOG62" s="10"/>
      <c r="EOH62" s="10"/>
      <c r="EOI62" s="10"/>
      <c r="EOJ62" s="10"/>
      <c r="EOK62" s="10"/>
      <c r="EOL62" s="10"/>
      <c r="EOM62" s="10"/>
      <c r="EON62" s="10"/>
      <c r="EOO62" s="10"/>
      <c r="EOP62" s="10"/>
      <c r="EOQ62" s="10"/>
      <c r="EOR62" s="10"/>
      <c r="EOS62" s="10"/>
      <c r="EOT62" s="10"/>
      <c r="EOU62" s="10"/>
      <c r="EOV62" s="10"/>
      <c r="EOW62" s="10"/>
      <c r="EOX62" s="10"/>
      <c r="EOY62" s="10"/>
      <c r="EOZ62" s="10"/>
      <c r="EPA62" s="10"/>
      <c r="EPB62" s="10"/>
      <c r="EPC62" s="10"/>
      <c r="EPD62" s="10"/>
      <c r="EPE62" s="10"/>
      <c r="EPF62" s="10"/>
      <c r="EPG62" s="10"/>
      <c r="EPH62" s="10"/>
      <c r="EPI62" s="10"/>
      <c r="EPJ62" s="10"/>
      <c r="EPK62" s="10"/>
      <c r="EPL62" s="10"/>
      <c r="EPM62" s="10"/>
      <c r="EPN62" s="10"/>
      <c r="EPO62" s="10"/>
      <c r="EPP62" s="10"/>
      <c r="EPQ62" s="10"/>
      <c r="EPR62" s="10"/>
      <c r="EPS62" s="10"/>
      <c r="EPT62" s="10"/>
      <c r="EPU62" s="10"/>
      <c r="EPV62" s="10"/>
      <c r="EPW62" s="10"/>
      <c r="EPX62" s="10"/>
      <c r="EPY62" s="10"/>
      <c r="EPZ62" s="10"/>
      <c r="EQA62" s="10"/>
      <c r="EQB62" s="10"/>
      <c r="EQC62" s="10"/>
      <c r="EQD62" s="10"/>
      <c r="EQE62" s="10"/>
      <c r="EQF62" s="10"/>
      <c r="EQG62" s="10"/>
      <c r="EQH62" s="10"/>
      <c r="EQI62" s="10"/>
      <c r="EQJ62" s="10"/>
      <c r="EQK62" s="10"/>
      <c r="EQL62" s="10"/>
      <c r="EQM62" s="10"/>
      <c r="EQN62" s="10"/>
      <c r="EQO62" s="10"/>
      <c r="EQP62" s="10"/>
      <c r="EQQ62" s="10"/>
      <c r="EQR62" s="10"/>
      <c r="EQS62" s="10"/>
      <c r="EQT62" s="10"/>
      <c r="EQU62" s="10"/>
      <c r="EQV62" s="10"/>
      <c r="EQW62" s="10"/>
      <c r="EQX62" s="10"/>
      <c r="EQY62" s="10"/>
      <c r="EQZ62" s="10"/>
      <c r="ERA62" s="10"/>
      <c r="ERB62" s="10"/>
      <c r="ERC62" s="10"/>
      <c r="ERD62" s="10"/>
      <c r="ERE62" s="10"/>
      <c r="ERF62" s="10"/>
      <c r="ERG62" s="10"/>
      <c r="ERH62" s="10"/>
      <c r="ERI62" s="10"/>
      <c r="ERJ62" s="10"/>
      <c r="ERK62" s="10"/>
      <c r="ERL62" s="10"/>
      <c r="ERM62" s="10"/>
      <c r="ERN62" s="10"/>
      <c r="ERO62" s="10"/>
      <c r="ERP62" s="10"/>
      <c r="ERQ62" s="10"/>
      <c r="ERR62" s="10"/>
      <c r="ERS62" s="10"/>
      <c r="ERT62" s="10"/>
      <c r="ERU62" s="10"/>
      <c r="ERV62" s="10"/>
      <c r="ERW62" s="10"/>
      <c r="ERX62" s="10"/>
      <c r="ERY62" s="10"/>
      <c r="ERZ62" s="10"/>
      <c r="ESA62" s="10"/>
      <c r="ESB62" s="10"/>
      <c r="ESC62" s="10"/>
      <c r="ESD62" s="10"/>
      <c r="ESE62" s="10"/>
      <c r="ESF62" s="10"/>
      <c r="ESG62" s="10"/>
      <c r="ESH62" s="10"/>
      <c r="ESI62" s="10"/>
      <c r="ESJ62" s="10"/>
      <c r="ESK62" s="10"/>
      <c r="ESL62" s="10"/>
      <c r="ESM62" s="10"/>
      <c r="ESN62" s="10"/>
      <c r="ESO62" s="10"/>
      <c r="ESP62" s="10"/>
      <c r="ESQ62" s="10"/>
      <c r="ESR62" s="10"/>
      <c r="ESS62" s="10"/>
      <c r="EST62" s="10"/>
      <c r="ESU62" s="10"/>
      <c r="ESV62" s="10"/>
      <c r="ESW62" s="10"/>
      <c r="ESX62" s="10"/>
      <c r="ESY62" s="10"/>
      <c r="ESZ62" s="10"/>
      <c r="ETA62" s="10"/>
      <c r="ETB62" s="10"/>
      <c r="ETC62" s="10"/>
      <c r="ETD62" s="10"/>
      <c r="ETE62" s="10"/>
      <c r="ETF62" s="10"/>
      <c r="ETG62" s="10"/>
      <c r="ETH62" s="10"/>
      <c r="ETI62" s="10"/>
      <c r="ETJ62" s="10"/>
      <c r="ETK62" s="10"/>
      <c r="ETL62" s="10"/>
      <c r="ETM62" s="10"/>
      <c r="ETN62" s="10"/>
      <c r="ETO62" s="10"/>
      <c r="ETP62" s="10"/>
      <c r="ETQ62" s="10"/>
      <c r="ETR62" s="10"/>
      <c r="ETS62" s="10"/>
      <c r="ETT62" s="10"/>
      <c r="ETU62" s="10"/>
      <c r="ETV62" s="10"/>
      <c r="ETW62" s="10"/>
      <c r="ETX62" s="10"/>
      <c r="ETY62" s="10"/>
      <c r="ETZ62" s="10"/>
      <c r="EUA62" s="10"/>
      <c r="EUB62" s="10"/>
      <c r="EUC62" s="10"/>
      <c r="EUD62" s="10"/>
      <c r="EUE62" s="10"/>
      <c r="EUF62" s="10"/>
      <c r="EUG62" s="10"/>
      <c r="EUH62" s="10"/>
      <c r="EUI62" s="10"/>
      <c r="EUJ62" s="10"/>
      <c r="EUK62" s="10"/>
      <c r="EUL62" s="10"/>
      <c r="EUM62" s="10"/>
      <c r="EUN62" s="10"/>
      <c r="EUO62" s="10"/>
      <c r="EUP62" s="10"/>
      <c r="EUQ62" s="10"/>
      <c r="EUR62" s="10"/>
      <c r="EUS62" s="10"/>
      <c r="EUT62" s="10"/>
      <c r="EUU62" s="10"/>
      <c r="EUV62" s="10"/>
      <c r="EUW62" s="10"/>
      <c r="EUX62" s="10"/>
      <c r="EUY62" s="10"/>
      <c r="EUZ62" s="10"/>
      <c r="EVA62" s="10"/>
      <c r="EVB62" s="10"/>
      <c r="EVC62" s="10"/>
      <c r="EVD62" s="10"/>
      <c r="EVE62" s="10"/>
      <c r="EVF62" s="10"/>
      <c r="EVG62" s="10"/>
      <c r="EVH62" s="10"/>
      <c r="EVI62" s="10"/>
      <c r="EVJ62" s="10"/>
      <c r="EVK62" s="10"/>
      <c r="EVL62" s="10"/>
      <c r="EVM62" s="10"/>
      <c r="EVN62" s="10"/>
      <c r="EVO62" s="10"/>
      <c r="EVP62" s="10"/>
      <c r="EVQ62" s="10"/>
      <c r="EVR62" s="10"/>
      <c r="EVS62" s="10"/>
      <c r="EVT62" s="10"/>
      <c r="EVU62" s="10"/>
      <c r="EVV62" s="10"/>
      <c r="EVW62" s="10"/>
      <c r="EVX62" s="10"/>
      <c r="EVY62" s="10"/>
      <c r="EVZ62" s="10"/>
      <c r="EWA62" s="10"/>
      <c r="EWB62" s="10"/>
      <c r="EWC62" s="10"/>
      <c r="EWD62" s="10"/>
      <c r="EWE62" s="10"/>
      <c r="EWF62" s="10"/>
      <c r="EWG62" s="10"/>
      <c r="EWH62" s="10"/>
      <c r="EWI62" s="10"/>
      <c r="EWJ62" s="10"/>
      <c r="EWK62" s="10"/>
      <c r="EWL62" s="10"/>
      <c r="EWM62" s="10"/>
      <c r="EWN62" s="10"/>
      <c r="EWO62" s="10"/>
      <c r="EWP62" s="10"/>
      <c r="EWQ62" s="10"/>
      <c r="EWR62" s="10"/>
      <c r="EWS62" s="10"/>
      <c r="EWT62" s="10"/>
      <c r="EWU62" s="10"/>
      <c r="EWV62" s="10"/>
      <c r="EWW62" s="10"/>
      <c r="EWX62" s="10"/>
      <c r="EWY62" s="10"/>
      <c r="EWZ62" s="10"/>
      <c r="EXA62" s="10"/>
      <c r="EXB62" s="10"/>
      <c r="EXC62" s="10"/>
      <c r="EXD62" s="10"/>
      <c r="EXE62" s="10"/>
      <c r="EXF62" s="10"/>
      <c r="EXG62" s="10"/>
      <c r="EXH62" s="10"/>
      <c r="EXI62" s="10"/>
      <c r="EXJ62" s="10"/>
      <c r="EXK62" s="10"/>
      <c r="EXL62" s="10"/>
      <c r="EXM62" s="10"/>
      <c r="EXN62" s="10"/>
      <c r="EXO62" s="10"/>
      <c r="EXP62" s="10"/>
      <c r="EXQ62" s="10"/>
      <c r="EXR62" s="10"/>
      <c r="EXS62" s="10"/>
      <c r="EXT62" s="10"/>
      <c r="EXU62" s="10"/>
      <c r="EXV62" s="10"/>
      <c r="EXW62" s="10"/>
      <c r="EXX62" s="10"/>
      <c r="EXY62" s="10"/>
      <c r="EXZ62" s="10"/>
      <c r="EYA62" s="10"/>
      <c r="EYB62" s="10"/>
      <c r="EYC62" s="10"/>
      <c r="EYD62" s="10"/>
      <c r="EYE62" s="10"/>
      <c r="EYF62" s="10"/>
      <c r="EYG62" s="10"/>
      <c r="EYH62" s="10"/>
      <c r="EYI62" s="10"/>
      <c r="EYJ62" s="10"/>
      <c r="EYK62" s="10"/>
      <c r="EYL62" s="10"/>
      <c r="EYM62" s="10"/>
      <c r="EYN62" s="10"/>
      <c r="EYO62" s="10"/>
      <c r="EYP62" s="10"/>
      <c r="EYQ62" s="10"/>
      <c r="EYR62" s="10"/>
      <c r="EYS62" s="10"/>
      <c r="EYT62" s="10"/>
      <c r="EYU62" s="10"/>
      <c r="EYV62" s="10"/>
      <c r="EYW62" s="10"/>
      <c r="EYX62" s="10"/>
      <c r="EYY62" s="10"/>
      <c r="EYZ62" s="10"/>
      <c r="EZA62" s="10"/>
      <c r="EZB62" s="10"/>
      <c r="EZC62" s="10"/>
      <c r="EZD62" s="10"/>
      <c r="EZE62" s="10"/>
      <c r="EZF62" s="10"/>
      <c r="EZG62" s="10"/>
      <c r="EZH62" s="10"/>
      <c r="EZI62" s="10"/>
      <c r="EZJ62" s="10"/>
      <c r="EZK62" s="10"/>
      <c r="EZL62" s="10"/>
      <c r="EZM62" s="10"/>
      <c r="EZN62" s="10"/>
      <c r="EZO62" s="10"/>
      <c r="EZP62" s="10"/>
      <c r="EZQ62" s="10"/>
      <c r="EZR62" s="10"/>
      <c r="EZS62" s="10"/>
      <c r="EZT62" s="10"/>
      <c r="EZU62" s="10"/>
      <c r="EZV62" s="10"/>
      <c r="EZW62" s="10"/>
      <c r="EZX62" s="10"/>
      <c r="EZY62" s="10"/>
      <c r="EZZ62" s="10"/>
      <c r="FAA62" s="10"/>
      <c r="FAB62" s="10"/>
      <c r="FAC62" s="10"/>
      <c r="FAD62" s="10"/>
      <c r="FAE62" s="10"/>
      <c r="FAF62" s="10"/>
      <c r="FAG62" s="10"/>
      <c r="FAH62" s="10"/>
      <c r="FAI62" s="10"/>
      <c r="FAJ62" s="10"/>
      <c r="FAK62" s="10"/>
      <c r="FAL62" s="10"/>
      <c r="FAM62" s="10"/>
      <c r="FAN62" s="10"/>
      <c r="FAO62" s="10"/>
      <c r="FAP62" s="10"/>
      <c r="FAQ62" s="10"/>
      <c r="FAR62" s="10"/>
      <c r="FAS62" s="10"/>
      <c r="FAT62" s="10"/>
      <c r="FAU62" s="10"/>
      <c r="FAV62" s="10"/>
      <c r="FAW62" s="10"/>
      <c r="FAX62" s="10"/>
      <c r="FAY62" s="10"/>
      <c r="FAZ62" s="10"/>
      <c r="FBA62" s="10"/>
      <c r="FBB62" s="10"/>
      <c r="FBC62" s="10"/>
      <c r="FBD62" s="10"/>
      <c r="FBE62" s="10"/>
      <c r="FBF62" s="10"/>
      <c r="FBG62" s="10"/>
      <c r="FBH62" s="10"/>
      <c r="FBI62" s="10"/>
      <c r="FBJ62" s="10"/>
      <c r="FBK62" s="10"/>
      <c r="FBL62" s="10"/>
      <c r="FBM62" s="10"/>
      <c r="FBN62" s="10"/>
      <c r="FBO62" s="10"/>
      <c r="FBP62" s="10"/>
      <c r="FBQ62" s="10"/>
      <c r="FBR62" s="10"/>
      <c r="FBS62" s="10"/>
      <c r="FBT62" s="10"/>
      <c r="FBU62" s="10"/>
      <c r="FBV62" s="10"/>
      <c r="FBW62" s="10"/>
      <c r="FBX62" s="10"/>
      <c r="FBY62" s="10"/>
      <c r="FBZ62" s="10"/>
      <c r="FCA62" s="10"/>
      <c r="FCB62" s="10"/>
      <c r="FCC62" s="10"/>
      <c r="FCD62" s="10"/>
      <c r="FCE62" s="10"/>
      <c r="FCF62" s="10"/>
      <c r="FCG62" s="10"/>
      <c r="FCH62" s="10"/>
      <c r="FCI62" s="10"/>
      <c r="FCJ62" s="10"/>
      <c r="FCK62" s="10"/>
      <c r="FCL62" s="10"/>
      <c r="FCM62" s="10"/>
      <c r="FCN62" s="10"/>
      <c r="FCO62" s="10"/>
      <c r="FCP62" s="10"/>
      <c r="FCQ62" s="10"/>
      <c r="FCR62" s="10"/>
      <c r="FCS62" s="10"/>
      <c r="FCT62" s="10"/>
      <c r="FCU62" s="10"/>
      <c r="FCV62" s="10"/>
      <c r="FCW62" s="10"/>
      <c r="FCX62" s="10"/>
      <c r="FCY62" s="10"/>
      <c r="FCZ62" s="10"/>
      <c r="FDA62" s="10"/>
      <c r="FDB62" s="10"/>
      <c r="FDC62" s="10"/>
      <c r="FDD62" s="10"/>
      <c r="FDE62" s="10"/>
      <c r="FDF62" s="10"/>
      <c r="FDG62" s="10"/>
      <c r="FDH62" s="10"/>
      <c r="FDI62" s="10"/>
      <c r="FDJ62" s="10"/>
      <c r="FDK62" s="10"/>
      <c r="FDL62" s="10"/>
      <c r="FDM62" s="10"/>
      <c r="FDN62" s="10"/>
      <c r="FDO62" s="10"/>
      <c r="FDP62" s="10"/>
      <c r="FDQ62" s="10"/>
      <c r="FDR62" s="10"/>
      <c r="FDS62" s="10"/>
      <c r="FDT62" s="10"/>
      <c r="FDU62" s="10"/>
      <c r="FDV62" s="10"/>
      <c r="FDW62" s="10"/>
      <c r="FDX62" s="10"/>
      <c r="FDY62" s="10"/>
      <c r="FDZ62" s="10"/>
      <c r="FEA62" s="10"/>
      <c r="FEB62" s="10"/>
      <c r="FEC62" s="10"/>
      <c r="FED62" s="10"/>
      <c r="FEE62" s="10"/>
      <c r="FEF62" s="10"/>
      <c r="FEG62" s="10"/>
      <c r="FEH62" s="10"/>
      <c r="FEI62" s="10"/>
      <c r="FEJ62" s="10"/>
      <c r="FEK62" s="10"/>
      <c r="FEL62" s="10"/>
      <c r="FEM62" s="10"/>
      <c r="FEN62" s="10"/>
      <c r="FEO62" s="10"/>
      <c r="FEP62" s="10"/>
      <c r="FEQ62" s="10"/>
      <c r="FER62" s="10"/>
      <c r="FES62" s="10"/>
      <c r="FET62" s="10"/>
      <c r="FEU62" s="10"/>
      <c r="FEV62" s="10"/>
      <c r="FEW62" s="10"/>
      <c r="FEX62" s="10"/>
      <c r="FEY62" s="10"/>
      <c r="FEZ62" s="10"/>
      <c r="FFA62" s="10"/>
      <c r="FFB62" s="10"/>
      <c r="FFC62" s="10"/>
      <c r="FFD62" s="10"/>
      <c r="FFE62" s="10"/>
      <c r="FFF62" s="10"/>
      <c r="FFG62" s="10"/>
      <c r="FFH62" s="10"/>
      <c r="FFI62" s="10"/>
      <c r="FFJ62" s="10"/>
      <c r="FFK62" s="10"/>
      <c r="FFL62" s="10"/>
      <c r="FFM62" s="10"/>
      <c r="FFN62" s="10"/>
      <c r="FFO62" s="10"/>
      <c r="FFP62" s="10"/>
      <c r="FFQ62" s="10"/>
      <c r="FFR62" s="10"/>
      <c r="FFS62" s="10"/>
      <c r="FFT62" s="10"/>
      <c r="FFU62" s="10"/>
      <c r="FFV62" s="10"/>
      <c r="FFW62" s="10"/>
      <c r="FFX62" s="10"/>
      <c r="FFY62" s="10"/>
      <c r="FFZ62" s="10"/>
      <c r="FGA62" s="10"/>
      <c r="FGB62" s="10"/>
      <c r="FGC62" s="10"/>
      <c r="FGD62" s="10"/>
      <c r="FGE62" s="10"/>
      <c r="FGF62" s="10"/>
      <c r="FGG62" s="10"/>
      <c r="FGH62" s="10"/>
      <c r="FGI62" s="10"/>
      <c r="FGJ62" s="10"/>
      <c r="FGK62" s="10"/>
      <c r="FGL62" s="10"/>
      <c r="FGM62" s="10"/>
      <c r="FGN62" s="10"/>
      <c r="FGO62" s="10"/>
      <c r="FGP62" s="10"/>
      <c r="FGQ62" s="10"/>
      <c r="FGR62" s="10"/>
      <c r="FGS62" s="10"/>
      <c r="FGT62" s="10"/>
      <c r="FGU62" s="10"/>
      <c r="FGV62" s="10"/>
      <c r="FGW62" s="10"/>
      <c r="FGX62" s="10"/>
      <c r="FGY62" s="10"/>
      <c r="FGZ62" s="10"/>
      <c r="FHA62" s="10"/>
      <c r="FHB62" s="10"/>
      <c r="FHC62" s="10"/>
      <c r="FHD62" s="10"/>
      <c r="FHE62" s="10"/>
      <c r="FHF62" s="10"/>
      <c r="FHG62" s="10"/>
      <c r="FHH62" s="10"/>
      <c r="FHI62" s="10"/>
      <c r="FHJ62" s="10"/>
      <c r="FHK62" s="10"/>
      <c r="FHL62" s="10"/>
      <c r="FHM62" s="10"/>
      <c r="FHN62" s="10"/>
      <c r="FHO62" s="10"/>
      <c r="FHP62" s="10"/>
      <c r="FHQ62" s="10"/>
      <c r="FHR62" s="10"/>
      <c r="FHS62" s="10"/>
      <c r="FHT62" s="10"/>
      <c r="FHU62" s="10"/>
      <c r="FHV62" s="10"/>
      <c r="FHW62" s="10"/>
      <c r="FHX62" s="10"/>
      <c r="FHY62" s="10"/>
      <c r="FHZ62" s="10"/>
      <c r="FIA62" s="10"/>
      <c r="FIB62" s="10"/>
      <c r="FIC62" s="10"/>
      <c r="FID62" s="10"/>
      <c r="FIE62" s="10"/>
      <c r="FIF62" s="10"/>
      <c r="FIG62" s="10"/>
      <c r="FIH62" s="10"/>
      <c r="FII62" s="10"/>
      <c r="FIJ62" s="10"/>
      <c r="FIK62" s="10"/>
      <c r="FIL62" s="10"/>
      <c r="FIM62" s="10"/>
      <c r="FIN62" s="10"/>
      <c r="FIO62" s="10"/>
      <c r="FIP62" s="10"/>
      <c r="FIQ62" s="10"/>
      <c r="FIR62" s="10"/>
      <c r="FIS62" s="10"/>
      <c r="FIT62" s="10"/>
      <c r="FIU62" s="10"/>
      <c r="FIV62" s="10"/>
      <c r="FIW62" s="10"/>
      <c r="FIX62" s="10"/>
      <c r="FIY62" s="10"/>
      <c r="FIZ62" s="10"/>
      <c r="FJA62" s="10"/>
      <c r="FJB62" s="10"/>
      <c r="FJC62" s="10"/>
      <c r="FJD62" s="10"/>
      <c r="FJE62" s="10"/>
      <c r="FJF62" s="10"/>
      <c r="FJG62" s="10"/>
      <c r="FJH62" s="10"/>
      <c r="FJI62" s="10"/>
      <c r="FJJ62" s="10"/>
      <c r="FJK62" s="10"/>
      <c r="FJL62" s="10"/>
      <c r="FJM62" s="10"/>
      <c r="FJN62" s="10"/>
      <c r="FJO62" s="10"/>
      <c r="FJP62" s="10"/>
      <c r="FJQ62" s="10"/>
      <c r="FJR62" s="10"/>
      <c r="FJS62" s="10"/>
      <c r="FJT62" s="10"/>
      <c r="FJU62" s="10"/>
      <c r="FJV62" s="10"/>
      <c r="FJW62" s="10"/>
      <c r="FJX62" s="10"/>
      <c r="FJY62" s="10"/>
      <c r="FJZ62" s="10"/>
      <c r="FKA62" s="10"/>
      <c r="FKB62" s="10"/>
      <c r="FKC62" s="10"/>
      <c r="FKD62" s="10"/>
      <c r="FKE62" s="10"/>
      <c r="FKF62" s="10"/>
      <c r="FKG62" s="10"/>
      <c r="FKH62" s="10"/>
      <c r="FKI62" s="10"/>
      <c r="FKJ62" s="10"/>
      <c r="FKK62" s="10"/>
      <c r="FKL62" s="10"/>
      <c r="FKM62" s="10"/>
      <c r="FKN62" s="10"/>
      <c r="FKO62" s="10"/>
      <c r="FKP62" s="10"/>
      <c r="FKQ62" s="10"/>
      <c r="FKR62" s="10"/>
      <c r="FKS62" s="10"/>
      <c r="FKT62" s="10"/>
      <c r="FKU62" s="10"/>
      <c r="FKV62" s="10"/>
      <c r="FKW62" s="10"/>
      <c r="FKX62" s="10"/>
      <c r="FKY62" s="10"/>
      <c r="FKZ62" s="10"/>
      <c r="FLA62" s="10"/>
      <c r="FLB62" s="10"/>
      <c r="FLC62" s="10"/>
      <c r="FLD62" s="10"/>
      <c r="FLE62" s="10"/>
      <c r="FLF62" s="10"/>
      <c r="FLG62" s="10"/>
      <c r="FLH62" s="10"/>
      <c r="FLI62" s="10"/>
      <c r="FLJ62" s="10"/>
      <c r="FLK62" s="10"/>
      <c r="FLL62" s="10"/>
      <c r="FLM62" s="10"/>
      <c r="FLN62" s="10"/>
      <c r="FLO62" s="10"/>
      <c r="FLP62" s="10"/>
      <c r="FLQ62" s="10"/>
      <c r="FLR62" s="10"/>
      <c r="FLS62" s="10"/>
      <c r="FLT62" s="10"/>
      <c r="FLU62" s="10"/>
      <c r="FLV62" s="10"/>
      <c r="FLW62" s="10"/>
      <c r="FLX62" s="10"/>
      <c r="FLY62" s="10"/>
      <c r="FLZ62" s="10"/>
      <c r="FMA62" s="10"/>
      <c r="FMB62" s="10"/>
      <c r="FMC62" s="10"/>
      <c r="FMD62" s="10"/>
      <c r="FME62" s="10"/>
      <c r="FMF62" s="10"/>
      <c r="FMG62" s="10"/>
      <c r="FMH62" s="10"/>
      <c r="FMI62" s="10"/>
      <c r="FMJ62" s="10"/>
      <c r="FMK62" s="10"/>
      <c r="FML62" s="10"/>
      <c r="FMM62" s="10"/>
      <c r="FMN62" s="10"/>
      <c r="FMO62" s="10"/>
      <c r="FMP62" s="10"/>
      <c r="FMQ62" s="10"/>
      <c r="FMR62" s="10"/>
      <c r="FMS62" s="10"/>
      <c r="FMT62" s="10"/>
      <c r="FMU62" s="10"/>
      <c r="FMV62" s="10"/>
      <c r="FMW62" s="10"/>
      <c r="FMX62" s="10"/>
      <c r="FMY62" s="10"/>
      <c r="FMZ62" s="10"/>
      <c r="FNA62" s="10"/>
      <c r="FNB62" s="10"/>
      <c r="FNC62" s="10"/>
      <c r="FND62" s="10"/>
      <c r="FNE62" s="10"/>
      <c r="FNF62" s="10"/>
      <c r="FNG62" s="10"/>
      <c r="FNH62" s="10"/>
      <c r="FNI62" s="10"/>
      <c r="FNJ62" s="10"/>
      <c r="FNK62" s="10"/>
      <c r="FNL62" s="10"/>
      <c r="FNM62" s="10"/>
      <c r="FNN62" s="10"/>
      <c r="FNO62" s="10"/>
      <c r="FNP62" s="10"/>
      <c r="FNQ62" s="10"/>
      <c r="FNR62" s="10"/>
      <c r="FNS62" s="10"/>
      <c r="FNT62" s="10"/>
      <c r="FNU62" s="10"/>
      <c r="FNV62" s="10"/>
      <c r="FNW62" s="10"/>
      <c r="FNX62" s="10"/>
      <c r="FNY62" s="10"/>
      <c r="FNZ62" s="10"/>
      <c r="FOA62" s="10"/>
      <c r="FOB62" s="10"/>
      <c r="FOC62" s="10"/>
      <c r="FOD62" s="10"/>
      <c r="FOE62" s="10"/>
      <c r="FOF62" s="10"/>
      <c r="FOG62" s="10"/>
      <c r="FOH62" s="10"/>
      <c r="FOI62" s="10"/>
      <c r="FOJ62" s="10"/>
      <c r="FOK62" s="10"/>
      <c r="FOL62" s="10"/>
      <c r="FOM62" s="10"/>
      <c r="FON62" s="10"/>
      <c r="FOO62" s="10"/>
      <c r="FOP62" s="10"/>
      <c r="FOQ62" s="10"/>
      <c r="FOR62" s="10"/>
      <c r="FOS62" s="10"/>
      <c r="FOT62" s="10"/>
      <c r="FOU62" s="10"/>
      <c r="FOV62" s="10"/>
      <c r="FOW62" s="10"/>
      <c r="FOX62" s="10"/>
      <c r="FOY62" s="10"/>
      <c r="FOZ62" s="10"/>
      <c r="FPA62" s="10"/>
      <c r="FPB62" s="10"/>
      <c r="FPC62" s="10"/>
      <c r="FPD62" s="10"/>
      <c r="FPE62" s="10"/>
      <c r="FPF62" s="10"/>
      <c r="FPG62" s="10"/>
      <c r="FPH62" s="10"/>
      <c r="FPI62" s="10"/>
      <c r="FPJ62" s="10"/>
      <c r="FPK62" s="10"/>
      <c r="FPL62" s="10"/>
      <c r="FPM62" s="10"/>
      <c r="FPN62" s="10"/>
      <c r="FPO62" s="10"/>
      <c r="FPP62" s="10"/>
      <c r="FPQ62" s="10"/>
      <c r="FPR62" s="10"/>
      <c r="FPS62" s="10"/>
      <c r="FPT62" s="10"/>
      <c r="FPU62" s="10"/>
      <c r="FPV62" s="10"/>
      <c r="FPW62" s="10"/>
      <c r="FPX62" s="10"/>
      <c r="FPY62" s="10"/>
      <c r="FPZ62" s="10"/>
      <c r="FQA62" s="10"/>
      <c r="FQB62" s="10"/>
      <c r="FQC62" s="10"/>
      <c r="FQD62" s="10"/>
      <c r="FQE62" s="10"/>
      <c r="FQF62" s="10"/>
      <c r="FQG62" s="10"/>
      <c r="FQH62" s="10"/>
      <c r="FQI62" s="10"/>
      <c r="FQJ62" s="10"/>
      <c r="FQK62" s="10"/>
      <c r="FQL62" s="10"/>
      <c r="FQM62" s="10"/>
      <c r="FQN62" s="10"/>
      <c r="FQO62" s="10"/>
      <c r="FQP62" s="10"/>
      <c r="FQQ62" s="10"/>
      <c r="FQR62" s="10"/>
      <c r="FQS62" s="10"/>
      <c r="FQT62" s="10"/>
      <c r="FQU62" s="10"/>
      <c r="FQV62" s="10"/>
      <c r="FQW62" s="10"/>
      <c r="FQX62" s="10"/>
      <c r="FQY62" s="10"/>
      <c r="FQZ62" s="10"/>
      <c r="FRA62" s="10"/>
      <c r="FRB62" s="10"/>
      <c r="FRC62" s="10"/>
      <c r="FRD62" s="10"/>
      <c r="FRE62" s="10"/>
      <c r="FRF62" s="10"/>
      <c r="FRG62" s="10"/>
      <c r="FRH62" s="10"/>
      <c r="FRI62" s="10"/>
      <c r="FRJ62" s="10"/>
      <c r="FRK62" s="10"/>
      <c r="FRL62" s="10"/>
      <c r="FRM62" s="10"/>
      <c r="FRN62" s="10"/>
      <c r="FRO62" s="10"/>
      <c r="FRP62" s="10"/>
      <c r="FRQ62" s="10"/>
      <c r="FRR62" s="10"/>
      <c r="FRS62" s="10"/>
      <c r="FRT62" s="10"/>
      <c r="FRU62" s="10"/>
      <c r="FRV62" s="10"/>
      <c r="FRW62" s="10"/>
      <c r="FRX62" s="10"/>
      <c r="FRY62" s="10"/>
      <c r="FRZ62" s="10"/>
      <c r="FSA62" s="10"/>
      <c r="FSB62" s="10"/>
      <c r="FSC62" s="10"/>
      <c r="FSD62" s="10"/>
      <c r="FSE62" s="10"/>
      <c r="FSF62" s="10"/>
      <c r="FSG62" s="10"/>
      <c r="FSH62" s="10"/>
      <c r="FSI62" s="10"/>
      <c r="FSJ62" s="10"/>
      <c r="FSK62" s="10"/>
      <c r="FSL62" s="10"/>
      <c r="FSM62" s="10"/>
      <c r="FSN62" s="10"/>
      <c r="FSO62" s="10"/>
      <c r="FSP62" s="10"/>
      <c r="FSQ62" s="10"/>
      <c r="FSR62" s="10"/>
      <c r="FSS62" s="10"/>
      <c r="FST62" s="10"/>
      <c r="FSU62" s="10"/>
      <c r="FSV62" s="10"/>
      <c r="FSW62" s="10"/>
      <c r="FSX62" s="10"/>
      <c r="FSY62" s="10"/>
      <c r="FSZ62" s="10"/>
      <c r="FTA62" s="10"/>
      <c r="FTB62" s="10"/>
      <c r="FTC62" s="10"/>
      <c r="FTD62" s="10"/>
      <c r="FTE62" s="10"/>
      <c r="FTF62" s="10"/>
      <c r="FTG62" s="10"/>
      <c r="FTH62" s="10"/>
      <c r="FTI62" s="10"/>
      <c r="FTJ62" s="10"/>
      <c r="FTK62" s="10"/>
      <c r="FTL62" s="10"/>
      <c r="FTM62" s="10"/>
      <c r="FTN62" s="10"/>
      <c r="FTO62" s="10"/>
      <c r="FTP62" s="10"/>
      <c r="FTQ62" s="10"/>
      <c r="FTR62" s="10"/>
      <c r="FTS62" s="10"/>
      <c r="FTT62" s="10"/>
      <c r="FTU62" s="10"/>
      <c r="FTV62" s="10"/>
      <c r="FTW62" s="10"/>
      <c r="FTX62" s="10"/>
      <c r="FTY62" s="10"/>
      <c r="FTZ62" s="10"/>
      <c r="FUA62" s="10"/>
      <c r="FUB62" s="10"/>
      <c r="FUC62" s="10"/>
      <c r="FUD62" s="10"/>
      <c r="FUE62" s="10"/>
      <c r="FUF62" s="10"/>
      <c r="FUG62" s="10"/>
      <c r="FUH62" s="10"/>
      <c r="FUI62" s="10"/>
      <c r="FUJ62" s="10"/>
      <c r="FUK62" s="10"/>
      <c r="FUL62" s="10"/>
      <c r="FUM62" s="10"/>
      <c r="FUN62" s="10"/>
      <c r="FUO62" s="10"/>
      <c r="FUP62" s="10"/>
      <c r="FUQ62" s="10"/>
      <c r="FUR62" s="10"/>
      <c r="FUS62" s="10"/>
      <c r="FUT62" s="10"/>
      <c r="FUU62" s="10"/>
      <c r="FUV62" s="10"/>
      <c r="FUW62" s="10"/>
      <c r="FUX62" s="10"/>
      <c r="FUY62" s="10"/>
      <c r="FUZ62" s="10"/>
      <c r="FVA62" s="10"/>
      <c r="FVB62" s="10"/>
      <c r="FVC62" s="10"/>
      <c r="FVD62" s="10"/>
      <c r="FVE62" s="10"/>
      <c r="FVF62" s="10"/>
      <c r="FVG62" s="10"/>
      <c r="FVH62" s="10"/>
      <c r="FVI62" s="10"/>
      <c r="FVJ62" s="10"/>
      <c r="FVK62" s="10"/>
      <c r="FVL62" s="10"/>
      <c r="FVM62" s="10"/>
      <c r="FVN62" s="10"/>
      <c r="FVO62" s="10"/>
      <c r="FVP62" s="10"/>
      <c r="FVQ62" s="10"/>
      <c r="FVR62" s="10"/>
      <c r="FVS62" s="10"/>
      <c r="FVT62" s="10"/>
      <c r="FVU62" s="10"/>
      <c r="FVV62" s="10"/>
      <c r="FVW62" s="10"/>
      <c r="FVX62" s="10"/>
      <c r="FVY62" s="10"/>
      <c r="FVZ62" s="10"/>
      <c r="FWA62" s="10"/>
      <c r="FWB62" s="10"/>
      <c r="FWC62" s="10"/>
      <c r="FWD62" s="10"/>
      <c r="FWE62" s="10"/>
      <c r="FWF62" s="10"/>
      <c r="FWG62" s="10"/>
      <c r="FWH62" s="10"/>
      <c r="FWI62" s="10"/>
      <c r="FWJ62" s="10"/>
      <c r="FWK62" s="10"/>
      <c r="FWL62" s="10"/>
      <c r="FWM62" s="10"/>
      <c r="FWN62" s="10"/>
      <c r="FWO62" s="10"/>
      <c r="FWP62" s="10"/>
      <c r="FWQ62" s="10"/>
      <c r="FWR62" s="10"/>
      <c r="FWS62" s="10"/>
      <c r="FWT62" s="10"/>
      <c r="FWU62" s="10"/>
      <c r="FWV62" s="10"/>
      <c r="FWW62" s="10"/>
      <c r="FWX62" s="10"/>
      <c r="FWY62" s="10"/>
      <c r="FWZ62" s="10"/>
      <c r="FXA62" s="10"/>
      <c r="FXB62" s="10"/>
      <c r="FXC62" s="10"/>
      <c r="FXD62" s="10"/>
      <c r="FXE62" s="10"/>
      <c r="FXF62" s="10"/>
      <c r="FXG62" s="10"/>
      <c r="FXH62" s="10"/>
      <c r="FXI62" s="10"/>
      <c r="FXJ62" s="10"/>
      <c r="FXK62" s="10"/>
      <c r="FXL62" s="10"/>
      <c r="FXM62" s="10"/>
      <c r="FXN62" s="10"/>
      <c r="FXO62" s="10"/>
      <c r="FXP62" s="10"/>
      <c r="FXQ62" s="10"/>
      <c r="FXR62" s="10"/>
      <c r="FXS62" s="10"/>
      <c r="FXT62" s="10"/>
      <c r="FXU62" s="10"/>
      <c r="FXV62" s="10"/>
      <c r="FXW62" s="10"/>
      <c r="FXX62" s="10"/>
      <c r="FXY62" s="10"/>
      <c r="FXZ62" s="10"/>
      <c r="FYA62" s="10"/>
      <c r="FYB62" s="10"/>
      <c r="FYC62" s="10"/>
      <c r="FYD62" s="10"/>
      <c r="FYE62" s="10"/>
      <c r="FYF62" s="10"/>
      <c r="FYG62" s="10"/>
      <c r="FYH62" s="10"/>
      <c r="FYI62" s="10"/>
      <c r="FYJ62" s="10"/>
      <c r="FYK62" s="10"/>
      <c r="FYL62" s="10"/>
      <c r="FYM62" s="10"/>
      <c r="FYN62" s="10"/>
      <c r="FYO62" s="10"/>
      <c r="FYP62" s="10"/>
      <c r="FYQ62" s="10"/>
      <c r="FYR62" s="10"/>
      <c r="FYS62" s="10"/>
      <c r="FYT62" s="10"/>
      <c r="FYU62" s="10"/>
      <c r="FYV62" s="10"/>
      <c r="FYW62" s="10"/>
      <c r="FYX62" s="10"/>
      <c r="FYY62" s="10"/>
      <c r="FYZ62" s="10"/>
      <c r="FZA62" s="10"/>
      <c r="FZB62" s="10"/>
      <c r="FZC62" s="10"/>
      <c r="FZD62" s="10"/>
      <c r="FZE62" s="10"/>
      <c r="FZF62" s="10"/>
      <c r="FZG62" s="10"/>
      <c r="FZH62" s="10"/>
      <c r="FZI62" s="10"/>
      <c r="FZJ62" s="10"/>
      <c r="FZK62" s="10"/>
      <c r="FZL62" s="10"/>
      <c r="FZM62" s="10"/>
      <c r="FZN62" s="10"/>
      <c r="FZO62" s="10"/>
      <c r="FZP62" s="10"/>
      <c r="FZQ62" s="10"/>
      <c r="FZR62" s="10"/>
      <c r="FZS62" s="10"/>
      <c r="FZT62" s="10"/>
      <c r="FZU62" s="10"/>
      <c r="FZV62" s="10"/>
      <c r="FZW62" s="10"/>
      <c r="FZX62" s="10"/>
      <c r="FZY62" s="10"/>
      <c r="FZZ62" s="10"/>
      <c r="GAA62" s="10"/>
      <c r="GAB62" s="10"/>
      <c r="GAC62" s="10"/>
      <c r="GAD62" s="10"/>
      <c r="GAE62" s="10"/>
      <c r="GAF62" s="10"/>
      <c r="GAG62" s="10"/>
      <c r="GAH62" s="10"/>
      <c r="GAI62" s="10"/>
      <c r="GAJ62" s="10"/>
      <c r="GAK62" s="10"/>
      <c r="GAL62" s="10"/>
      <c r="GAM62" s="10"/>
      <c r="GAN62" s="10"/>
      <c r="GAO62" s="10"/>
      <c r="GAP62" s="10"/>
      <c r="GAQ62" s="10"/>
      <c r="GAR62" s="10"/>
      <c r="GAS62" s="10"/>
      <c r="GAT62" s="10"/>
      <c r="GAU62" s="10"/>
      <c r="GAV62" s="10"/>
      <c r="GAW62" s="10"/>
      <c r="GAX62" s="10"/>
      <c r="GAY62" s="10"/>
      <c r="GAZ62" s="10"/>
      <c r="GBA62" s="10"/>
      <c r="GBB62" s="10"/>
      <c r="GBC62" s="10"/>
      <c r="GBD62" s="10"/>
      <c r="GBE62" s="10"/>
      <c r="GBF62" s="10"/>
      <c r="GBG62" s="10"/>
      <c r="GBH62" s="10"/>
      <c r="GBI62" s="10"/>
      <c r="GBJ62" s="10"/>
      <c r="GBK62" s="10"/>
      <c r="GBL62" s="10"/>
      <c r="GBM62" s="10"/>
      <c r="GBN62" s="10"/>
      <c r="GBO62" s="10"/>
      <c r="GBP62" s="10"/>
      <c r="GBQ62" s="10"/>
      <c r="GBR62" s="10"/>
      <c r="GBS62" s="10"/>
      <c r="GBT62" s="10"/>
      <c r="GBU62" s="10"/>
      <c r="GBV62" s="10"/>
      <c r="GBW62" s="10"/>
      <c r="GBX62" s="10"/>
      <c r="GBY62" s="10"/>
      <c r="GBZ62" s="10"/>
      <c r="GCA62" s="10"/>
      <c r="GCB62" s="10"/>
      <c r="GCC62" s="10"/>
      <c r="GCD62" s="10"/>
      <c r="GCE62" s="10"/>
      <c r="GCF62" s="10"/>
      <c r="GCG62" s="10"/>
      <c r="GCH62" s="10"/>
      <c r="GCI62" s="10"/>
      <c r="GCJ62" s="10"/>
      <c r="GCK62" s="10"/>
      <c r="GCL62" s="10"/>
      <c r="GCM62" s="10"/>
      <c r="GCN62" s="10"/>
      <c r="GCO62" s="10"/>
      <c r="GCP62" s="10"/>
      <c r="GCQ62" s="10"/>
      <c r="GCR62" s="10"/>
      <c r="GCS62" s="10"/>
      <c r="GCT62" s="10"/>
      <c r="GCU62" s="10"/>
      <c r="GCV62" s="10"/>
      <c r="GCW62" s="10"/>
      <c r="GCX62" s="10"/>
      <c r="GCY62" s="10"/>
      <c r="GCZ62" s="10"/>
      <c r="GDA62" s="10"/>
      <c r="GDB62" s="10"/>
      <c r="GDC62" s="10"/>
      <c r="GDD62" s="10"/>
      <c r="GDE62" s="10"/>
      <c r="GDF62" s="10"/>
      <c r="GDG62" s="10"/>
      <c r="GDH62" s="10"/>
      <c r="GDI62" s="10"/>
      <c r="GDJ62" s="10"/>
      <c r="GDK62" s="10"/>
      <c r="GDL62" s="10"/>
      <c r="GDM62" s="10"/>
      <c r="GDN62" s="10"/>
      <c r="GDO62" s="10"/>
      <c r="GDP62" s="10"/>
      <c r="GDQ62" s="10"/>
      <c r="GDR62" s="10"/>
      <c r="GDS62" s="10"/>
      <c r="GDT62" s="10"/>
      <c r="GDU62" s="10"/>
      <c r="GDV62" s="10"/>
      <c r="GDW62" s="10"/>
      <c r="GDX62" s="10"/>
      <c r="GDY62" s="10"/>
      <c r="GDZ62" s="10"/>
      <c r="GEA62" s="10"/>
      <c r="GEB62" s="10"/>
      <c r="GEC62" s="10"/>
      <c r="GED62" s="10"/>
      <c r="GEE62" s="10"/>
      <c r="GEF62" s="10"/>
      <c r="GEG62" s="10"/>
      <c r="GEH62" s="10"/>
      <c r="GEI62" s="10"/>
      <c r="GEJ62" s="10"/>
      <c r="GEK62" s="10"/>
      <c r="GEL62" s="10"/>
      <c r="GEM62" s="10"/>
      <c r="GEN62" s="10"/>
      <c r="GEO62" s="10"/>
      <c r="GEP62" s="10"/>
      <c r="GEQ62" s="10"/>
      <c r="GER62" s="10"/>
      <c r="GES62" s="10"/>
      <c r="GET62" s="10"/>
      <c r="GEU62" s="10"/>
      <c r="GEV62" s="10"/>
      <c r="GEW62" s="10"/>
      <c r="GEX62" s="10"/>
      <c r="GEY62" s="10"/>
      <c r="GEZ62" s="10"/>
      <c r="GFA62" s="10"/>
      <c r="GFB62" s="10"/>
      <c r="GFC62" s="10"/>
      <c r="GFD62" s="10"/>
      <c r="GFE62" s="10"/>
      <c r="GFF62" s="10"/>
      <c r="GFG62" s="10"/>
      <c r="GFH62" s="10"/>
      <c r="GFI62" s="10"/>
      <c r="GFJ62" s="10"/>
      <c r="GFK62" s="10"/>
      <c r="GFL62" s="10"/>
      <c r="GFM62" s="10"/>
      <c r="GFN62" s="10"/>
      <c r="GFO62" s="10"/>
      <c r="GFP62" s="10"/>
      <c r="GFQ62" s="10"/>
      <c r="GFR62" s="10"/>
      <c r="GFS62" s="10"/>
      <c r="GFT62" s="10"/>
      <c r="GFU62" s="10"/>
      <c r="GFV62" s="10"/>
      <c r="GFW62" s="10"/>
      <c r="GFX62" s="10"/>
      <c r="GFY62" s="10"/>
      <c r="GFZ62" s="10"/>
      <c r="GGA62" s="10"/>
      <c r="GGB62" s="10"/>
      <c r="GGC62" s="10"/>
      <c r="GGD62" s="10"/>
      <c r="GGE62" s="10"/>
      <c r="GGF62" s="10"/>
      <c r="GGG62" s="10"/>
      <c r="GGH62" s="10"/>
      <c r="GGI62" s="10"/>
      <c r="GGJ62" s="10"/>
      <c r="GGK62" s="10"/>
      <c r="GGL62" s="10"/>
      <c r="GGM62" s="10"/>
      <c r="GGN62" s="10"/>
      <c r="GGO62" s="10"/>
      <c r="GGP62" s="10"/>
      <c r="GGQ62" s="10"/>
      <c r="GGR62" s="10"/>
      <c r="GGS62" s="10"/>
      <c r="GGT62" s="10"/>
      <c r="GGU62" s="10"/>
      <c r="GGV62" s="10"/>
      <c r="GGW62" s="10"/>
      <c r="GGX62" s="10"/>
      <c r="GGY62" s="10"/>
      <c r="GGZ62" s="10"/>
      <c r="GHA62" s="10"/>
      <c r="GHB62" s="10"/>
      <c r="GHC62" s="10"/>
      <c r="GHD62" s="10"/>
      <c r="GHE62" s="10"/>
      <c r="GHF62" s="10"/>
      <c r="GHG62" s="10"/>
      <c r="GHH62" s="10"/>
      <c r="GHI62" s="10"/>
      <c r="GHJ62" s="10"/>
      <c r="GHK62" s="10"/>
      <c r="GHL62" s="10"/>
      <c r="GHM62" s="10"/>
      <c r="GHN62" s="10"/>
      <c r="GHO62" s="10"/>
      <c r="GHP62" s="10"/>
      <c r="GHQ62" s="10"/>
      <c r="GHR62" s="10"/>
      <c r="GHS62" s="10"/>
      <c r="GHT62" s="10"/>
      <c r="GHU62" s="10"/>
      <c r="GHV62" s="10"/>
      <c r="GHW62" s="10"/>
      <c r="GHX62" s="10"/>
      <c r="GHY62" s="10"/>
      <c r="GHZ62" s="10"/>
      <c r="GIA62" s="10"/>
      <c r="GIB62" s="10"/>
      <c r="GIC62" s="10"/>
      <c r="GID62" s="10"/>
      <c r="GIE62" s="10"/>
      <c r="GIF62" s="10"/>
      <c r="GIG62" s="10"/>
      <c r="GIH62" s="10"/>
      <c r="GII62" s="10"/>
      <c r="GIJ62" s="10"/>
      <c r="GIK62" s="10"/>
      <c r="GIL62" s="10"/>
      <c r="GIM62" s="10"/>
      <c r="GIN62" s="10"/>
      <c r="GIO62" s="10"/>
      <c r="GIP62" s="10"/>
      <c r="GIQ62" s="10"/>
      <c r="GIR62" s="10"/>
      <c r="GIS62" s="10"/>
      <c r="GIT62" s="10"/>
      <c r="GIU62" s="10"/>
      <c r="GIV62" s="10"/>
      <c r="GIW62" s="10"/>
      <c r="GIX62" s="10"/>
      <c r="GIY62" s="10"/>
      <c r="GIZ62" s="10"/>
      <c r="GJA62" s="10"/>
      <c r="GJB62" s="10"/>
      <c r="GJC62" s="10"/>
      <c r="GJD62" s="10"/>
      <c r="GJE62" s="10"/>
      <c r="GJF62" s="10"/>
      <c r="GJG62" s="10"/>
      <c r="GJH62" s="10"/>
      <c r="GJI62" s="10"/>
      <c r="GJJ62" s="10"/>
      <c r="GJK62" s="10"/>
      <c r="GJL62" s="10"/>
      <c r="GJM62" s="10"/>
      <c r="GJN62" s="10"/>
      <c r="GJO62" s="10"/>
      <c r="GJP62" s="10"/>
      <c r="GJQ62" s="10"/>
      <c r="GJR62" s="10"/>
      <c r="GJS62" s="10"/>
      <c r="GJT62" s="10"/>
      <c r="GJU62" s="10"/>
      <c r="GJV62" s="10"/>
      <c r="GJW62" s="10"/>
      <c r="GJX62" s="10"/>
      <c r="GJY62" s="10"/>
      <c r="GJZ62" s="10"/>
      <c r="GKA62" s="10"/>
      <c r="GKB62" s="10"/>
      <c r="GKC62" s="10"/>
      <c r="GKD62" s="10"/>
      <c r="GKE62" s="10"/>
      <c r="GKF62" s="10"/>
      <c r="GKG62" s="10"/>
      <c r="GKH62" s="10"/>
      <c r="GKI62" s="10"/>
      <c r="GKJ62" s="10"/>
      <c r="GKK62" s="10"/>
      <c r="GKL62" s="10"/>
      <c r="GKM62" s="10"/>
      <c r="GKN62" s="10"/>
      <c r="GKO62" s="10"/>
      <c r="GKP62" s="10"/>
      <c r="GKQ62" s="10"/>
      <c r="GKR62" s="10"/>
      <c r="GKS62" s="10"/>
      <c r="GKT62" s="10"/>
      <c r="GKU62" s="10"/>
      <c r="GKV62" s="10"/>
      <c r="GKW62" s="10"/>
      <c r="GKX62" s="10"/>
      <c r="GKY62" s="10"/>
      <c r="GKZ62" s="10"/>
      <c r="GLA62" s="10"/>
      <c r="GLB62" s="10"/>
      <c r="GLC62" s="10"/>
      <c r="GLD62" s="10"/>
      <c r="GLE62" s="10"/>
      <c r="GLF62" s="10"/>
      <c r="GLG62" s="10"/>
      <c r="GLH62" s="10"/>
      <c r="GLI62" s="10"/>
      <c r="GLJ62" s="10"/>
      <c r="GLK62" s="10"/>
      <c r="GLL62" s="10"/>
      <c r="GLM62" s="10"/>
      <c r="GLN62" s="10"/>
      <c r="GLO62" s="10"/>
      <c r="GLP62" s="10"/>
      <c r="GLQ62" s="10"/>
      <c r="GLR62" s="10"/>
      <c r="GLS62" s="10"/>
      <c r="GLT62" s="10"/>
      <c r="GLU62" s="10"/>
      <c r="GLV62" s="10"/>
      <c r="GLW62" s="10"/>
      <c r="GLX62" s="10"/>
      <c r="GLY62" s="10"/>
      <c r="GLZ62" s="10"/>
      <c r="GMA62" s="10"/>
      <c r="GMB62" s="10"/>
      <c r="GMC62" s="10"/>
      <c r="GMD62" s="10"/>
      <c r="GME62" s="10"/>
      <c r="GMF62" s="10"/>
      <c r="GMG62" s="10"/>
      <c r="GMH62" s="10"/>
      <c r="GMI62" s="10"/>
      <c r="GMJ62" s="10"/>
      <c r="GMK62" s="10"/>
      <c r="GML62" s="10"/>
      <c r="GMM62" s="10"/>
      <c r="GMN62" s="10"/>
      <c r="GMO62" s="10"/>
      <c r="GMP62" s="10"/>
      <c r="GMQ62" s="10"/>
      <c r="GMR62" s="10"/>
      <c r="GMS62" s="10"/>
      <c r="GMT62" s="10"/>
      <c r="GMU62" s="10"/>
      <c r="GMV62" s="10"/>
      <c r="GMW62" s="10"/>
      <c r="GMX62" s="10"/>
      <c r="GMY62" s="10"/>
      <c r="GMZ62" s="10"/>
      <c r="GNA62" s="10"/>
      <c r="GNB62" s="10"/>
      <c r="GNC62" s="10"/>
      <c r="GND62" s="10"/>
      <c r="GNE62" s="10"/>
      <c r="GNF62" s="10"/>
      <c r="GNG62" s="10"/>
      <c r="GNH62" s="10"/>
      <c r="GNI62" s="10"/>
      <c r="GNJ62" s="10"/>
      <c r="GNK62" s="10"/>
      <c r="GNL62" s="10"/>
      <c r="GNM62" s="10"/>
      <c r="GNN62" s="10"/>
      <c r="GNO62" s="10"/>
      <c r="GNP62" s="10"/>
      <c r="GNQ62" s="10"/>
      <c r="GNR62" s="10"/>
      <c r="GNS62" s="10"/>
      <c r="GNT62" s="10"/>
      <c r="GNU62" s="10"/>
      <c r="GNV62" s="10"/>
      <c r="GNW62" s="10"/>
      <c r="GNX62" s="10"/>
      <c r="GNY62" s="10"/>
      <c r="GNZ62" s="10"/>
      <c r="GOA62" s="10"/>
      <c r="GOB62" s="10"/>
      <c r="GOC62" s="10"/>
      <c r="GOD62" s="10"/>
      <c r="GOE62" s="10"/>
      <c r="GOF62" s="10"/>
      <c r="GOG62" s="10"/>
      <c r="GOH62" s="10"/>
      <c r="GOI62" s="10"/>
      <c r="GOJ62" s="10"/>
      <c r="GOK62" s="10"/>
      <c r="GOL62" s="10"/>
      <c r="GOM62" s="10"/>
      <c r="GON62" s="10"/>
      <c r="GOO62" s="10"/>
      <c r="GOP62" s="10"/>
      <c r="GOQ62" s="10"/>
      <c r="GOR62" s="10"/>
      <c r="GOS62" s="10"/>
      <c r="GOT62" s="10"/>
      <c r="GOU62" s="10"/>
      <c r="GOV62" s="10"/>
      <c r="GOW62" s="10"/>
      <c r="GOX62" s="10"/>
      <c r="GOY62" s="10"/>
      <c r="GOZ62" s="10"/>
      <c r="GPA62" s="10"/>
      <c r="GPB62" s="10"/>
      <c r="GPC62" s="10"/>
      <c r="GPD62" s="10"/>
      <c r="GPE62" s="10"/>
      <c r="GPF62" s="10"/>
      <c r="GPG62" s="10"/>
      <c r="GPH62" s="10"/>
      <c r="GPI62" s="10"/>
      <c r="GPJ62" s="10"/>
      <c r="GPK62" s="10"/>
      <c r="GPL62" s="10"/>
      <c r="GPM62" s="10"/>
      <c r="GPN62" s="10"/>
      <c r="GPO62" s="10"/>
      <c r="GPP62" s="10"/>
      <c r="GPQ62" s="10"/>
      <c r="GPR62" s="10"/>
      <c r="GPS62" s="10"/>
      <c r="GPT62" s="10"/>
      <c r="GPU62" s="10"/>
      <c r="GPV62" s="10"/>
      <c r="GPW62" s="10"/>
      <c r="GPX62" s="10"/>
      <c r="GPY62" s="10"/>
      <c r="GPZ62" s="10"/>
      <c r="GQA62" s="10"/>
      <c r="GQB62" s="10"/>
      <c r="GQC62" s="10"/>
      <c r="GQD62" s="10"/>
      <c r="GQE62" s="10"/>
      <c r="GQF62" s="10"/>
      <c r="GQG62" s="10"/>
      <c r="GQH62" s="10"/>
      <c r="GQI62" s="10"/>
      <c r="GQJ62" s="10"/>
      <c r="GQK62" s="10"/>
      <c r="GQL62" s="10"/>
      <c r="GQM62" s="10"/>
      <c r="GQN62" s="10"/>
      <c r="GQO62" s="10"/>
      <c r="GQP62" s="10"/>
      <c r="GQQ62" s="10"/>
      <c r="GQR62" s="10"/>
      <c r="GQS62" s="10"/>
      <c r="GQT62" s="10"/>
      <c r="GQU62" s="10"/>
      <c r="GQV62" s="10"/>
      <c r="GQW62" s="10"/>
      <c r="GQX62" s="10"/>
      <c r="GQY62" s="10"/>
      <c r="GQZ62" s="10"/>
      <c r="GRA62" s="10"/>
      <c r="GRB62" s="10"/>
      <c r="GRC62" s="10"/>
      <c r="GRD62" s="10"/>
      <c r="GRE62" s="10"/>
      <c r="GRF62" s="10"/>
      <c r="GRG62" s="10"/>
      <c r="GRH62" s="10"/>
      <c r="GRI62" s="10"/>
      <c r="GRJ62" s="10"/>
      <c r="GRK62" s="10"/>
      <c r="GRL62" s="10"/>
      <c r="GRM62" s="10"/>
      <c r="GRN62" s="10"/>
      <c r="GRO62" s="10"/>
      <c r="GRP62" s="10"/>
      <c r="GRQ62" s="10"/>
      <c r="GRR62" s="10"/>
      <c r="GRS62" s="10"/>
      <c r="GRT62" s="10"/>
      <c r="GRU62" s="10"/>
      <c r="GRV62" s="10"/>
      <c r="GRW62" s="10"/>
      <c r="GRX62" s="10"/>
      <c r="GRY62" s="10"/>
      <c r="GRZ62" s="10"/>
      <c r="GSA62" s="10"/>
      <c r="GSB62" s="10"/>
      <c r="GSC62" s="10"/>
      <c r="GSD62" s="10"/>
      <c r="GSE62" s="10"/>
      <c r="GSF62" s="10"/>
      <c r="GSG62" s="10"/>
      <c r="GSH62" s="10"/>
      <c r="GSI62" s="10"/>
      <c r="GSJ62" s="10"/>
      <c r="GSK62" s="10"/>
      <c r="GSL62" s="10"/>
      <c r="GSM62" s="10"/>
      <c r="GSN62" s="10"/>
      <c r="GSO62" s="10"/>
      <c r="GSP62" s="10"/>
      <c r="GSQ62" s="10"/>
      <c r="GSR62" s="10"/>
      <c r="GSS62" s="10"/>
      <c r="GST62" s="10"/>
      <c r="GSU62" s="10"/>
      <c r="GSV62" s="10"/>
      <c r="GSW62" s="10"/>
      <c r="GSX62" s="10"/>
      <c r="GSY62" s="10"/>
      <c r="GSZ62" s="10"/>
      <c r="GTA62" s="10"/>
      <c r="GTB62" s="10"/>
      <c r="GTC62" s="10"/>
      <c r="GTD62" s="10"/>
      <c r="GTE62" s="10"/>
      <c r="GTF62" s="10"/>
      <c r="GTG62" s="10"/>
      <c r="GTH62" s="10"/>
      <c r="GTI62" s="10"/>
      <c r="GTJ62" s="10"/>
      <c r="GTK62" s="10"/>
      <c r="GTL62" s="10"/>
      <c r="GTM62" s="10"/>
      <c r="GTN62" s="10"/>
      <c r="GTO62" s="10"/>
      <c r="GTP62" s="10"/>
      <c r="GTQ62" s="10"/>
      <c r="GTR62" s="10"/>
      <c r="GTS62" s="10"/>
      <c r="GTT62" s="10"/>
      <c r="GTU62" s="10"/>
      <c r="GTV62" s="10"/>
      <c r="GTW62" s="10"/>
      <c r="GTX62" s="10"/>
      <c r="GTY62" s="10"/>
      <c r="GTZ62" s="10"/>
      <c r="GUA62" s="10"/>
      <c r="GUB62" s="10"/>
      <c r="GUC62" s="10"/>
      <c r="GUD62" s="10"/>
      <c r="GUE62" s="10"/>
      <c r="GUF62" s="10"/>
      <c r="GUG62" s="10"/>
      <c r="GUH62" s="10"/>
      <c r="GUI62" s="10"/>
      <c r="GUJ62" s="10"/>
      <c r="GUK62" s="10"/>
      <c r="GUL62" s="10"/>
      <c r="GUM62" s="10"/>
      <c r="GUN62" s="10"/>
      <c r="GUO62" s="10"/>
      <c r="GUP62" s="10"/>
      <c r="GUQ62" s="10"/>
      <c r="GUR62" s="10"/>
      <c r="GUS62" s="10"/>
      <c r="GUT62" s="10"/>
      <c r="GUU62" s="10"/>
      <c r="GUV62" s="10"/>
      <c r="GUW62" s="10"/>
      <c r="GUX62" s="10"/>
      <c r="GUY62" s="10"/>
      <c r="GUZ62" s="10"/>
      <c r="GVA62" s="10"/>
      <c r="GVB62" s="10"/>
      <c r="GVC62" s="10"/>
      <c r="GVD62" s="10"/>
      <c r="GVE62" s="10"/>
      <c r="GVF62" s="10"/>
      <c r="GVG62" s="10"/>
      <c r="GVH62" s="10"/>
      <c r="GVI62" s="10"/>
      <c r="GVJ62" s="10"/>
      <c r="GVK62" s="10"/>
      <c r="GVL62" s="10"/>
      <c r="GVM62" s="10"/>
      <c r="GVN62" s="10"/>
      <c r="GVO62" s="10"/>
      <c r="GVP62" s="10"/>
      <c r="GVQ62" s="10"/>
      <c r="GVR62" s="10"/>
      <c r="GVS62" s="10"/>
      <c r="GVT62" s="10"/>
      <c r="GVU62" s="10"/>
      <c r="GVV62" s="10"/>
      <c r="GVW62" s="10"/>
      <c r="GVX62" s="10"/>
      <c r="GVY62" s="10"/>
      <c r="GVZ62" s="10"/>
      <c r="GWA62" s="10"/>
      <c r="GWB62" s="10"/>
      <c r="GWC62" s="10"/>
      <c r="GWD62" s="10"/>
      <c r="GWE62" s="10"/>
      <c r="GWF62" s="10"/>
      <c r="GWG62" s="10"/>
      <c r="GWH62" s="10"/>
      <c r="GWI62" s="10"/>
      <c r="GWJ62" s="10"/>
      <c r="GWK62" s="10"/>
      <c r="GWL62" s="10"/>
      <c r="GWM62" s="10"/>
      <c r="GWN62" s="10"/>
      <c r="GWO62" s="10"/>
      <c r="GWP62" s="10"/>
      <c r="GWQ62" s="10"/>
      <c r="GWR62" s="10"/>
      <c r="GWS62" s="10"/>
      <c r="GWT62" s="10"/>
      <c r="GWU62" s="10"/>
      <c r="GWV62" s="10"/>
      <c r="GWW62" s="10"/>
      <c r="GWX62" s="10"/>
      <c r="GWY62" s="10"/>
      <c r="GWZ62" s="10"/>
      <c r="GXA62" s="10"/>
      <c r="GXB62" s="10"/>
      <c r="GXC62" s="10"/>
      <c r="GXD62" s="10"/>
      <c r="GXE62" s="10"/>
      <c r="GXF62" s="10"/>
      <c r="GXG62" s="10"/>
      <c r="GXH62" s="10"/>
      <c r="GXI62" s="10"/>
      <c r="GXJ62" s="10"/>
      <c r="GXK62" s="10"/>
      <c r="GXL62" s="10"/>
      <c r="GXM62" s="10"/>
      <c r="GXN62" s="10"/>
      <c r="GXO62" s="10"/>
      <c r="GXP62" s="10"/>
      <c r="GXQ62" s="10"/>
      <c r="GXR62" s="10"/>
      <c r="GXS62" s="10"/>
      <c r="GXT62" s="10"/>
      <c r="GXU62" s="10"/>
      <c r="GXV62" s="10"/>
      <c r="GXW62" s="10"/>
      <c r="GXX62" s="10"/>
      <c r="GXY62" s="10"/>
      <c r="GXZ62" s="10"/>
      <c r="GYA62" s="10"/>
      <c r="GYB62" s="10"/>
      <c r="GYC62" s="10"/>
      <c r="GYD62" s="10"/>
      <c r="GYE62" s="10"/>
      <c r="GYF62" s="10"/>
      <c r="GYG62" s="10"/>
      <c r="GYH62" s="10"/>
      <c r="GYI62" s="10"/>
      <c r="GYJ62" s="10"/>
      <c r="GYK62" s="10"/>
      <c r="GYL62" s="10"/>
      <c r="GYM62" s="10"/>
      <c r="GYN62" s="10"/>
      <c r="GYO62" s="10"/>
      <c r="GYP62" s="10"/>
      <c r="GYQ62" s="10"/>
      <c r="GYR62" s="10"/>
      <c r="GYS62" s="10"/>
      <c r="GYT62" s="10"/>
      <c r="GYU62" s="10"/>
      <c r="GYV62" s="10"/>
      <c r="GYW62" s="10"/>
      <c r="GYX62" s="10"/>
      <c r="GYY62" s="10"/>
      <c r="GYZ62" s="10"/>
      <c r="GZA62" s="10"/>
      <c r="GZB62" s="10"/>
      <c r="GZC62" s="10"/>
      <c r="GZD62" s="10"/>
      <c r="GZE62" s="10"/>
      <c r="GZF62" s="10"/>
      <c r="GZG62" s="10"/>
      <c r="GZH62" s="10"/>
      <c r="GZI62" s="10"/>
      <c r="GZJ62" s="10"/>
      <c r="GZK62" s="10"/>
      <c r="GZL62" s="10"/>
      <c r="GZM62" s="10"/>
      <c r="GZN62" s="10"/>
      <c r="GZO62" s="10"/>
      <c r="GZP62" s="10"/>
      <c r="GZQ62" s="10"/>
      <c r="GZR62" s="10"/>
      <c r="GZS62" s="10"/>
      <c r="GZT62" s="10"/>
      <c r="GZU62" s="10"/>
      <c r="GZV62" s="10"/>
      <c r="GZW62" s="10"/>
      <c r="GZX62" s="10"/>
      <c r="GZY62" s="10"/>
      <c r="GZZ62" s="10"/>
      <c r="HAA62" s="10"/>
      <c r="HAB62" s="10"/>
      <c r="HAC62" s="10"/>
      <c r="HAD62" s="10"/>
      <c r="HAE62" s="10"/>
      <c r="HAF62" s="10"/>
      <c r="HAG62" s="10"/>
      <c r="HAH62" s="10"/>
      <c r="HAI62" s="10"/>
      <c r="HAJ62" s="10"/>
      <c r="HAK62" s="10"/>
      <c r="HAL62" s="10"/>
      <c r="HAM62" s="10"/>
      <c r="HAN62" s="10"/>
      <c r="HAO62" s="10"/>
      <c r="HAP62" s="10"/>
      <c r="HAQ62" s="10"/>
      <c r="HAR62" s="10"/>
      <c r="HAS62" s="10"/>
      <c r="HAT62" s="10"/>
      <c r="HAU62" s="10"/>
      <c r="HAV62" s="10"/>
      <c r="HAW62" s="10"/>
      <c r="HAX62" s="10"/>
      <c r="HAY62" s="10"/>
      <c r="HAZ62" s="10"/>
      <c r="HBA62" s="10"/>
      <c r="HBB62" s="10"/>
      <c r="HBC62" s="10"/>
      <c r="HBD62" s="10"/>
      <c r="HBE62" s="10"/>
      <c r="HBF62" s="10"/>
      <c r="HBG62" s="10"/>
      <c r="HBH62" s="10"/>
      <c r="HBI62" s="10"/>
      <c r="HBJ62" s="10"/>
      <c r="HBK62" s="10"/>
      <c r="HBL62" s="10"/>
      <c r="HBM62" s="10"/>
      <c r="HBN62" s="10"/>
      <c r="HBO62" s="10"/>
      <c r="HBP62" s="10"/>
      <c r="HBQ62" s="10"/>
      <c r="HBR62" s="10"/>
      <c r="HBS62" s="10"/>
      <c r="HBT62" s="10"/>
      <c r="HBU62" s="10"/>
      <c r="HBV62" s="10"/>
      <c r="HBW62" s="10"/>
      <c r="HBX62" s="10"/>
      <c r="HBY62" s="10"/>
      <c r="HBZ62" s="10"/>
      <c r="HCA62" s="10"/>
      <c r="HCB62" s="10"/>
      <c r="HCC62" s="10"/>
      <c r="HCD62" s="10"/>
      <c r="HCE62" s="10"/>
      <c r="HCF62" s="10"/>
      <c r="HCG62" s="10"/>
      <c r="HCH62" s="10"/>
      <c r="HCI62" s="10"/>
      <c r="HCJ62" s="10"/>
      <c r="HCK62" s="10"/>
      <c r="HCL62" s="10"/>
      <c r="HCM62" s="10"/>
      <c r="HCN62" s="10"/>
      <c r="HCO62" s="10"/>
      <c r="HCP62" s="10"/>
      <c r="HCQ62" s="10"/>
      <c r="HCR62" s="10"/>
      <c r="HCS62" s="10"/>
      <c r="HCT62" s="10"/>
      <c r="HCU62" s="10"/>
      <c r="HCV62" s="10"/>
      <c r="HCW62" s="10"/>
      <c r="HCX62" s="10"/>
      <c r="HCY62" s="10"/>
      <c r="HCZ62" s="10"/>
      <c r="HDA62" s="10"/>
      <c r="HDB62" s="10"/>
      <c r="HDC62" s="10"/>
      <c r="HDD62" s="10"/>
      <c r="HDE62" s="10"/>
      <c r="HDF62" s="10"/>
      <c r="HDG62" s="10"/>
      <c r="HDH62" s="10"/>
      <c r="HDI62" s="10"/>
      <c r="HDJ62" s="10"/>
      <c r="HDK62" s="10"/>
      <c r="HDL62" s="10"/>
      <c r="HDM62" s="10"/>
      <c r="HDN62" s="10"/>
      <c r="HDO62" s="10"/>
      <c r="HDP62" s="10"/>
      <c r="HDQ62" s="10"/>
      <c r="HDR62" s="10"/>
      <c r="HDS62" s="10"/>
      <c r="HDT62" s="10"/>
      <c r="HDU62" s="10"/>
      <c r="HDV62" s="10"/>
      <c r="HDW62" s="10"/>
      <c r="HDX62" s="10"/>
      <c r="HDY62" s="10"/>
      <c r="HDZ62" s="10"/>
      <c r="HEA62" s="10"/>
      <c r="HEB62" s="10"/>
      <c r="HEC62" s="10"/>
      <c r="HED62" s="10"/>
      <c r="HEE62" s="10"/>
      <c r="HEF62" s="10"/>
      <c r="HEG62" s="10"/>
      <c r="HEH62" s="10"/>
      <c r="HEI62" s="10"/>
      <c r="HEJ62" s="10"/>
      <c r="HEK62" s="10"/>
      <c r="HEL62" s="10"/>
      <c r="HEM62" s="10"/>
      <c r="HEN62" s="10"/>
      <c r="HEO62" s="10"/>
      <c r="HEP62" s="10"/>
      <c r="HEQ62" s="10"/>
      <c r="HER62" s="10"/>
      <c r="HES62" s="10"/>
      <c r="HET62" s="10"/>
      <c r="HEU62" s="10"/>
      <c r="HEV62" s="10"/>
      <c r="HEW62" s="10"/>
      <c r="HEX62" s="10"/>
      <c r="HEY62" s="10"/>
      <c r="HEZ62" s="10"/>
      <c r="HFA62" s="10"/>
      <c r="HFB62" s="10"/>
      <c r="HFC62" s="10"/>
      <c r="HFD62" s="10"/>
      <c r="HFE62" s="10"/>
      <c r="HFF62" s="10"/>
      <c r="HFG62" s="10"/>
      <c r="HFH62" s="10"/>
      <c r="HFI62" s="10"/>
      <c r="HFJ62" s="10"/>
      <c r="HFK62" s="10"/>
      <c r="HFL62" s="10"/>
      <c r="HFM62" s="10"/>
      <c r="HFN62" s="10"/>
      <c r="HFO62" s="10"/>
      <c r="HFP62" s="10"/>
      <c r="HFQ62" s="10"/>
      <c r="HFR62" s="10"/>
      <c r="HFS62" s="10"/>
      <c r="HFT62" s="10"/>
      <c r="HFU62" s="10"/>
      <c r="HFV62" s="10"/>
      <c r="HFW62" s="10"/>
      <c r="HFX62" s="10"/>
      <c r="HFY62" s="10"/>
      <c r="HFZ62" s="10"/>
      <c r="HGA62" s="10"/>
      <c r="HGB62" s="10"/>
      <c r="HGC62" s="10"/>
      <c r="HGD62" s="10"/>
      <c r="HGE62" s="10"/>
      <c r="HGF62" s="10"/>
      <c r="HGG62" s="10"/>
      <c r="HGH62" s="10"/>
      <c r="HGI62" s="10"/>
      <c r="HGJ62" s="10"/>
      <c r="HGK62" s="10"/>
      <c r="HGL62" s="10"/>
      <c r="HGM62" s="10"/>
      <c r="HGN62" s="10"/>
      <c r="HGO62" s="10"/>
      <c r="HGP62" s="10"/>
      <c r="HGQ62" s="10"/>
      <c r="HGR62" s="10"/>
      <c r="HGS62" s="10"/>
      <c r="HGT62" s="10"/>
      <c r="HGU62" s="10"/>
      <c r="HGV62" s="10"/>
      <c r="HGW62" s="10"/>
      <c r="HGX62" s="10"/>
      <c r="HGY62" s="10"/>
      <c r="HGZ62" s="10"/>
      <c r="HHA62" s="10"/>
      <c r="HHB62" s="10"/>
      <c r="HHC62" s="10"/>
      <c r="HHD62" s="10"/>
      <c r="HHE62" s="10"/>
      <c r="HHF62" s="10"/>
      <c r="HHG62" s="10"/>
      <c r="HHH62" s="10"/>
      <c r="HHI62" s="10"/>
      <c r="HHJ62" s="10"/>
      <c r="HHK62" s="10"/>
      <c r="HHL62" s="10"/>
      <c r="HHM62" s="10"/>
      <c r="HHN62" s="10"/>
      <c r="HHO62" s="10"/>
      <c r="HHP62" s="10"/>
      <c r="HHQ62" s="10"/>
      <c r="HHR62" s="10"/>
      <c r="HHS62" s="10"/>
      <c r="HHT62" s="10"/>
      <c r="HHU62" s="10"/>
      <c r="HHV62" s="10"/>
      <c r="HHW62" s="10"/>
      <c r="HHX62" s="10"/>
      <c r="HHY62" s="10"/>
      <c r="HHZ62" s="10"/>
      <c r="HIA62" s="10"/>
      <c r="HIB62" s="10"/>
      <c r="HIC62" s="10"/>
      <c r="HID62" s="10"/>
      <c r="HIE62" s="10"/>
      <c r="HIF62" s="10"/>
      <c r="HIG62" s="10"/>
      <c r="HIH62" s="10"/>
      <c r="HII62" s="10"/>
      <c r="HIJ62" s="10"/>
      <c r="HIK62" s="10"/>
      <c r="HIL62" s="10"/>
      <c r="HIM62" s="10"/>
      <c r="HIN62" s="10"/>
      <c r="HIO62" s="10"/>
      <c r="HIP62" s="10"/>
      <c r="HIQ62" s="10"/>
      <c r="HIR62" s="10"/>
      <c r="HIS62" s="10"/>
      <c r="HIT62" s="10"/>
      <c r="HIU62" s="10"/>
      <c r="HIV62" s="10"/>
      <c r="HIW62" s="10"/>
      <c r="HIX62" s="10"/>
      <c r="HIY62" s="10"/>
      <c r="HIZ62" s="10"/>
      <c r="HJA62" s="10"/>
      <c r="HJB62" s="10"/>
      <c r="HJC62" s="10"/>
      <c r="HJD62" s="10"/>
      <c r="HJE62" s="10"/>
      <c r="HJF62" s="10"/>
      <c r="HJG62" s="10"/>
      <c r="HJH62" s="10"/>
      <c r="HJI62" s="10"/>
      <c r="HJJ62" s="10"/>
      <c r="HJK62" s="10"/>
      <c r="HJL62" s="10"/>
      <c r="HJM62" s="10"/>
      <c r="HJN62" s="10"/>
      <c r="HJO62" s="10"/>
      <c r="HJP62" s="10"/>
      <c r="HJQ62" s="10"/>
      <c r="HJR62" s="10"/>
      <c r="HJS62" s="10"/>
      <c r="HJT62" s="10"/>
      <c r="HJU62" s="10"/>
      <c r="HJV62" s="10"/>
      <c r="HJW62" s="10"/>
      <c r="HJX62" s="10"/>
      <c r="HJY62" s="10"/>
      <c r="HJZ62" s="10"/>
      <c r="HKA62" s="10"/>
      <c r="HKB62" s="10"/>
      <c r="HKC62" s="10"/>
      <c r="HKD62" s="10"/>
      <c r="HKE62" s="10"/>
      <c r="HKF62" s="10"/>
      <c r="HKG62" s="10"/>
      <c r="HKH62" s="10"/>
      <c r="HKI62" s="10"/>
      <c r="HKJ62" s="10"/>
      <c r="HKK62" s="10"/>
      <c r="HKL62" s="10"/>
      <c r="HKM62" s="10"/>
      <c r="HKN62" s="10"/>
      <c r="HKO62" s="10"/>
      <c r="HKP62" s="10"/>
      <c r="HKQ62" s="10"/>
      <c r="HKR62" s="10"/>
      <c r="HKS62" s="10"/>
      <c r="HKT62" s="10"/>
      <c r="HKU62" s="10"/>
      <c r="HKV62" s="10"/>
      <c r="HKW62" s="10"/>
      <c r="HKX62" s="10"/>
      <c r="HKY62" s="10"/>
      <c r="HKZ62" s="10"/>
      <c r="HLA62" s="10"/>
      <c r="HLB62" s="10"/>
      <c r="HLC62" s="10"/>
      <c r="HLD62" s="10"/>
      <c r="HLE62" s="10"/>
      <c r="HLF62" s="10"/>
      <c r="HLG62" s="10"/>
      <c r="HLH62" s="10"/>
      <c r="HLI62" s="10"/>
      <c r="HLJ62" s="10"/>
      <c r="HLK62" s="10"/>
      <c r="HLL62" s="10"/>
      <c r="HLM62" s="10"/>
      <c r="HLN62" s="10"/>
      <c r="HLO62" s="10"/>
      <c r="HLP62" s="10"/>
      <c r="HLQ62" s="10"/>
      <c r="HLR62" s="10"/>
      <c r="HLS62" s="10"/>
      <c r="HLT62" s="10"/>
      <c r="HLU62" s="10"/>
      <c r="HLV62" s="10"/>
      <c r="HLW62" s="10"/>
      <c r="HLX62" s="10"/>
      <c r="HLY62" s="10"/>
      <c r="HLZ62" s="10"/>
      <c r="HMA62" s="10"/>
      <c r="HMB62" s="10"/>
      <c r="HMC62" s="10"/>
      <c r="HMD62" s="10"/>
      <c r="HME62" s="10"/>
      <c r="HMF62" s="10"/>
      <c r="HMG62" s="10"/>
      <c r="HMH62" s="10"/>
      <c r="HMI62" s="10"/>
      <c r="HMJ62" s="10"/>
      <c r="HMK62" s="10"/>
      <c r="HML62" s="10"/>
      <c r="HMM62" s="10"/>
      <c r="HMN62" s="10"/>
      <c r="HMO62" s="10"/>
      <c r="HMP62" s="10"/>
      <c r="HMQ62" s="10"/>
      <c r="HMR62" s="10"/>
      <c r="HMS62" s="10"/>
      <c r="HMT62" s="10"/>
      <c r="HMU62" s="10"/>
      <c r="HMV62" s="10"/>
      <c r="HMW62" s="10"/>
      <c r="HMX62" s="10"/>
      <c r="HMY62" s="10"/>
      <c r="HMZ62" s="10"/>
      <c r="HNA62" s="10"/>
      <c r="HNB62" s="10"/>
      <c r="HNC62" s="10"/>
      <c r="HND62" s="10"/>
      <c r="HNE62" s="10"/>
      <c r="HNF62" s="10"/>
      <c r="HNG62" s="10"/>
      <c r="HNH62" s="10"/>
      <c r="HNI62" s="10"/>
      <c r="HNJ62" s="10"/>
      <c r="HNK62" s="10"/>
      <c r="HNL62" s="10"/>
      <c r="HNM62" s="10"/>
      <c r="HNN62" s="10"/>
      <c r="HNO62" s="10"/>
      <c r="HNP62" s="10"/>
      <c r="HNQ62" s="10"/>
      <c r="HNR62" s="10"/>
      <c r="HNS62" s="10"/>
      <c r="HNT62" s="10"/>
      <c r="HNU62" s="10"/>
      <c r="HNV62" s="10"/>
      <c r="HNW62" s="10"/>
      <c r="HNX62" s="10"/>
      <c r="HNY62" s="10"/>
      <c r="HNZ62" s="10"/>
      <c r="HOA62" s="10"/>
      <c r="HOB62" s="10"/>
      <c r="HOC62" s="10"/>
      <c r="HOD62" s="10"/>
      <c r="HOE62" s="10"/>
      <c r="HOF62" s="10"/>
      <c r="HOG62" s="10"/>
      <c r="HOH62" s="10"/>
      <c r="HOI62" s="10"/>
      <c r="HOJ62" s="10"/>
      <c r="HOK62" s="10"/>
      <c r="HOL62" s="10"/>
      <c r="HOM62" s="10"/>
      <c r="HON62" s="10"/>
      <c r="HOO62" s="10"/>
      <c r="HOP62" s="10"/>
      <c r="HOQ62" s="10"/>
      <c r="HOR62" s="10"/>
      <c r="HOS62" s="10"/>
      <c r="HOT62" s="10"/>
      <c r="HOU62" s="10"/>
      <c r="HOV62" s="10"/>
      <c r="HOW62" s="10"/>
      <c r="HOX62" s="10"/>
      <c r="HOY62" s="10"/>
      <c r="HOZ62" s="10"/>
      <c r="HPA62" s="10"/>
      <c r="HPB62" s="10"/>
      <c r="HPC62" s="10"/>
      <c r="HPD62" s="10"/>
      <c r="HPE62" s="10"/>
      <c r="HPF62" s="10"/>
      <c r="HPG62" s="10"/>
      <c r="HPH62" s="10"/>
      <c r="HPI62" s="10"/>
      <c r="HPJ62" s="10"/>
      <c r="HPK62" s="10"/>
      <c r="HPL62" s="10"/>
      <c r="HPM62" s="10"/>
      <c r="HPN62" s="10"/>
      <c r="HPO62" s="10"/>
      <c r="HPP62" s="10"/>
      <c r="HPQ62" s="10"/>
      <c r="HPR62" s="10"/>
      <c r="HPS62" s="10"/>
      <c r="HPT62" s="10"/>
      <c r="HPU62" s="10"/>
      <c r="HPV62" s="10"/>
      <c r="HPW62" s="10"/>
      <c r="HPX62" s="10"/>
      <c r="HPY62" s="10"/>
      <c r="HPZ62" s="10"/>
      <c r="HQA62" s="10"/>
      <c r="HQB62" s="10"/>
      <c r="HQC62" s="10"/>
      <c r="HQD62" s="10"/>
      <c r="HQE62" s="10"/>
      <c r="HQF62" s="10"/>
      <c r="HQG62" s="10"/>
      <c r="HQH62" s="10"/>
      <c r="HQI62" s="10"/>
      <c r="HQJ62" s="10"/>
      <c r="HQK62" s="10"/>
      <c r="HQL62" s="10"/>
      <c r="HQM62" s="10"/>
      <c r="HQN62" s="10"/>
      <c r="HQO62" s="10"/>
      <c r="HQP62" s="10"/>
      <c r="HQQ62" s="10"/>
      <c r="HQR62" s="10"/>
      <c r="HQS62" s="10"/>
      <c r="HQT62" s="10"/>
      <c r="HQU62" s="10"/>
      <c r="HQV62" s="10"/>
      <c r="HQW62" s="10"/>
      <c r="HQX62" s="10"/>
      <c r="HQY62" s="10"/>
      <c r="HQZ62" s="10"/>
      <c r="HRA62" s="10"/>
      <c r="HRB62" s="10"/>
      <c r="HRC62" s="10"/>
      <c r="HRD62" s="10"/>
      <c r="HRE62" s="10"/>
      <c r="HRF62" s="10"/>
      <c r="HRG62" s="10"/>
      <c r="HRH62" s="10"/>
      <c r="HRI62" s="10"/>
      <c r="HRJ62" s="10"/>
      <c r="HRK62" s="10"/>
      <c r="HRL62" s="10"/>
      <c r="HRM62" s="10"/>
      <c r="HRN62" s="10"/>
      <c r="HRO62" s="10"/>
      <c r="HRP62" s="10"/>
      <c r="HRQ62" s="10"/>
      <c r="HRR62" s="10"/>
      <c r="HRS62" s="10"/>
      <c r="HRT62" s="10"/>
      <c r="HRU62" s="10"/>
      <c r="HRV62" s="10"/>
      <c r="HRW62" s="10"/>
      <c r="HRX62" s="10"/>
      <c r="HRY62" s="10"/>
      <c r="HRZ62" s="10"/>
      <c r="HSA62" s="10"/>
      <c r="HSB62" s="10"/>
      <c r="HSC62" s="10"/>
      <c r="HSD62" s="10"/>
      <c r="HSE62" s="10"/>
      <c r="HSF62" s="10"/>
      <c r="HSG62" s="10"/>
      <c r="HSH62" s="10"/>
      <c r="HSI62" s="10"/>
      <c r="HSJ62" s="10"/>
      <c r="HSK62" s="10"/>
      <c r="HSL62" s="10"/>
      <c r="HSM62" s="10"/>
      <c r="HSN62" s="10"/>
      <c r="HSO62" s="10"/>
      <c r="HSP62" s="10"/>
      <c r="HSQ62" s="10"/>
      <c r="HSR62" s="10"/>
      <c r="HSS62" s="10"/>
      <c r="HST62" s="10"/>
      <c r="HSU62" s="10"/>
      <c r="HSV62" s="10"/>
      <c r="HSW62" s="10"/>
      <c r="HSX62" s="10"/>
      <c r="HSY62" s="10"/>
      <c r="HSZ62" s="10"/>
      <c r="HTA62" s="10"/>
      <c r="HTB62" s="10"/>
      <c r="HTC62" s="10"/>
      <c r="HTD62" s="10"/>
      <c r="HTE62" s="10"/>
      <c r="HTF62" s="10"/>
      <c r="HTG62" s="10"/>
      <c r="HTH62" s="10"/>
      <c r="HTI62" s="10"/>
      <c r="HTJ62" s="10"/>
      <c r="HTK62" s="10"/>
      <c r="HTL62" s="10"/>
      <c r="HTM62" s="10"/>
      <c r="HTN62" s="10"/>
      <c r="HTO62" s="10"/>
      <c r="HTP62" s="10"/>
      <c r="HTQ62" s="10"/>
      <c r="HTR62" s="10"/>
      <c r="HTS62" s="10"/>
      <c r="HTT62" s="10"/>
      <c r="HTU62" s="10"/>
      <c r="HTV62" s="10"/>
      <c r="HTW62" s="10"/>
      <c r="HTX62" s="10"/>
      <c r="HTY62" s="10"/>
      <c r="HTZ62" s="10"/>
      <c r="HUA62" s="10"/>
      <c r="HUB62" s="10"/>
      <c r="HUC62" s="10"/>
      <c r="HUD62" s="10"/>
      <c r="HUE62" s="10"/>
      <c r="HUF62" s="10"/>
      <c r="HUG62" s="10"/>
      <c r="HUH62" s="10"/>
      <c r="HUI62" s="10"/>
      <c r="HUJ62" s="10"/>
      <c r="HUK62" s="10"/>
      <c r="HUL62" s="10"/>
      <c r="HUM62" s="10"/>
      <c r="HUN62" s="10"/>
      <c r="HUO62" s="10"/>
      <c r="HUP62" s="10"/>
      <c r="HUQ62" s="10"/>
      <c r="HUR62" s="10"/>
      <c r="HUS62" s="10"/>
      <c r="HUT62" s="10"/>
      <c r="HUU62" s="10"/>
      <c r="HUV62" s="10"/>
      <c r="HUW62" s="10"/>
      <c r="HUX62" s="10"/>
      <c r="HUY62" s="10"/>
      <c r="HUZ62" s="10"/>
      <c r="HVA62" s="10"/>
      <c r="HVB62" s="10"/>
      <c r="HVC62" s="10"/>
      <c r="HVD62" s="10"/>
      <c r="HVE62" s="10"/>
      <c r="HVF62" s="10"/>
      <c r="HVG62" s="10"/>
      <c r="HVH62" s="10"/>
      <c r="HVI62" s="10"/>
      <c r="HVJ62" s="10"/>
      <c r="HVK62" s="10"/>
      <c r="HVL62" s="10"/>
      <c r="HVM62" s="10"/>
      <c r="HVN62" s="10"/>
      <c r="HVO62" s="10"/>
      <c r="HVP62" s="10"/>
      <c r="HVQ62" s="10"/>
      <c r="HVR62" s="10"/>
      <c r="HVS62" s="10"/>
      <c r="HVT62" s="10"/>
      <c r="HVU62" s="10"/>
      <c r="HVV62" s="10"/>
      <c r="HVW62" s="10"/>
      <c r="HVX62" s="10"/>
      <c r="HVY62" s="10"/>
      <c r="HVZ62" s="10"/>
      <c r="HWA62" s="10"/>
      <c r="HWB62" s="10"/>
      <c r="HWC62" s="10"/>
      <c r="HWD62" s="10"/>
      <c r="HWE62" s="10"/>
      <c r="HWF62" s="10"/>
      <c r="HWG62" s="10"/>
      <c r="HWH62" s="10"/>
      <c r="HWI62" s="10"/>
      <c r="HWJ62" s="10"/>
      <c r="HWK62" s="10"/>
      <c r="HWL62" s="10"/>
      <c r="HWM62" s="10"/>
      <c r="HWN62" s="10"/>
      <c r="HWO62" s="10"/>
      <c r="HWP62" s="10"/>
      <c r="HWQ62" s="10"/>
      <c r="HWR62" s="10"/>
      <c r="HWS62" s="10"/>
      <c r="HWT62" s="10"/>
      <c r="HWU62" s="10"/>
      <c r="HWV62" s="10"/>
      <c r="HWW62" s="10"/>
      <c r="HWX62" s="10"/>
      <c r="HWY62" s="10"/>
      <c r="HWZ62" s="10"/>
      <c r="HXA62" s="10"/>
      <c r="HXB62" s="10"/>
      <c r="HXC62" s="10"/>
      <c r="HXD62" s="10"/>
      <c r="HXE62" s="10"/>
      <c r="HXF62" s="10"/>
      <c r="HXG62" s="10"/>
      <c r="HXH62" s="10"/>
      <c r="HXI62" s="10"/>
      <c r="HXJ62" s="10"/>
      <c r="HXK62" s="10"/>
      <c r="HXL62" s="10"/>
      <c r="HXM62" s="10"/>
      <c r="HXN62" s="10"/>
      <c r="HXO62" s="10"/>
      <c r="HXP62" s="10"/>
      <c r="HXQ62" s="10"/>
      <c r="HXR62" s="10"/>
      <c r="HXS62" s="10"/>
      <c r="HXT62" s="10"/>
      <c r="HXU62" s="10"/>
      <c r="HXV62" s="10"/>
      <c r="HXW62" s="10"/>
      <c r="HXX62" s="10"/>
      <c r="HXY62" s="10"/>
      <c r="HXZ62" s="10"/>
      <c r="HYA62" s="10"/>
      <c r="HYB62" s="10"/>
      <c r="HYC62" s="10"/>
      <c r="HYD62" s="10"/>
      <c r="HYE62" s="10"/>
      <c r="HYF62" s="10"/>
      <c r="HYG62" s="10"/>
      <c r="HYH62" s="10"/>
      <c r="HYI62" s="10"/>
      <c r="HYJ62" s="10"/>
      <c r="HYK62" s="10"/>
      <c r="HYL62" s="10"/>
      <c r="HYM62" s="10"/>
      <c r="HYN62" s="10"/>
      <c r="HYO62" s="10"/>
      <c r="HYP62" s="10"/>
      <c r="HYQ62" s="10"/>
      <c r="HYR62" s="10"/>
      <c r="HYS62" s="10"/>
      <c r="HYT62" s="10"/>
      <c r="HYU62" s="10"/>
      <c r="HYV62" s="10"/>
      <c r="HYW62" s="10"/>
      <c r="HYX62" s="10"/>
      <c r="HYY62" s="10"/>
      <c r="HYZ62" s="10"/>
      <c r="HZA62" s="10"/>
      <c r="HZB62" s="10"/>
      <c r="HZC62" s="10"/>
      <c r="HZD62" s="10"/>
      <c r="HZE62" s="10"/>
      <c r="HZF62" s="10"/>
      <c r="HZG62" s="10"/>
      <c r="HZH62" s="10"/>
      <c r="HZI62" s="10"/>
      <c r="HZJ62" s="10"/>
      <c r="HZK62" s="10"/>
      <c r="HZL62" s="10"/>
      <c r="HZM62" s="10"/>
      <c r="HZN62" s="10"/>
      <c r="HZO62" s="10"/>
      <c r="HZP62" s="10"/>
      <c r="HZQ62" s="10"/>
      <c r="HZR62" s="10"/>
      <c r="HZS62" s="10"/>
      <c r="HZT62" s="10"/>
      <c r="HZU62" s="10"/>
      <c r="HZV62" s="10"/>
      <c r="HZW62" s="10"/>
      <c r="HZX62" s="10"/>
      <c r="HZY62" s="10"/>
      <c r="HZZ62" s="10"/>
      <c r="IAA62" s="10"/>
      <c r="IAB62" s="10"/>
      <c r="IAC62" s="10"/>
      <c r="IAD62" s="10"/>
      <c r="IAE62" s="10"/>
      <c r="IAF62" s="10"/>
      <c r="IAG62" s="10"/>
      <c r="IAH62" s="10"/>
      <c r="IAI62" s="10"/>
      <c r="IAJ62" s="10"/>
      <c r="IAK62" s="10"/>
      <c r="IAL62" s="10"/>
      <c r="IAM62" s="10"/>
      <c r="IAN62" s="10"/>
      <c r="IAO62" s="10"/>
      <c r="IAP62" s="10"/>
      <c r="IAQ62" s="10"/>
      <c r="IAR62" s="10"/>
      <c r="IAS62" s="10"/>
      <c r="IAT62" s="10"/>
      <c r="IAU62" s="10"/>
      <c r="IAV62" s="10"/>
      <c r="IAW62" s="10"/>
      <c r="IAX62" s="10"/>
      <c r="IAY62" s="10"/>
      <c r="IAZ62" s="10"/>
      <c r="IBA62" s="10"/>
      <c r="IBB62" s="10"/>
      <c r="IBC62" s="10"/>
      <c r="IBD62" s="10"/>
      <c r="IBE62" s="10"/>
      <c r="IBF62" s="10"/>
      <c r="IBG62" s="10"/>
      <c r="IBH62" s="10"/>
      <c r="IBI62" s="10"/>
      <c r="IBJ62" s="10"/>
      <c r="IBK62" s="10"/>
      <c r="IBL62" s="10"/>
      <c r="IBM62" s="10"/>
      <c r="IBN62" s="10"/>
      <c r="IBO62" s="10"/>
      <c r="IBP62" s="10"/>
      <c r="IBQ62" s="10"/>
      <c r="IBR62" s="10"/>
      <c r="IBS62" s="10"/>
      <c r="IBT62" s="10"/>
      <c r="IBU62" s="10"/>
      <c r="IBV62" s="10"/>
      <c r="IBW62" s="10"/>
      <c r="IBX62" s="10"/>
      <c r="IBY62" s="10"/>
      <c r="IBZ62" s="10"/>
      <c r="ICA62" s="10"/>
      <c r="ICB62" s="10"/>
      <c r="ICC62" s="10"/>
      <c r="ICD62" s="10"/>
      <c r="ICE62" s="10"/>
      <c r="ICF62" s="10"/>
      <c r="ICG62" s="10"/>
      <c r="ICH62" s="10"/>
      <c r="ICI62" s="10"/>
      <c r="ICJ62" s="10"/>
      <c r="ICK62" s="10"/>
      <c r="ICL62" s="10"/>
      <c r="ICM62" s="10"/>
      <c r="ICN62" s="10"/>
      <c r="ICO62" s="10"/>
      <c r="ICP62" s="10"/>
      <c r="ICQ62" s="10"/>
      <c r="ICR62" s="10"/>
      <c r="ICS62" s="10"/>
      <c r="ICT62" s="10"/>
      <c r="ICU62" s="10"/>
      <c r="ICV62" s="10"/>
      <c r="ICW62" s="10"/>
      <c r="ICX62" s="10"/>
      <c r="ICY62" s="10"/>
      <c r="ICZ62" s="10"/>
      <c r="IDA62" s="10"/>
      <c r="IDB62" s="10"/>
      <c r="IDC62" s="10"/>
      <c r="IDD62" s="10"/>
      <c r="IDE62" s="10"/>
      <c r="IDF62" s="10"/>
      <c r="IDG62" s="10"/>
      <c r="IDH62" s="10"/>
      <c r="IDI62" s="10"/>
      <c r="IDJ62" s="10"/>
      <c r="IDK62" s="10"/>
      <c r="IDL62" s="10"/>
      <c r="IDM62" s="10"/>
      <c r="IDN62" s="10"/>
      <c r="IDO62" s="10"/>
      <c r="IDP62" s="10"/>
      <c r="IDQ62" s="10"/>
      <c r="IDR62" s="10"/>
      <c r="IDS62" s="10"/>
      <c r="IDT62" s="10"/>
      <c r="IDU62" s="10"/>
      <c r="IDV62" s="10"/>
      <c r="IDW62" s="10"/>
      <c r="IDX62" s="10"/>
      <c r="IDY62" s="10"/>
      <c r="IDZ62" s="10"/>
      <c r="IEA62" s="10"/>
      <c r="IEB62" s="10"/>
      <c r="IEC62" s="10"/>
      <c r="IED62" s="10"/>
      <c r="IEE62" s="10"/>
      <c r="IEF62" s="10"/>
      <c r="IEG62" s="10"/>
      <c r="IEH62" s="10"/>
      <c r="IEI62" s="10"/>
      <c r="IEJ62" s="10"/>
      <c r="IEK62" s="10"/>
      <c r="IEL62" s="10"/>
      <c r="IEM62" s="10"/>
      <c r="IEN62" s="10"/>
      <c r="IEO62" s="10"/>
      <c r="IEP62" s="10"/>
      <c r="IEQ62" s="10"/>
      <c r="IER62" s="10"/>
      <c r="IES62" s="10"/>
      <c r="IET62" s="10"/>
      <c r="IEU62" s="10"/>
      <c r="IEV62" s="10"/>
      <c r="IEW62" s="10"/>
      <c r="IEX62" s="10"/>
      <c r="IEY62" s="10"/>
      <c r="IEZ62" s="10"/>
      <c r="IFA62" s="10"/>
      <c r="IFB62" s="10"/>
      <c r="IFC62" s="10"/>
      <c r="IFD62" s="10"/>
      <c r="IFE62" s="10"/>
      <c r="IFF62" s="10"/>
      <c r="IFG62" s="10"/>
      <c r="IFH62" s="10"/>
      <c r="IFI62" s="10"/>
      <c r="IFJ62" s="10"/>
      <c r="IFK62" s="10"/>
      <c r="IFL62" s="10"/>
      <c r="IFM62" s="10"/>
      <c r="IFN62" s="10"/>
      <c r="IFO62" s="10"/>
      <c r="IFP62" s="10"/>
      <c r="IFQ62" s="10"/>
      <c r="IFR62" s="10"/>
      <c r="IFS62" s="10"/>
      <c r="IFT62" s="10"/>
      <c r="IFU62" s="10"/>
      <c r="IFV62" s="10"/>
      <c r="IFW62" s="10"/>
      <c r="IFX62" s="10"/>
      <c r="IFY62" s="10"/>
      <c r="IFZ62" s="10"/>
      <c r="IGA62" s="10"/>
      <c r="IGB62" s="10"/>
      <c r="IGC62" s="10"/>
      <c r="IGD62" s="10"/>
      <c r="IGE62" s="10"/>
      <c r="IGF62" s="10"/>
      <c r="IGG62" s="10"/>
      <c r="IGH62" s="10"/>
      <c r="IGI62" s="10"/>
      <c r="IGJ62" s="10"/>
      <c r="IGK62" s="10"/>
      <c r="IGL62" s="10"/>
      <c r="IGM62" s="10"/>
      <c r="IGN62" s="10"/>
      <c r="IGO62" s="10"/>
      <c r="IGP62" s="10"/>
      <c r="IGQ62" s="10"/>
      <c r="IGR62" s="10"/>
      <c r="IGS62" s="10"/>
      <c r="IGT62" s="10"/>
      <c r="IGU62" s="10"/>
      <c r="IGV62" s="10"/>
      <c r="IGW62" s="10"/>
      <c r="IGX62" s="10"/>
      <c r="IGY62" s="10"/>
      <c r="IGZ62" s="10"/>
      <c r="IHA62" s="10"/>
      <c r="IHB62" s="10"/>
      <c r="IHC62" s="10"/>
      <c r="IHD62" s="10"/>
      <c r="IHE62" s="10"/>
      <c r="IHF62" s="10"/>
      <c r="IHG62" s="10"/>
      <c r="IHH62" s="10"/>
      <c r="IHI62" s="10"/>
      <c r="IHJ62" s="10"/>
      <c r="IHK62" s="10"/>
      <c r="IHL62" s="10"/>
      <c r="IHM62" s="10"/>
      <c r="IHN62" s="10"/>
      <c r="IHO62" s="10"/>
      <c r="IHP62" s="10"/>
      <c r="IHQ62" s="10"/>
      <c r="IHR62" s="10"/>
      <c r="IHS62" s="10"/>
      <c r="IHT62" s="10"/>
      <c r="IHU62" s="10"/>
      <c r="IHV62" s="10"/>
      <c r="IHW62" s="10"/>
      <c r="IHX62" s="10"/>
      <c r="IHY62" s="10"/>
      <c r="IHZ62" s="10"/>
      <c r="IIA62" s="10"/>
      <c r="IIB62" s="10"/>
      <c r="IIC62" s="10"/>
      <c r="IID62" s="10"/>
      <c r="IIE62" s="10"/>
      <c r="IIF62" s="10"/>
      <c r="IIG62" s="10"/>
      <c r="IIH62" s="10"/>
      <c r="III62" s="10"/>
      <c r="IIJ62" s="10"/>
      <c r="IIK62" s="10"/>
      <c r="IIL62" s="10"/>
      <c r="IIM62" s="10"/>
      <c r="IIN62" s="10"/>
      <c r="IIO62" s="10"/>
      <c r="IIP62" s="10"/>
      <c r="IIQ62" s="10"/>
      <c r="IIR62" s="10"/>
      <c r="IIS62" s="10"/>
      <c r="IIT62" s="10"/>
      <c r="IIU62" s="10"/>
      <c r="IIV62" s="10"/>
      <c r="IIW62" s="10"/>
      <c r="IIX62" s="10"/>
      <c r="IIY62" s="10"/>
      <c r="IIZ62" s="10"/>
      <c r="IJA62" s="10"/>
      <c r="IJB62" s="10"/>
      <c r="IJC62" s="10"/>
      <c r="IJD62" s="10"/>
      <c r="IJE62" s="10"/>
      <c r="IJF62" s="10"/>
      <c r="IJG62" s="10"/>
      <c r="IJH62" s="10"/>
      <c r="IJI62" s="10"/>
      <c r="IJJ62" s="10"/>
      <c r="IJK62" s="10"/>
      <c r="IJL62" s="10"/>
      <c r="IJM62" s="10"/>
      <c r="IJN62" s="10"/>
      <c r="IJO62" s="10"/>
      <c r="IJP62" s="10"/>
      <c r="IJQ62" s="10"/>
      <c r="IJR62" s="10"/>
      <c r="IJS62" s="10"/>
      <c r="IJT62" s="10"/>
      <c r="IJU62" s="10"/>
      <c r="IJV62" s="10"/>
      <c r="IJW62" s="10"/>
      <c r="IJX62" s="10"/>
      <c r="IJY62" s="10"/>
      <c r="IJZ62" s="10"/>
      <c r="IKA62" s="10"/>
      <c r="IKB62" s="10"/>
      <c r="IKC62" s="10"/>
      <c r="IKD62" s="10"/>
      <c r="IKE62" s="10"/>
      <c r="IKF62" s="10"/>
      <c r="IKG62" s="10"/>
      <c r="IKH62" s="10"/>
      <c r="IKI62" s="10"/>
      <c r="IKJ62" s="10"/>
      <c r="IKK62" s="10"/>
      <c r="IKL62" s="10"/>
      <c r="IKM62" s="10"/>
      <c r="IKN62" s="10"/>
      <c r="IKO62" s="10"/>
      <c r="IKP62" s="10"/>
      <c r="IKQ62" s="10"/>
      <c r="IKR62" s="10"/>
      <c r="IKS62" s="10"/>
      <c r="IKT62" s="10"/>
      <c r="IKU62" s="10"/>
      <c r="IKV62" s="10"/>
      <c r="IKW62" s="10"/>
      <c r="IKX62" s="10"/>
      <c r="IKY62" s="10"/>
      <c r="IKZ62" s="10"/>
      <c r="ILA62" s="10"/>
      <c r="ILB62" s="10"/>
      <c r="ILC62" s="10"/>
      <c r="ILD62" s="10"/>
      <c r="ILE62" s="10"/>
      <c r="ILF62" s="10"/>
      <c r="ILG62" s="10"/>
      <c r="ILH62" s="10"/>
      <c r="ILI62" s="10"/>
      <c r="ILJ62" s="10"/>
      <c r="ILK62" s="10"/>
      <c r="ILL62" s="10"/>
      <c r="ILM62" s="10"/>
      <c r="ILN62" s="10"/>
      <c r="ILO62" s="10"/>
      <c r="ILP62" s="10"/>
      <c r="ILQ62" s="10"/>
      <c r="ILR62" s="10"/>
      <c r="ILS62" s="10"/>
      <c r="ILT62" s="10"/>
      <c r="ILU62" s="10"/>
      <c r="ILV62" s="10"/>
      <c r="ILW62" s="10"/>
      <c r="ILX62" s="10"/>
      <c r="ILY62" s="10"/>
      <c r="ILZ62" s="10"/>
      <c r="IMA62" s="10"/>
      <c r="IMB62" s="10"/>
      <c r="IMC62" s="10"/>
      <c r="IMD62" s="10"/>
      <c r="IME62" s="10"/>
      <c r="IMF62" s="10"/>
      <c r="IMG62" s="10"/>
      <c r="IMH62" s="10"/>
      <c r="IMI62" s="10"/>
      <c r="IMJ62" s="10"/>
      <c r="IMK62" s="10"/>
      <c r="IML62" s="10"/>
      <c r="IMM62" s="10"/>
      <c r="IMN62" s="10"/>
      <c r="IMO62" s="10"/>
      <c r="IMP62" s="10"/>
      <c r="IMQ62" s="10"/>
      <c r="IMR62" s="10"/>
      <c r="IMS62" s="10"/>
      <c r="IMT62" s="10"/>
      <c r="IMU62" s="10"/>
      <c r="IMV62" s="10"/>
      <c r="IMW62" s="10"/>
      <c r="IMX62" s="10"/>
      <c r="IMY62" s="10"/>
      <c r="IMZ62" s="10"/>
      <c r="INA62" s="10"/>
      <c r="INB62" s="10"/>
      <c r="INC62" s="10"/>
      <c r="IND62" s="10"/>
      <c r="INE62" s="10"/>
      <c r="INF62" s="10"/>
      <c r="ING62" s="10"/>
      <c r="INH62" s="10"/>
      <c r="INI62" s="10"/>
      <c r="INJ62" s="10"/>
      <c r="INK62" s="10"/>
      <c r="INL62" s="10"/>
      <c r="INM62" s="10"/>
      <c r="INN62" s="10"/>
      <c r="INO62" s="10"/>
      <c r="INP62" s="10"/>
      <c r="INQ62" s="10"/>
      <c r="INR62" s="10"/>
      <c r="INS62" s="10"/>
      <c r="INT62" s="10"/>
      <c r="INU62" s="10"/>
      <c r="INV62" s="10"/>
      <c r="INW62" s="10"/>
      <c r="INX62" s="10"/>
      <c r="INY62" s="10"/>
      <c r="INZ62" s="10"/>
      <c r="IOA62" s="10"/>
      <c r="IOB62" s="10"/>
      <c r="IOC62" s="10"/>
      <c r="IOD62" s="10"/>
      <c r="IOE62" s="10"/>
      <c r="IOF62" s="10"/>
      <c r="IOG62" s="10"/>
      <c r="IOH62" s="10"/>
      <c r="IOI62" s="10"/>
      <c r="IOJ62" s="10"/>
      <c r="IOK62" s="10"/>
      <c r="IOL62" s="10"/>
      <c r="IOM62" s="10"/>
      <c r="ION62" s="10"/>
      <c r="IOO62" s="10"/>
      <c r="IOP62" s="10"/>
      <c r="IOQ62" s="10"/>
      <c r="IOR62" s="10"/>
      <c r="IOS62" s="10"/>
      <c r="IOT62" s="10"/>
      <c r="IOU62" s="10"/>
      <c r="IOV62" s="10"/>
      <c r="IOW62" s="10"/>
      <c r="IOX62" s="10"/>
      <c r="IOY62" s="10"/>
      <c r="IOZ62" s="10"/>
      <c r="IPA62" s="10"/>
      <c r="IPB62" s="10"/>
      <c r="IPC62" s="10"/>
      <c r="IPD62" s="10"/>
      <c r="IPE62" s="10"/>
      <c r="IPF62" s="10"/>
      <c r="IPG62" s="10"/>
      <c r="IPH62" s="10"/>
      <c r="IPI62" s="10"/>
      <c r="IPJ62" s="10"/>
      <c r="IPK62" s="10"/>
      <c r="IPL62" s="10"/>
      <c r="IPM62" s="10"/>
      <c r="IPN62" s="10"/>
      <c r="IPO62" s="10"/>
      <c r="IPP62" s="10"/>
      <c r="IPQ62" s="10"/>
      <c r="IPR62" s="10"/>
      <c r="IPS62" s="10"/>
      <c r="IPT62" s="10"/>
      <c r="IPU62" s="10"/>
      <c r="IPV62" s="10"/>
      <c r="IPW62" s="10"/>
      <c r="IPX62" s="10"/>
      <c r="IPY62" s="10"/>
      <c r="IPZ62" s="10"/>
      <c r="IQA62" s="10"/>
      <c r="IQB62" s="10"/>
      <c r="IQC62" s="10"/>
      <c r="IQD62" s="10"/>
      <c r="IQE62" s="10"/>
      <c r="IQF62" s="10"/>
      <c r="IQG62" s="10"/>
      <c r="IQH62" s="10"/>
      <c r="IQI62" s="10"/>
      <c r="IQJ62" s="10"/>
      <c r="IQK62" s="10"/>
      <c r="IQL62" s="10"/>
      <c r="IQM62" s="10"/>
      <c r="IQN62" s="10"/>
      <c r="IQO62" s="10"/>
      <c r="IQP62" s="10"/>
      <c r="IQQ62" s="10"/>
      <c r="IQR62" s="10"/>
      <c r="IQS62" s="10"/>
      <c r="IQT62" s="10"/>
      <c r="IQU62" s="10"/>
      <c r="IQV62" s="10"/>
      <c r="IQW62" s="10"/>
      <c r="IQX62" s="10"/>
      <c r="IQY62" s="10"/>
      <c r="IQZ62" s="10"/>
      <c r="IRA62" s="10"/>
      <c r="IRB62" s="10"/>
      <c r="IRC62" s="10"/>
      <c r="IRD62" s="10"/>
      <c r="IRE62" s="10"/>
      <c r="IRF62" s="10"/>
      <c r="IRG62" s="10"/>
      <c r="IRH62" s="10"/>
      <c r="IRI62" s="10"/>
      <c r="IRJ62" s="10"/>
      <c r="IRK62" s="10"/>
      <c r="IRL62" s="10"/>
      <c r="IRM62" s="10"/>
      <c r="IRN62" s="10"/>
      <c r="IRO62" s="10"/>
      <c r="IRP62" s="10"/>
      <c r="IRQ62" s="10"/>
      <c r="IRR62" s="10"/>
      <c r="IRS62" s="10"/>
      <c r="IRT62" s="10"/>
      <c r="IRU62" s="10"/>
      <c r="IRV62" s="10"/>
      <c r="IRW62" s="10"/>
      <c r="IRX62" s="10"/>
      <c r="IRY62" s="10"/>
      <c r="IRZ62" s="10"/>
      <c r="ISA62" s="10"/>
      <c r="ISB62" s="10"/>
      <c r="ISC62" s="10"/>
      <c r="ISD62" s="10"/>
      <c r="ISE62" s="10"/>
      <c r="ISF62" s="10"/>
      <c r="ISG62" s="10"/>
      <c r="ISH62" s="10"/>
      <c r="ISI62" s="10"/>
      <c r="ISJ62" s="10"/>
      <c r="ISK62" s="10"/>
      <c r="ISL62" s="10"/>
      <c r="ISM62" s="10"/>
      <c r="ISN62" s="10"/>
      <c r="ISO62" s="10"/>
      <c r="ISP62" s="10"/>
      <c r="ISQ62" s="10"/>
      <c r="ISR62" s="10"/>
      <c r="ISS62" s="10"/>
      <c r="IST62" s="10"/>
      <c r="ISU62" s="10"/>
      <c r="ISV62" s="10"/>
      <c r="ISW62" s="10"/>
      <c r="ISX62" s="10"/>
      <c r="ISY62" s="10"/>
      <c r="ISZ62" s="10"/>
      <c r="ITA62" s="10"/>
      <c r="ITB62" s="10"/>
      <c r="ITC62" s="10"/>
      <c r="ITD62" s="10"/>
      <c r="ITE62" s="10"/>
      <c r="ITF62" s="10"/>
      <c r="ITG62" s="10"/>
      <c r="ITH62" s="10"/>
      <c r="ITI62" s="10"/>
      <c r="ITJ62" s="10"/>
      <c r="ITK62" s="10"/>
      <c r="ITL62" s="10"/>
      <c r="ITM62" s="10"/>
      <c r="ITN62" s="10"/>
      <c r="ITO62" s="10"/>
      <c r="ITP62" s="10"/>
      <c r="ITQ62" s="10"/>
      <c r="ITR62" s="10"/>
      <c r="ITS62" s="10"/>
      <c r="ITT62" s="10"/>
      <c r="ITU62" s="10"/>
      <c r="ITV62" s="10"/>
      <c r="ITW62" s="10"/>
      <c r="ITX62" s="10"/>
      <c r="ITY62" s="10"/>
      <c r="ITZ62" s="10"/>
      <c r="IUA62" s="10"/>
      <c r="IUB62" s="10"/>
      <c r="IUC62" s="10"/>
      <c r="IUD62" s="10"/>
      <c r="IUE62" s="10"/>
      <c r="IUF62" s="10"/>
      <c r="IUG62" s="10"/>
      <c r="IUH62" s="10"/>
      <c r="IUI62" s="10"/>
      <c r="IUJ62" s="10"/>
      <c r="IUK62" s="10"/>
      <c r="IUL62" s="10"/>
      <c r="IUM62" s="10"/>
      <c r="IUN62" s="10"/>
      <c r="IUO62" s="10"/>
      <c r="IUP62" s="10"/>
      <c r="IUQ62" s="10"/>
      <c r="IUR62" s="10"/>
      <c r="IUS62" s="10"/>
      <c r="IUT62" s="10"/>
      <c r="IUU62" s="10"/>
      <c r="IUV62" s="10"/>
      <c r="IUW62" s="10"/>
      <c r="IUX62" s="10"/>
      <c r="IUY62" s="10"/>
      <c r="IUZ62" s="10"/>
      <c r="IVA62" s="10"/>
      <c r="IVB62" s="10"/>
      <c r="IVC62" s="10"/>
      <c r="IVD62" s="10"/>
      <c r="IVE62" s="10"/>
      <c r="IVF62" s="10"/>
      <c r="IVG62" s="10"/>
      <c r="IVH62" s="10"/>
      <c r="IVI62" s="10"/>
      <c r="IVJ62" s="10"/>
      <c r="IVK62" s="10"/>
      <c r="IVL62" s="10"/>
      <c r="IVM62" s="10"/>
      <c r="IVN62" s="10"/>
      <c r="IVO62" s="10"/>
      <c r="IVP62" s="10"/>
      <c r="IVQ62" s="10"/>
      <c r="IVR62" s="10"/>
      <c r="IVS62" s="10"/>
      <c r="IVT62" s="10"/>
      <c r="IVU62" s="10"/>
      <c r="IVV62" s="10"/>
      <c r="IVW62" s="10"/>
      <c r="IVX62" s="10"/>
      <c r="IVY62" s="10"/>
      <c r="IVZ62" s="10"/>
      <c r="IWA62" s="10"/>
      <c r="IWB62" s="10"/>
      <c r="IWC62" s="10"/>
      <c r="IWD62" s="10"/>
      <c r="IWE62" s="10"/>
      <c r="IWF62" s="10"/>
      <c r="IWG62" s="10"/>
      <c r="IWH62" s="10"/>
      <c r="IWI62" s="10"/>
      <c r="IWJ62" s="10"/>
      <c r="IWK62" s="10"/>
      <c r="IWL62" s="10"/>
      <c r="IWM62" s="10"/>
      <c r="IWN62" s="10"/>
      <c r="IWO62" s="10"/>
      <c r="IWP62" s="10"/>
      <c r="IWQ62" s="10"/>
      <c r="IWR62" s="10"/>
      <c r="IWS62" s="10"/>
      <c r="IWT62" s="10"/>
      <c r="IWU62" s="10"/>
      <c r="IWV62" s="10"/>
      <c r="IWW62" s="10"/>
      <c r="IWX62" s="10"/>
      <c r="IWY62" s="10"/>
      <c r="IWZ62" s="10"/>
      <c r="IXA62" s="10"/>
      <c r="IXB62" s="10"/>
      <c r="IXC62" s="10"/>
      <c r="IXD62" s="10"/>
      <c r="IXE62" s="10"/>
      <c r="IXF62" s="10"/>
      <c r="IXG62" s="10"/>
      <c r="IXH62" s="10"/>
      <c r="IXI62" s="10"/>
      <c r="IXJ62" s="10"/>
      <c r="IXK62" s="10"/>
      <c r="IXL62" s="10"/>
      <c r="IXM62" s="10"/>
      <c r="IXN62" s="10"/>
      <c r="IXO62" s="10"/>
      <c r="IXP62" s="10"/>
      <c r="IXQ62" s="10"/>
      <c r="IXR62" s="10"/>
      <c r="IXS62" s="10"/>
      <c r="IXT62" s="10"/>
      <c r="IXU62" s="10"/>
      <c r="IXV62" s="10"/>
      <c r="IXW62" s="10"/>
      <c r="IXX62" s="10"/>
      <c r="IXY62" s="10"/>
      <c r="IXZ62" s="10"/>
      <c r="IYA62" s="10"/>
      <c r="IYB62" s="10"/>
      <c r="IYC62" s="10"/>
      <c r="IYD62" s="10"/>
      <c r="IYE62" s="10"/>
      <c r="IYF62" s="10"/>
      <c r="IYG62" s="10"/>
      <c r="IYH62" s="10"/>
      <c r="IYI62" s="10"/>
      <c r="IYJ62" s="10"/>
      <c r="IYK62" s="10"/>
      <c r="IYL62" s="10"/>
      <c r="IYM62" s="10"/>
      <c r="IYN62" s="10"/>
      <c r="IYO62" s="10"/>
      <c r="IYP62" s="10"/>
      <c r="IYQ62" s="10"/>
      <c r="IYR62" s="10"/>
      <c r="IYS62" s="10"/>
      <c r="IYT62" s="10"/>
      <c r="IYU62" s="10"/>
      <c r="IYV62" s="10"/>
      <c r="IYW62" s="10"/>
      <c r="IYX62" s="10"/>
      <c r="IYY62" s="10"/>
      <c r="IYZ62" s="10"/>
      <c r="IZA62" s="10"/>
      <c r="IZB62" s="10"/>
      <c r="IZC62" s="10"/>
      <c r="IZD62" s="10"/>
      <c r="IZE62" s="10"/>
      <c r="IZF62" s="10"/>
      <c r="IZG62" s="10"/>
      <c r="IZH62" s="10"/>
      <c r="IZI62" s="10"/>
      <c r="IZJ62" s="10"/>
      <c r="IZK62" s="10"/>
      <c r="IZL62" s="10"/>
      <c r="IZM62" s="10"/>
      <c r="IZN62" s="10"/>
      <c r="IZO62" s="10"/>
      <c r="IZP62" s="10"/>
      <c r="IZQ62" s="10"/>
      <c r="IZR62" s="10"/>
      <c r="IZS62" s="10"/>
      <c r="IZT62" s="10"/>
      <c r="IZU62" s="10"/>
      <c r="IZV62" s="10"/>
      <c r="IZW62" s="10"/>
      <c r="IZX62" s="10"/>
      <c r="IZY62" s="10"/>
      <c r="IZZ62" s="10"/>
      <c r="JAA62" s="10"/>
      <c r="JAB62" s="10"/>
      <c r="JAC62" s="10"/>
      <c r="JAD62" s="10"/>
      <c r="JAE62" s="10"/>
      <c r="JAF62" s="10"/>
      <c r="JAG62" s="10"/>
      <c r="JAH62" s="10"/>
      <c r="JAI62" s="10"/>
      <c r="JAJ62" s="10"/>
      <c r="JAK62" s="10"/>
      <c r="JAL62" s="10"/>
      <c r="JAM62" s="10"/>
      <c r="JAN62" s="10"/>
      <c r="JAO62" s="10"/>
      <c r="JAP62" s="10"/>
      <c r="JAQ62" s="10"/>
      <c r="JAR62" s="10"/>
      <c r="JAS62" s="10"/>
      <c r="JAT62" s="10"/>
      <c r="JAU62" s="10"/>
      <c r="JAV62" s="10"/>
      <c r="JAW62" s="10"/>
      <c r="JAX62" s="10"/>
      <c r="JAY62" s="10"/>
      <c r="JAZ62" s="10"/>
      <c r="JBA62" s="10"/>
      <c r="JBB62" s="10"/>
      <c r="JBC62" s="10"/>
      <c r="JBD62" s="10"/>
      <c r="JBE62" s="10"/>
      <c r="JBF62" s="10"/>
      <c r="JBG62" s="10"/>
      <c r="JBH62" s="10"/>
      <c r="JBI62" s="10"/>
      <c r="JBJ62" s="10"/>
      <c r="JBK62" s="10"/>
      <c r="JBL62" s="10"/>
      <c r="JBM62" s="10"/>
      <c r="JBN62" s="10"/>
      <c r="JBO62" s="10"/>
      <c r="JBP62" s="10"/>
      <c r="JBQ62" s="10"/>
      <c r="JBR62" s="10"/>
      <c r="JBS62" s="10"/>
      <c r="JBT62" s="10"/>
      <c r="JBU62" s="10"/>
      <c r="JBV62" s="10"/>
      <c r="JBW62" s="10"/>
      <c r="JBX62" s="10"/>
      <c r="JBY62" s="10"/>
      <c r="JBZ62" s="10"/>
      <c r="JCA62" s="10"/>
      <c r="JCB62" s="10"/>
      <c r="JCC62" s="10"/>
      <c r="JCD62" s="10"/>
      <c r="JCE62" s="10"/>
      <c r="JCF62" s="10"/>
      <c r="JCG62" s="10"/>
      <c r="JCH62" s="10"/>
      <c r="JCI62" s="10"/>
      <c r="JCJ62" s="10"/>
      <c r="JCK62" s="10"/>
      <c r="JCL62" s="10"/>
      <c r="JCM62" s="10"/>
      <c r="JCN62" s="10"/>
      <c r="JCO62" s="10"/>
      <c r="JCP62" s="10"/>
      <c r="JCQ62" s="10"/>
      <c r="JCR62" s="10"/>
      <c r="JCS62" s="10"/>
      <c r="JCT62" s="10"/>
      <c r="JCU62" s="10"/>
      <c r="JCV62" s="10"/>
      <c r="JCW62" s="10"/>
      <c r="JCX62" s="10"/>
      <c r="JCY62" s="10"/>
      <c r="JCZ62" s="10"/>
      <c r="JDA62" s="10"/>
      <c r="JDB62" s="10"/>
      <c r="JDC62" s="10"/>
      <c r="JDD62" s="10"/>
      <c r="JDE62" s="10"/>
      <c r="JDF62" s="10"/>
      <c r="JDG62" s="10"/>
      <c r="JDH62" s="10"/>
      <c r="JDI62" s="10"/>
      <c r="JDJ62" s="10"/>
      <c r="JDK62" s="10"/>
      <c r="JDL62" s="10"/>
      <c r="JDM62" s="10"/>
      <c r="JDN62" s="10"/>
      <c r="JDO62" s="10"/>
      <c r="JDP62" s="10"/>
      <c r="JDQ62" s="10"/>
      <c r="JDR62" s="10"/>
      <c r="JDS62" s="10"/>
      <c r="JDT62" s="10"/>
      <c r="JDU62" s="10"/>
      <c r="JDV62" s="10"/>
      <c r="JDW62" s="10"/>
      <c r="JDX62" s="10"/>
      <c r="JDY62" s="10"/>
      <c r="JDZ62" s="10"/>
      <c r="JEA62" s="10"/>
      <c r="JEB62" s="10"/>
      <c r="JEC62" s="10"/>
      <c r="JED62" s="10"/>
      <c r="JEE62" s="10"/>
      <c r="JEF62" s="10"/>
      <c r="JEG62" s="10"/>
      <c r="JEH62" s="10"/>
      <c r="JEI62" s="10"/>
      <c r="JEJ62" s="10"/>
      <c r="JEK62" s="10"/>
      <c r="JEL62" s="10"/>
      <c r="JEM62" s="10"/>
      <c r="JEN62" s="10"/>
      <c r="JEO62" s="10"/>
      <c r="JEP62" s="10"/>
      <c r="JEQ62" s="10"/>
      <c r="JER62" s="10"/>
      <c r="JES62" s="10"/>
      <c r="JET62" s="10"/>
      <c r="JEU62" s="10"/>
      <c r="JEV62" s="10"/>
      <c r="JEW62" s="10"/>
      <c r="JEX62" s="10"/>
      <c r="JEY62" s="10"/>
      <c r="JEZ62" s="10"/>
      <c r="JFA62" s="10"/>
      <c r="JFB62" s="10"/>
      <c r="JFC62" s="10"/>
      <c r="JFD62" s="10"/>
      <c r="JFE62" s="10"/>
      <c r="JFF62" s="10"/>
      <c r="JFG62" s="10"/>
      <c r="JFH62" s="10"/>
      <c r="JFI62" s="10"/>
      <c r="JFJ62" s="10"/>
      <c r="JFK62" s="10"/>
      <c r="JFL62" s="10"/>
      <c r="JFM62" s="10"/>
      <c r="JFN62" s="10"/>
      <c r="JFO62" s="10"/>
      <c r="JFP62" s="10"/>
      <c r="JFQ62" s="10"/>
      <c r="JFR62" s="10"/>
      <c r="JFS62" s="10"/>
      <c r="JFT62" s="10"/>
      <c r="JFU62" s="10"/>
      <c r="JFV62" s="10"/>
      <c r="JFW62" s="10"/>
      <c r="JFX62" s="10"/>
      <c r="JFY62" s="10"/>
      <c r="JFZ62" s="10"/>
      <c r="JGA62" s="10"/>
      <c r="JGB62" s="10"/>
      <c r="JGC62" s="10"/>
      <c r="JGD62" s="10"/>
      <c r="JGE62" s="10"/>
      <c r="JGF62" s="10"/>
      <c r="JGG62" s="10"/>
      <c r="JGH62" s="10"/>
      <c r="JGI62" s="10"/>
      <c r="JGJ62" s="10"/>
      <c r="JGK62" s="10"/>
      <c r="JGL62" s="10"/>
      <c r="JGM62" s="10"/>
      <c r="JGN62" s="10"/>
      <c r="JGO62" s="10"/>
      <c r="JGP62" s="10"/>
      <c r="JGQ62" s="10"/>
      <c r="JGR62" s="10"/>
      <c r="JGS62" s="10"/>
      <c r="JGT62" s="10"/>
      <c r="JGU62" s="10"/>
      <c r="JGV62" s="10"/>
      <c r="JGW62" s="10"/>
      <c r="JGX62" s="10"/>
      <c r="JGY62" s="10"/>
      <c r="JGZ62" s="10"/>
      <c r="JHA62" s="10"/>
      <c r="JHB62" s="10"/>
      <c r="JHC62" s="10"/>
      <c r="JHD62" s="10"/>
      <c r="JHE62" s="10"/>
      <c r="JHF62" s="10"/>
      <c r="JHG62" s="10"/>
      <c r="JHH62" s="10"/>
      <c r="JHI62" s="10"/>
      <c r="JHJ62" s="10"/>
      <c r="JHK62" s="10"/>
      <c r="JHL62" s="10"/>
      <c r="JHM62" s="10"/>
      <c r="JHN62" s="10"/>
      <c r="JHO62" s="10"/>
      <c r="JHP62" s="10"/>
      <c r="JHQ62" s="10"/>
      <c r="JHR62" s="10"/>
      <c r="JHS62" s="10"/>
      <c r="JHT62" s="10"/>
      <c r="JHU62" s="10"/>
      <c r="JHV62" s="10"/>
      <c r="JHW62" s="10"/>
      <c r="JHX62" s="10"/>
      <c r="JHY62" s="10"/>
      <c r="JHZ62" s="10"/>
      <c r="JIA62" s="10"/>
      <c r="JIB62" s="10"/>
      <c r="JIC62" s="10"/>
      <c r="JID62" s="10"/>
      <c r="JIE62" s="10"/>
      <c r="JIF62" s="10"/>
      <c r="JIG62" s="10"/>
      <c r="JIH62" s="10"/>
      <c r="JII62" s="10"/>
      <c r="JIJ62" s="10"/>
      <c r="JIK62" s="10"/>
      <c r="JIL62" s="10"/>
      <c r="JIM62" s="10"/>
      <c r="JIN62" s="10"/>
      <c r="JIO62" s="10"/>
      <c r="JIP62" s="10"/>
      <c r="JIQ62" s="10"/>
      <c r="JIR62" s="10"/>
      <c r="JIS62" s="10"/>
      <c r="JIT62" s="10"/>
      <c r="JIU62" s="10"/>
      <c r="JIV62" s="10"/>
      <c r="JIW62" s="10"/>
      <c r="JIX62" s="10"/>
      <c r="JIY62" s="10"/>
      <c r="JIZ62" s="10"/>
      <c r="JJA62" s="10"/>
      <c r="JJB62" s="10"/>
      <c r="JJC62" s="10"/>
      <c r="JJD62" s="10"/>
      <c r="JJE62" s="10"/>
      <c r="JJF62" s="10"/>
      <c r="JJG62" s="10"/>
      <c r="JJH62" s="10"/>
      <c r="JJI62" s="10"/>
      <c r="JJJ62" s="10"/>
      <c r="JJK62" s="10"/>
      <c r="JJL62" s="10"/>
      <c r="JJM62" s="10"/>
      <c r="JJN62" s="10"/>
      <c r="JJO62" s="10"/>
      <c r="JJP62" s="10"/>
      <c r="JJQ62" s="10"/>
      <c r="JJR62" s="10"/>
      <c r="JJS62" s="10"/>
      <c r="JJT62" s="10"/>
      <c r="JJU62" s="10"/>
      <c r="JJV62" s="10"/>
      <c r="JJW62" s="10"/>
      <c r="JJX62" s="10"/>
      <c r="JJY62" s="10"/>
      <c r="JJZ62" s="10"/>
      <c r="JKA62" s="10"/>
      <c r="JKB62" s="10"/>
      <c r="JKC62" s="10"/>
      <c r="JKD62" s="10"/>
      <c r="JKE62" s="10"/>
      <c r="JKF62" s="10"/>
      <c r="JKG62" s="10"/>
      <c r="JKH62" s="10"/>
      <c r="JKI62" s="10"/>
      <c r="JKJ62" s="10"/>
      <c r="JKK62" s="10"/>
      <c r="JKL62" s="10"/>
      <c r="JKM62" s="10"/>
      <c r="JKN62" s="10"/>
      <c r="JKO62" s="10"/>
      <c r="JKP62" s="10"/>
      <c r="JKQ62" s="10"/>
      <c r="JKR62" s="10"/>
      <c r="JKS62" s="10"/>
      <c r="JKT62" s="10"/>
      <c r="JKU62" s="10"/>
      <c r="JKV62" s="10"/>
      <c r="JKW62" s="10"/>
      <c r="JKX62" s="10"/>
      <c r="JKY62" s="10"/>
      <c r="JKZ62" s="10"/>
      <c r="JLA62" s="10"/>
      <c r="JLB62" s="10"/>
      <c r="JLC62" s="10"/>
      <c r="JLD62" s="10"/>
      <c r="JLE62" s="10"/>
      <c r="JLF62" s="10"/>
      <c r="JLG62" s="10"/>
      <c r="JLH62" s="10"/>
      <c r="JLI62" s="10"/>
      <c r="JLJ62" s="10"/>
      <c r="JLK62" s="10"/>
      <c r="JLL62" s="10"/>
      <c r="JLM62" s="10"/>
      <c r="JLN62" s="10"/>
      <c r="JLO62" s="10"/>
      <c r="JLP62" s="10"/>
      <c r="JLQ62" s="10"/>
      <c r="JLR62" s="10"/>
      <c r="JLS62" s="10"/>
      <c r="JLT62" s="10"/>
      <c r="JLU62" s="10"/>
      <c r="JLV62" s="10"/>
      <c r="JLW62" s="10"/>
      <c r="JLX62" s="10"/>
      <c r="JLY62" s="10"/>
      <c r="JLZ62" s="10"/>
      <c r="JMA62" s="10"/>
      <c r="JMB62" s="10"/>
      <c r="JMC62" s="10"/>
      <c r="JMD62" s="10"/>
      <c r="JME62" s="10"/>
      <c r="JMF62" s="10"/>
      <c r="JMG62" s="10"/>
      <c r="JMH62" s="10"/>
      <c r="JMI62" s="10"/>
      <c r="JMJ62" s="10"/>
      <c r="JMK62" s="10"/>
      <c r="JML62" s="10"/>
      <c r="JMM62" s="10"/>
      <c r="JMN62" s="10"/>
      <c r="JMO62" s="10"/>
      <c r="JMP62" s="10"/>
      <c r="JMQ62" s="10"/>
      <c r="JMR62" s="10"/>
      <c r="JMS62" s="10"/>
      <c r="JMT62" s="10"/>
      <c r="JMU62" s="10"/>
      <c r="JMV62" s="10"/>
      <c r="JMW62" s="10"/>
      <c r="JMX62" s="10"/>
      <c r="JMY62" s="10"/>
      <c r="JMZ62" s="10"/>
      <c r="JNA62" s="10"/>
      <c r="JNB62" s="10"/>
      <c r="JNC62" s="10"/>
      <c r="JND62" s="10"/>
      <c r="JNE62" s="10"/>
      <c r="JNF62" s="10"/>
      <c r="JNG62" s="10"/>
      <c r="JNH62" s="10"/>
      <c r="JNI62" s="10"/>
      <c r="JNJ62" s="10"/>
      <c r="JNK62" s="10"/>
      <c r="JNL62" s="10"/>
      <c r="JNM62" s="10"/>
      <c r="JNN62" s="10"/>
      <c r="JNO62" s="10"/>
      <c r="JNP62" s="10"/>
      <c r="JNQ62" s="10"/>
      <c r="JNR62" s="10"/>
      <c r="JNS62" s="10"/>
      <c r="JNT62" s="10"/>
      <c r="JNU62" s="10"/>
      <c r="JNV62" s="10"/>
      <c r="JNW62" s="10"/>
      <c r="JNX62" s="10"/>
      <c r="JNY62" s="10"/>
      <c r="JNZ62" s="10"/>
      <c r="JOA62" s="10"/>
      <c r="JOB62" s="10"/>
      <c r="JOC62" s="10"/>
      <c r="JOD62" s="10"/>
      <c r="JOE62" s="10"/>
      <c r="JOF62" s="10"/>
      <c r="JOG62" s="10"/>
      <c r="JOH62" s="10"/>
      <c r="JOI62" s="10"/>
      <c r="JOJ62" s="10"/>
      <c r="JOK62" s="10"/>
      <c r="JOL62" s="10"/>
      <c r="JOM62" s="10"/>
      <c r="JON62" s="10"/>
      <c r="JOO62" s="10"/>
      <c r="JOP62" s="10"/>
      <c r="JOQ62" s="10"/>
      <c r="JOR62" s="10"/>
      <c r="JOS62" s="10"/>
      <c r="JOT62" s="10"/>
      <c r="JOU62" s="10"/>
      <c r="JOV62" s="10"/>
      <c r="JOW62" s="10"/>
      <c r="JOX62" s="10"/>
      <c r="JOY62" s="10"/>
      <c r="JOZ62" s="10"/>
      <c r="JPA62" s="10"/>
      <c r="JPB62" s="10"/>
      <c r="JPC62" s="10"/>
      <c r="JPD62" s="10"/>
      <c r="JPE62" s="10"/>
      <c r="JPF62" s="10"/>
      <c r="JPG62" s="10"/>
      <c r="JPH62" s="10"/>
      <c r="JPI62" s="10"/>
      <c r="JPJ62" s="10"/>
      <c r="JPK62" s="10"/>
      <c r="JPL62" s="10"/>
      <c r="JPM62" s="10"/>
      <c r="JPN62" s="10"/>
      <c r="JPO62" s="10"/>
      <c r="JPP62" s="10"/>
      <c r="JPQ62" s="10"/>
      <c r="JPR62" s="10"/>
      <c r="JPS62" s="10"/>
      <c r="JPT62" s="10"/>
      <c r="JPU62" s="10"/>
      <c r="JPV62" s="10"/>
      <c r="JPW62" s="10"/>
      <c r="JPX62" s="10"/>
      <c r="JPY62" s="10"/>
      <c r="JPZ62" s="10"/>
      <c r="JQA62" s="10"/>
      <c r="JQB62" s="10"/>
      <c r="JQC62" s="10"/>
      <c r="JQD62" s="10"/>
      <c r="JQE62" s="10"/>
      <c r="JQF62" s="10"/>
      <c r="JQG62" s="10"/>
      <c r="JQH62" s="10"/>
      <c r="JQI62" s="10"/>
      <c r="JQJ62" s="10"/>
      <c r="JQK62" s="10"/>
      <c r="JQL62" s="10"/>
      <c r="JQM62" s="10"/>
      <c r="JQN62" s="10"/>
      <c r="JQO62" s="10"/>
      <c r="JQP62" s="10"/>
      <c r="JQQ62" s="10"/>
      <c r="JQR62" s="10"/>
      <c r="JQS62" s="10"/>
      <c r="JQT62" s="10"/>
      <c r="JQU62" s="10"/>
      <c r="JQV62" s="10"/>
      <c r="JQW62" s="10"/>
      <c r="JQX62" s="10"/>
      <c r="JQY62" s="10"/>
      <c r="JQZ62" s="10"/>
      <c r="JRA62" s="10"/>
      <c r="JRB62" s="10"/>
      <c r="JRC62" s="10"/>
      <c r="JRD62" s="10"/>
      <c r="JRE62" s="10"/>
      <c r="JRF62" s="10"/>
      <c r="JRG62" s="10"/>
      <c r="JRH62" s="10"/>
      <c r="JRI62" s="10"/>
      <c r="JRJ62" s="10"/>
      <c r="JRK62" s="10"/>
      <c r="JRL62" s="10"/>
      <c r="JRM62" s="10"/>
      <c r="JRN62" s="10"/>
      <c r="JRO62" s="10"/>
      <c r="JRP62" s="10"/>
      <c r="JRQ62" s="10"/>
      <c r="JRR62" s="10"/>
      <c r="JRS62" s="10"/>
      <c r="JRT62" s="10"/>
      <c r="JRU62" s="10"/>
      <c r="JRV62" s="10"/>
      <c r="JRW62" s="10"/>
      <c r="JRX62" s="10"/>
      <c r="JRY62" s="10"/>
      <c r="JRZ62" s="10"/>
      <c r="JSA62" s="10"/>
      <c r="JSB62" s="10"/>
      <c r="JSC62" s="10"/>
      <c r="JSD62" s="10"/>
      <c r="JSE62" s="10"/>
      <c r="JSF62" s="10"/>
      <c r="JSG62" s="10"/>
      <c r="JSH62" s="10"/>
      <c r="JSI62" s="10"/>
      <c r="JSJ62" s="10"/>
      <c r="JSK62" s="10"/>
      <c r="JSL62" s="10"/>
      <c r="JSM62" s="10"/>
      <c r="JSN62" s="10"/>
      <c r="JSO62" s="10"/>
      <c r="JSP62" s="10"/>
      <c r="JSQ62" s="10"/>
      <c r="JSR62" s="10"/>
      <c r="JSS62" s="10"/>
      <c r="JST62" s="10"/>
      <c r="JSU62" s="10"/>
      <c r="JSV62" s="10"/>
      <c r="JSW62" s="10"/>
      <c r="JSX62" s="10"/>
      <c r="JSY62" s="10"/>
      <c r="JSZ62" s="10"/>
      <c r="JTA62" s="10"/>
      <c r="JTB62" s="10"/>
      <c r="JTC62" s="10"/>
      <c r="JTD62" s="10"/>
      <c r="JTE62" s="10"/>
      <c r="JTF62" s="10"/>
      <c r="JTG62" s="10"/>
      <c r="JTH62" s="10"/>
      <c r="JTI62" s="10"/>
      <c r="JTJ62" s="10"/>
      <c r="JTK62" s="10"/>
      <c r="JTL62" s="10"/>
      <c r="JTM62" s="10"/>
      <c r="JTN62" s="10"/>
      <c r="JTO62" s="10"/>
      <c r="JTP62" s="10"/>
      <c r="JTQ62" s="10"/>
      <c r="JTR62" s="10"/>
      <c r="JTS62" s="10"/>
      <c r="JTT62" s="10"/>
      <c r="JTU62" s="10"/>
      <c r="JTV62" s="10"/>
      <c r="JTW62" s="10"/>
      <c r="JTX62" s="10"/>
      <c r="JTY62" s="10"/>
      <c r="JTZ62" s="10"/>
      <c r="JUA62" s="10"/>
      <c r="JUB62" s="10"/>
      <c r="JUC62" s="10"/>
      <c r="JUD62" s="10"/>
      <c r="JUE62" s="10"/>
      <c r="JUF62" s="10"/>
      <c r="JUG62" s="10"/>
      <c r="JUH62" s="10"/>
      <c r="JUI62" s="10"/>
      <c r="JUJ62" s="10"/>
      <c r="JUK62" s="10"/>
      <c r="JUL62" s="10"/>
      <c r="JUM62" s="10"/>
      <c r="JUN62" s="10"/>
      <c r="JUO62" s="10"/>
      <c r="JUP62" s="10"/>
      <c r="JUQ62" s="10"/>
      <c r="JUR62" s="10"/>
      <c r="JUS62" s="10"/>
      <c r="JUT62" s="10"/>
      <c r="JUU62" s="10"/>
      <c r="JUV62" s="10"/>
      <c r="JUW62" s="10"/>
      <c r="JUX62" s="10"/>
      <c r="JUY62" s="10"/>
      <c r="JUZ62" s="10"/>
      <c r="JVA62" s="10"/>
      <c r="JVB62" s="10"/>
      <c r="JVC62" s="10"/>
      <c r="JVD62" s="10"/>
      <c r="JVE62" s="10"/>
      <c r="JVF62" s="10"/>
      <c r="JVG62" s="10"/>
      <c r="JVH62" s="10"/>
      <c r="JVI62" s="10"/>
      <c r="JVJ62" s="10"/>
      <c r="JVK62" s="10"/>
      <c r="JVL62" s="10"/>
      <c r="JVM62" s="10"/>
      <c r="JVN62" s="10"/>
      <c r="JVO62" s="10"/>
      <c r="JVP62" s="10"/>
      <c r="JVQ62" s="10"/>
      <c r="JVR62" s="10"/>
      <c r="JVS62" s="10"/>
      <c r="JVT62" s="10"/>
      <c r="JVU62" s="10"/>
      <c r="JVV62" s="10"/>
      <c r="JVW62" s="10"/>
      <c r="JVX62" s="10"/>
      <c r="JVY62" s="10"/>
      <c r="JVZ62" s="10"/>
      <c r="JWA62" s="10"/>
      <c r="JWB62" s="10"/>
      <c r="JWC62" s="10"/>
      <c r="JWD62" s="10"/>
      <c r="JWE62" s="10"/>
      <c r="JWF62" s="10"/>
      <c r="JWG62" s="10"/>
      <c r="JWH62" s="10"/>
      <c r="JWI62" s="10"/>
      <c r="JWJ62" s="10"/>
      <c r="JWK62" s="10"/>
      <c r="JWL62" s="10"/>
      <c r="JWM62" s="10"/>
      <c r="JWN62" s="10"/>
      <c r="JWO62" s="10"/>
      <c r="JWP62" s="10"/>
      <c r="JWQ62" s="10"/>
      <c r="JWR62" s="10"/>
      <c r="JWS62" s="10"/>
      <c r="JWT62" s="10"/>
      <c r="JWU62" s="10"/>
      <c r="JWV62" s="10"/>
      <c r="JWW62" s="10"/>
      <c r="JWX62" s="10"/>
      <c r="JWY62" s="10"/>
      <c r="JWZ62" s="10"/>
      <c r="JXA62" s="10"/>
      <c r="JXB62" s="10"/>
      <c r="JXC62" s="10"/>
      <c r="JXD62" s="10"/>
      <c r="JXE62" s="10"/>
      <c r="JXF62" s="10"/>
      <c r="JXG62" s="10"/>
      <c r="JXH62" s="10"/>
      <c r="JXI62" s="10"/>
      <c r="JXJ62" s="10"/>
      <c r="JXK62" s="10"/>
      <c r="JXL62" s="10"/>
      <c r="JXM62" s="10"/>
      <c r="JXN62" s="10"/>
      <c r="JXO62" s="10"/>
      <c r="JXP62" s="10"/>
      <c r="JXQ62" s="10"/>
      <c r="JXR62" s="10"/>
      <c r="JXS62" s="10"/>
      <c r="JXT62" s="10"/>
      <c r="JXU62" s="10"/>
      <c r="JXV62" s="10"/>
      <c r="JXW62" s="10"/>
      <c r="JXX62" s="10"/>
      <c r="JXY62" s="10"/>
      <c r="JXZ62" s="10"/>
      <c r="JYA62" s="10"/>
      <c r="JYB62" s="10"/>
      <c r="JYC62" s="10"/>
      <c r="JYD62" s="10"/>
      <c r="JYE62" s="10"/>
      <c r="JYF62" s="10"/>
      <c r="JYG62" s="10"/>
      <c r="JYH62" s="10"/>
      <c r="JYI62" s="10"/>
      <c r="JYJ62" s="10"/>
      <c r="JYK62" s="10"/>
      <c r="JYL62" s="10"/>
      <c r="JYM62" s="10"/>
      <c r="JYN62" s="10"/>
      <c r="JYO62" s="10"/>
      <c r="JYP62" s="10"/>
      <c r="JYQ62" s="10"/>
      <c r="JYR62" s="10"/>
      <c r="JYS62" s="10"/>
      <c r="JYT62" s="10"/>
      <c r="JYU62" s="10"/>
      <c r="JYV62" s="10"/>
      <c r="JYW62" s="10"/>
      <c r="JYX62" s="10"/>
      <c r="JYY62" s="10"/>
      <c r="JYZ62" s="10"/>
      <c r="JZA62" s="10"/>
      <c r="JZB62" s="10"/>
      <c r="JZC62" s="10"/>
      <c r="JZD62" s="10"/>
      <c r="JZE62" s="10"/>
      <c r="JZF62" s="10"/>
      <c r="JZG62" s="10"/>
      <c r="JZH62" s="10"/>
      <c r="JZI62" s="10"/>
      <c r="JZJ62" s="10"/>
      <c r="JZK62" s="10"/>
      <c r="JZL62" s="10"/>
      <c r="JZM62" s="10"/>
      <c r="JZN62" s="10"/>
      <c r="JZO62" s="10"/>
      <c r="JZP62" s="10"/>
      <c r="JZQ62" s="10"/>
      <c r="JZR62" s="10"/>
      <c r="JZS62" s="10"/>
      <c r="JZT62" s="10"/>
      <c r="JZU62" s="10"/>
      <c r="JZV62" s="10"/>
      <c r="JZW62" s="10"/>
      <c r="JZX62" s="10"/>
      <c r="JZY62" s="10"/>
      <c r="JZZ62" s="10"/>
      <c r="KAA62" s="10"/>
      <c r="KAB62" s="10"/>
      <c r="KAC62" s="10"/>
      <c r="KAD62" s="10"/>
      <c r="KAE62" s="10"/>
      <c r="KAF62" s="10"/>
      <c r="KAG62" s="10"/>
      <c r="KAH62" s="10"/>
      <c r="KAI62" s="10"/>
      <c r="KAJ62" s="10"/>
      <c r="KAK62" s="10"/>
      <c r="KAL62" s="10"/>
      <c r="KAM62" s="10"/>
      <c r="KAN62" s="10"/>
      <c r="KAO62" s="10"/>
      <c r="KAP62" s="10"/>
      <c r="KAQ62" s="10"/>
      <c r="KAR62" s="10"/>
      <c r="KAS62" s="10"/>
      <c r="KAT62" s="10"/>
      <c r="KAU62" s="10"/>
      <c r="KAV62" s="10"/>
      <c r="KAW62" s="10"/>
      <c r="KAX62" s="10"/>
      <c r="KAY62" s="10"/>
      <c r="KAZ62" s="10"/>
      <c r="KBA62" s="10"/>
      <c r="KBB62" s="10"/>
      <c r="KBC62" s="10"/>
      <c r="KBD62" s="10"/>
      <c r="KBE62" s="10"/>
      <c r="KBF62" s="10"/>
      <c r="KBG62" s="10"/>
      <c r="KBH62" s="10"/>
      <c r="KBI62" s="10"/>
      <c r="KBJ62" s="10"/>
      <c r="KBK62" s="10"/>
      <c r="KBL62" s="10"/>
      <c r="KBM62" s="10"/>
      <c r="KBN62" s="10"/>
      <c r="KBO62" s="10"/>
      <c r="KBP62" s="10"/>
      <c r="KBQ62" s="10"/>
      <c r="KBR62" s="10"/>
      <c r="KBS62" s="10"/>
      <c r="KBT62" s="10"/>
      <c r="KBU62" s="10"/>
      <c r="KBV62" s="10"/>
      <c r="KBW62" s="10"/>
      <c r="KBX62" s="10"/>
      <c r="KBY62" s="10"/>
      <c r="KBZ62" s="10"/>
      <c r="KCA62" s="10"/>
      <c r="KCB62" s="10"/>
      <c r="KCC62" s="10"/>
      <c r="KCD62" s="10"/>
      <c r="KCE62" s="10"/>
      <c r="KCF62" s="10"/>
      <c r="KCG62" s="10"/>
      <c r="KCH62" s="10"/>
      <c r="KCI62" s="10"/>
      <c r="KCJ62" s="10"/>
      <c r="KCK62" s="10"/>
      <c r="KCL62" s="10"/>
      <c r="KCM62" s="10"/>
      <c r="KCN62" s="10"/>
      <c r="KCO62" s="10"/>
      <c r="KCP62" s="10"/>
      <c r="KCQ62" s="10"/>
      <c r="KCR62" s="10"/>
      <c r="KCS62" s="10"/>
      <c r="KCT62" s="10"/>
      <c r="KCU62" s="10"/>
      <c r="KCV62" s="10"/>
      <c r="KCW62" s="10"/>
      <c r="KCX62" s="10"/>
      <c r="KCY62" s="10"/>
      <c r="KCZ62" s="10"/>
      <c r="KDA62" s="10"/>
      <c r="KDB62" s="10"/>
      <c r="KDC62" s="10"/>
      <c r="KDD62" s="10"/>
      <c r="KDE62" s="10"/>
      <c r="KDF62" s="10"/>
      <c r="KDG62" s="10"/>
      <c r="KDH62" s="10"/>
      <c r="KDI62" s="10"/>
      <c r="KDJ62" s="10"/>
      <c r="KDK62" s="10"/>
      <c r="KDL62" s="10"/>
      <c r="KDM62" s="10"/>
      <c r="KDN62" s="10"/>
      <c r="KDO62" s="10"/>
      <c r="KDP62" s="10"/>
      <c r="KDQ62" s="10"/>
      <c r="KDR62" s="10"/>
      <c r="KDS62" s="10"/>
      <c r="KDT62" s="10"/>
      <c r="KDU62" s="10"/>
      <c r="KDV62" s="10"/>
      <c r="KDW62" s="10"/>
      <c r="KDX62" s="10"/>
      <c r="KDY62" s="10"/>
      <c r="KDZ62" s="10"/>
      <c r="KEA62" s="10"/>
      <c r="KEB62" s="10"/>
      <c r="KEC62" s="10"/>
      <c r="KED62" s="10"/>
      <c r="KEE62" s="10"/>
      <c r="KEF62" s="10"/>
      <c r="KEG62" s="10"/>
      <c r="KEH62" s="10"/>
      <c r="KEI62" s="10"/>
      <c r="KEJ62" s="10"/>
      <c r="KEK62" s="10"/>
      <c r="KEL62" s="10"/>
      <c r="KEM62" s="10"/>
      <c r="KEN62" s="10"/>
      <c r="KEO62" s="10"/>
      <c r="KEP62" s="10"/>
      <c r="KEQ62" s="10"/>
      <c r="KER62" s="10"/>
      <c r="KES62" s="10"/>
      <c r="KET62" s="10"/>
      <c r="KEU62" s="10"/>
      <c r="KEV62" s="10"/>
      <c r="KEW62" s="10"/>
      <c r="KEX62" s="10"/>
      <c r="KEY62" s="10"/>
      <c r="KEZ62" s="10"/>
      <c r="KFA62" s="10"/>
      <c r="KFB62" s="10"/>
      <c r="KFC62" s="10"/>
      <c r="KFD62" s="10"/>
      <c r="KFE62" s="10"/>
      <c r="KFF62" s="10"/>
      <c r="KFG62" s="10"/>
      <c r="KFH62" s="10"/>
      <c r="KFI62" s="10"/>
      <c r="KFJ62" s="10"/>
      <c r="KFK62" s="10"/>
      <c r="KFL62" s="10"/>
      <c r="KFM62" s="10"/>
      <c r="KFN62" s="10"/>
      <c r="KFO62" s="10"/>
      <c r="KFP62" s="10"/>
      <c r="KFQ62" s="10"/>
      <c r="KFR62" s="10"/>
      <c r="KFS62" s="10"/>
      <c r="KFT62" s="10"/>
      <c r="KFU62" s="10"/>
      <c r="KFV62" s="10"/>
      <c r="KFW62" s="10"/>
      <c r="KFX62" s="10"/>
      <c r="KFY62" s="10"/>
      <c r="KFZ62" s="10"/>
      <c r="KGA62" s="10"/>
      <c r="KGB62" s="10"/>
      <c r="KGC62" s="10"/>
      <c r="KGD62" s="10"/>
      <c r="KGE62" s="10"/>
      <c r="KGF62" s="10"/>
      <c r="KGG62" s="10"/>
      <c r="KGH62" s="10"/>
      <c r="KGI62" s="10"/>
      <c r="KGJ62" s="10"/>
      <c r="KGK62" s="10"/>
      <c r="KGL62" s="10"/>
      <c r="KGM62" s="10"/>
      <c r="KGN62" s="10"/>
      <c r="KGO62" s="10"/>
      <c r="KGP62" s="10"/>
      <c r="KGQ62" s="10"/>
      <c r="KGR62" s="10"/>
      <c r="KGS62" s="10"/>
      <c r="KGT62" s="10"/>
      <c r="KGU62" s="10"/>
      <c r="KGV62" s="10"/>
      <c r="KGW62" s="10"/>
      <c r="KGX62" s="10"/>
      <c r="KGY62" s="10"/>
      <c r="KGZ62" s="10"/>
      <c r="KHA62" s="10"/>
      <c r="KHB62" s="10"/>
      <c r="KHC62" s="10"/>
      <c r="KHD62" s="10"/>
      <c r="KHE62" s="10"/>
      <c r="KHF62" s="10"/>
      <c r="KHG62" s="10"/>
      <c r="KHH62" s="10"/>
      <c r="KHI62" s="10"/>
      <c r="KHJ62" s="10"/>
      <c r="KHK62" s="10"/>
      <c r="KHL62" s="10"/>
      <c r="KHM62" s="10"/>
      <c r="KHN62" s="10"/>
      <c r="KHO62" s="10"/>
      <c r="KHP62" s="10"/>
      <c r="KHQ62" s="10"/>
      <c r="KHR62" s="10"/>
      <c r="KHS62" s="10"/>
      <c r="KHT62" s="10"/>
      <c r="KHU62" s="10"/>
      <c r="KHV62" s="10"/>
      <c r="KHW62" s="10"/>
      <c r="KHX62" s="10"/>
      <c r="KHY62" s="10"/>
      <c r="KHZ62" s="10"/>
      <c r="KIA62" s="10"/>
      <c r="KIB62" s="10"/>
      <c r="KIC62" s="10"/>
      <c r="KID62" s="10"/>
      <c r="KIE62" s="10"/>
      <c r="KIF62" s="10"/>
      <c r="KIG62" s="10"/>
      <c r="KIH62" s="10"/>
      <c r="KII62" s="10"/>
      <c r="KIJ62" s="10"/>
      <c r="KIK62" s="10"/>
      <c r="KIL62" s="10"/>
      <c r="KIM62" s="10"/>
      <c r="KIN62" s="10"/>
      <c r="KIO62" s="10"/>
      <c r="KIP62" s="10"/>
      <c r="KIQ62" s="10"/>
      <c r="KIR62" s="10"/>
      <c r="KIS62" s="10"/>
      <c r="KIT62" s="10"/>
      <c r="KIU62" s="10"/>
      <c r="KIV62" s="10"/>
      <c r="KIW62" s="10"/>
      <c r="KIX62" s="10"/>
      <c r="KIY62" s="10"/>
      <c r="KIZ62" s="10"/>
      <c r="KJA62" s="10"/>
      <c r="KJB62" s="10"/>
      <c r="KJC62" s="10"/>
      <c r="KJD62" s="10"/>
      <c r="KJE62" s="10"/>
      <c r="KJF62" s="10"/>
      <c r="KJG62" s="10"/>
      <c r="KJH62" s="10"/>
      <c r="KJI62" s="10"/>
      <c r="KJJ62" s="10"/>
      <c r="KJK62" s="10"/>
      <c r="KJL62" s="10"/>
      <c r="KJM62" s="10"/>
      <c r="KJN62" s="10"/>
      <c r="KJO62" s="10"/>
      <c r="KJP62" s="10"/>
      <c r="KJQ62" s="10"/>
      <c r="KJR62" s="10"/>
      <c r="KJS62" s="10"/>
      <c r="KJT62" s="10"/>
      <c r="KJU62" s="10"/>
      <c r="KJV62" s="10"/>
      <c r="KJW62" s="10"/>
      <c r="KJX62" s="10"/>
      <c r="KJY62" s="10"/>
      <c r="KJZ62" s="10"/>
      <c r="KKA62" s="10"/>
      <c r="KKB62" s="10"/>
      <c r="KKC62" s="10"/>
      <c r="KKD62" s="10"/>
      <c r="KKE62" s="10"/>
      <c r="KKF62" s="10"/>
      <c r="KKG62" s="10"/>
      <c r="KKH62" s="10"/>
      <c r="KKI62" s="10"/>
      <c r="KKJ62" s="10"/>
      <c r="KKK62" s="10"/>
      <c r="KKL62" s="10"/>
      <c r="KKM62" s="10"/>
      <c r="KKN62" s="10"/>
      <c r="KKO62" s="10"/>
      <c r="KKP62" s="10"/>
      <c r="KKQ62" s="10"/>
      <c r="KKR62" s="10"/>
      <c r="KKS62" s="10"/>
      <c r="KKT62" s="10"/>
      <c r="KKU62" s="10"/>
      <c r="KKV62" s="10"/>
      <c r="KKW62" s="10"/>
      <c r="KKX62" s="10"/>
      <c r="KKY62" s="10"/>
      <c r="KKZ62" s="10"/>
      <c r="KLA62" s="10"/>
      <c r="KLB62" s="10"/>
      <c r="KLC62" s="10"/>
      <c r="KLD62" s="10"/>
      <c r="KLE62" s="10"/>
      <c r="KLF62" s="10"/>
      <c r="KLG62" s="10"/>
      <c r="KLH62" s="10"/>
      <c r="KLI62" s="10"/>
      <c r="KLJ62" s="10"/>
      <c r="KLK62" s="10"/>
      <c r="KLL62" s="10"/>
      <c r="KLM62" s="10"/>
      <c r="KLN62" s="10"/>
      <c r="KLO62" s="10"/>
      <c r="KLP62" s="10"/>
      <c r="KLQ62" s="10"/>
      <c r="KLR62" s="10"/>
      <c r="KLS62" s="10"/>
      <c r="KLT62" s="10"/>
      <c r="KLU62" s="10"/>
      <c r="KLV62" s="10"/>
      <c r="KLW62" s="10"/>
      <c r="KLX62" s="10"/>
      <c r="KLY62" s="10"/>
      <c r="KLZ62" s="10"/>
      <c r="KMA62" s="10"/>
      <c r="KMB62" s="10"/>
      <c r="KMC62" s="10"/>
      <c r="KMD62" s="10"/>
      <c r="KME62" s="10"/>
      <c r="KMF62" s="10"/>
      <c r="KMG62" s="10"/>
      <c r="KMH62" s="10"/>
      <c r="KMI62" s="10"/>
      <c r="KMJ62" s="10"/>
      <c r="KMK62" s="10"/>
      <c r="KML62" s="10"/>
      <c r="KMM62" s="10"/>
      <c r="KMN62" s="10"/>
      <c r="KMO62" s="10"/>
      <c r="KMP62" s="10"/>
      <c r="KMQ62" s="10"/>
      <c r="KMR62" s="10"/>
      <c r="KMS62" s="10"/>
      <c r="KMT62" s="10"/>
      <c r="KMU62" s="10"/>
      <c r="KMV62" s="10"/>
      <c r="KMW62" s="10"/>
      <c r="KMX62" s="10"/>
      <c r="KMY62" s="10"/>
      <c r="KMZ62" s="10"/>
      <c r="KNA62" s="10"/>
      <c r="KNB62" s="10"/>
      <c r="KNC62" s="10"/>
      <c r="KND62" s="10"/>
      <c r="KNE62" s="10"/>
      <c r="KNF62" s="10"/>
      <c r="KNG62" s="10"/>
      <c r="KNH62" s="10"/>
      <c r="KNI62" s="10"/>
      <c r="KNJ62" s="10"/>
      <c r="KNK62" s="10"/>
      <c r="KNL62" s="10"/>
      <c r="KNM62" s="10"/>
      <c r="KNN62" s="10"/>
      <c r="KNO62" s="10"/>
      <c r="KNP62" s="10"/>
      <c r="KNQ62" s="10"/>
      <c r="KNR62" s="10"/>
      <c r="KNS62" s="10"/>
      <c r="KNT62" s="10"/>
      <c r="KNU62" s="10"/>
      <c r="KNV62" s="10"/>
      <c r="KNW62" s="10"/>
      <c r="KNX62" s="10"/>
      <c r="KNY62" s="10"/>
      <c r="KNZ62" s="10"/>
      <c r="KOA62" s="10"/>
      <c r="KOB62" s="10"/>
      <c r="KOC62" s="10"/>
      <c r="KOD62" s="10"/>
      <c r="KOE62" s="10"/>
      <c r="KOF62" s="10"/>
      <c r="KOG62" s="10"/>
      <c r="KOH62" s="10"/>
      <c r="KOI62" s="10"/>
      <c r="KOJ62" s="10"/>
      <c r="KOK62" s="10"/>
      <c r="KOL62" s="10"/>
      <c r="KOM62" s="10"/>
      <c r="KON62" s="10"/>
      <c r="KOO62" s="10"/>
      <c r="KOP62" s="10"/>
      <c r="KOQ62" s="10"/>
      <c r="KOR62" s="10"/>
      <c r="KOS62" s="10"/>
      <c r="KOT62" s="10"/>
      <c r="KOU62" s="10"/>
      <c r="KOV62" s="10"/>
      <c r="KOW62" s="10"/>
      <c r="KOX62" s="10"/>
      <c r="KOY62" s="10"/>
      <c r="KOZ62" s="10"/>
      <c r="KPA62" s="10"/>
      <c r="KPB62" s="10"/>
      <c r="KPC62" s="10"/>
      <c r="KPD62" s="10"/>
      <c r="KPE62" s="10"/>
      <c r="KPF62" s="10"/>
      <c r="KPG62" s="10"/>
      <c r="KPH62" s="10"/>
      <c r="KPI62" s="10"/>
      <c r="KPJ62" s="10"/>
      <c r="KPK62" s="10"/>
      <c r="KPL62" s="10"/>
      <c r="KPM62" s="10"/>
      <c r="KPN62" s="10"/>
      <c r="KPO62" s="10"/>
      <c r="KPP62" s="10"/>
      <c r="KPQ62" s="10"/>
      <c r="KPR62" s="10"/>
      <c r="KPS62" s="10"/>
      <c r="KPT62" s="10"/>
      <c r="KPU62" s="10"/>
      <c r="KPV62" s="10"/>
      <c r="KPW62" s="10"/>
      <c r="KPX62" s="10"/>
      <c r="KPY62" s="10"/>
      <c r="KPZ62" s="10"/>
      <c r="KQA62" s="10"/>
      <c r="KQB62" s="10"/>
      <c r="KQC62" s="10"/>
      <c r="KQD62" s="10"/>
      <c r="KQE62" s="10"/>
      <c r="KQF62" s="10"/>
      <c r="KQG62" s="10"/>
      <c r="KQH62" s="10"/>
      <c r="KQI62" s="10"/>
      <c r="KQJ62" s="10"/>
      <c r="KQK62" s="10"/>
      <c r="KQL62" s="10"/>
      <c r="KQM62" s="10"/>
      <c r="KQN62" s="10"/>
      <c r="KQO62" s="10"/>
      <c r="KQP62" s="10"/>
      <c r="KQQ62" s="10"/>
      <c r="KQR62" s="10"/>
      <c r="KQS62" s="10"/>
      <c r="KQT62" s="10"/>
      <c r="KQU62" s="10"/>
      <c r="KQV62" s="10"/>
      <c r="KQW62" s="10"/>
      <c r="KQX62" s="10"/>
      <c r="KQY62" s="10"/>
      <c r="KQZ62" s="10"/>
      <c r="KRA62" s="10"/>
      <c r="KRB62" s="10"/>
      <c r="KRC62" s="10"/>
      <c r="KRD62" s="10"/>
      <c r="KRE62" s="10"/>
      <c r="KRF62" s="10"/>
      <c r="KRG62" s="10"/>
      <c r="KRH62" s="10"/>
      <c r="KRI62" s="10"/>
      <c r="KRJ62" s="10"/>
      <c r="KRK62" s="10"/>
      <c r="KRL62" s="10"/>
      <c r="KRM62" s="10"/>
      <c r="KRN62" s="10"/>
      <c r="KRO62" s="10"/>
      <c r="KRP62" s="10"/>
      <c r="KRQ62" s="10"/>
      <c r="KRR62" s="10"/>
      <c r="KRS62" s="10"/>
      <c r="KRT62" s="10"/>
      <c r="KRU62" s="10"/>
      <c r="KRV62" s="10"/>
      <c r="KRW62" s="10"/>
      <c r="KRX62" s="10"/>
      <c r="KRY62" s="10"/>
      <c r="KRZ62" s="10"/>
      <c r="KSA62" s="10"/>
      <c r="KSB62" s="10"/>
      <c r="KSC62" s="10"/>
      <c r="KSD62" s="10"/>
      <c r="KSE62" s="10"/>
      <c r="KSF62" s="10"/>
      <c r="KSG62" s="10"/>
      <c r="KSH62" s="10"/>
      <c r="KSI62" s="10"/>
      <c r="KSJ62" s="10"/>
      <c r="KSK62" s="10"/>
      <c r="KSL62" s="10"/>
      <c r="KSM62" s="10"/>
      <c r="KSN62" s="10"/>
      <c r="KSO62" s="10"/>
      <c r="KSP62" s="10"/>
      <c r="KSQ62" s="10"/>
      <c r="KSR62" s="10"/>
      <c r="KSS62" s="10"/>
      <c r="KST62" s="10"/>
      <c r="KSU62" s="10"/>
      <c r="KSV62" s="10"/>
      <c r="KSW62" s="10"/>
      <c r="KSX62" s="10"/>
      <c r="KSY62" s="10"/>
      <c r="KSZ62" s="10"/>
      <c r="KTA62" s="10"/>
      <c r="KTB62" s="10"/>
      <c r="KTC62" s="10"/>
      <c r="KTD62" s="10"/>
      <c r="KTE62" s="10"/>
      <c r="KTF62" s="10"/>
      <c r="KTG62" s="10"/>
      <c r="KTH62" s="10"/>
      <c r="KTI62" s="10"/>
      <c r="KTJ62" s="10"/>
      <c r="KTK62" s="10"/>
      <c r="KTL62" s="10"/>
      <c r="KTM62" s="10"/>
      <c r="KTN62" s="10"/>
      <c r="KTO62" s="10"/>
      <c r="KTP62" s="10"/>
      <c r="KTQ62" s="10"/>
      <c r="KTR62" s="10"/>
      <c r="KTS62" s="10"/>
      <c r="KTT62" s="10"/>
      <c r="KTU62" s="10"/>
      <c r="KTV62" s="10"/>
      <c r="KTW62" s="10"/>
      <c r="KTX62" s="10"/>
      <c r="KTY62" s="10"/>
      <c r="KTZ62" s="10"/>
      <c r="KUA62" s="10"/>
      <c r="KUB62" s="10"/>
      <c r="KUC62" s="10"/>
      <c r="KUD62" s="10"/>
      <c r="KUE62" s="10"/>
      <c r="KUF62" s="10"/>
      <c r="KUG62" s="10"/>
      <c r="KUH62" s="10"/>
      <c r="KUI62" s="10"/>
      <c r="KUJ62" s="10"/>
      <c r="KUK62" s="10"/>
      <c r="KUL62" s="10"/>
      <c r="KUM62" s="10"/>
      <c r="KUN62" s="10"/>
      <c r="KUO62" s="10"/>
      <c r="KUP62" s="10"/>
      <c r="KUQ62" s="10"/>
      <c r="KUR62" s="10"/>
      <c r="KUS62" s="10"/>
      <c r="KUT62" s="10"/>
      <c r="KUU62" s="10"/>
      <c r="KUV62" s="10"/>
      <c r="KUW62" s="10"/>
      <c r="KUX62" s="10"/>
      <c r="KUY62" s="10"/>
      <c r="KUZ62" s="10"/>
      <c r="KVA62" s="10"/>
      <c r="KVB62" s="10"/>
      <c r="KVC62" s="10"/>
      <c r="KVD62" s="10"/>
      <c r="KVE62" s="10"/>
      <c r="KVF62" s="10"/>
      <c r="KVG62" s="10"/>
      <c r="KVH62" s="10"/>
      <c r="KVI62" s="10"/>
      <c r="KVJ62" s="10"/>
      <c r="KVK62" s="10"/>
      <c r="KVL62" s="10"/>
      <c r="KVM62" s="10"/>
      <c r="KVN62" s="10"/>
      <c r="KVO62" s="10"/>
      <c r="KVP62" s="10"/>
      <c r="KVQ62" s="10"/>
      <c r="KVR62" s="10"/>
      <c r="KVS62" s="10"/>
      <c r="KVT62" s="10"/>
      <c r="KVU62" s="10"/>
      <c r="KVV62" s="10"/>
      <c r="KVW62" s="10"/>
      <c r="KVX62" s="10"/>
      <c r="KVY62" s="10"/>
      <c r="KVZ62" s="10"/>
      <c r="KWA62" s="10"/>
      <c r="KWB62" s="10"/>
      <c r="KWC62" s="10"/>
      <c r="KWD62" s="10"/>
      <c r="KWE62" s="10"/>
      <c r="KWF62" s="10"/>
      <c r="KWG62" s="10"/>
      <c r="KWH62" s="10"/>
      <c r="KWI62" s="10"/>
      <c r="KWJ62" s="10"/>
      <c r="KWK62" s="10"/>
      <c r="KWL62" s="10"/>
      <c r="KWM62" s="10"/>
      <c r="KWN62" s="10"/>
      <c r="KWO62" s="10"/>
      <c r="KWP62" s="10"/>
      <c r="KWQ62" s="10"/>
      <c r="KWR62" s="10"/>
      <c r="KWS62" s="10"/>
      <c r="KWT62" s="10"/>
      <c r="KWU62" s="10"/>
      <c r="KWV62" s="10"/>
      <c r="KWW62" s="10"/>
      <c r="KWX62" s="10"/>
      <c r="KWY62" s="10"/>
      <c r="KWZ62" s="10"/>
      <c r="KXA62" s="10"/>
      <c r="KXB62" s="10"/>
      <c r="KXC62" s="10"/>
      <c r="KXD62" s="10"/>
      <c r="KXE62" s="10"/>
      <c r="KXF62" s="10"/>
      <c r="KXG62" s="10"/>
      <c r="KXH62" s="10"/>
      <c r="KXI62" s="10"/>
      <c r="KXJ62" s="10"/>
      <c r="KXK62" s="10"/>
      <c r="KXL62" s="10"/>
      <c r="KXM62" s="10"/>
      <c r="KXN62" s="10"/>
      <c r="KXO62" s="10"/>
      <c r="KXP62" s="10"/>
      <c r="KXQ62" s="10"/>
      <c r="KXR62" s="10"/>
      <c r="KXS62" s="10"/>
      <c r="KXT62" s="10"/>
      <c r="KXU62" s="10"/>
      <c r="KXV62" s="10"/>
      <c r="KXW62" s="10"/>
      <c r="KXX62" s="10"/>
      <c r="KXY62" s="10"/>
      <c r="KXZ62" s="10"/>
      <c r="KYA62" s="10"/>
      <c r="KYB62" s="10"/>
      <c r="KYC62" s="10"/>
      <c r="KYD62" s="10"/>
      <c r="KYE62" s="10"/>
      <c r="KYF62" s="10"/>
      <c r="KYG62" s="10"/>
      <c r="KYH62" s="10"/>
      <c r="KYI62" s="10"/>
      <c r="KYJ62" s="10"/>
      <c r="KYK62" s="10"/>
      <c r="KYL62" s="10"/>
      <c r="KYM62" s="10"/>
      <c r="KYN62" s="10"/>
      <c r="KYO62" s="10"/>
      <c r="KYP62" s="10"/>
      <c r="KYQ62" s="10"/>
      <c r="KYR62" s="10"/>
      <c r="KYS62" s="10"/>
      <c r="KYT62" s="10"/>
      <c r="KYU62" s="10"/>
      <c r="KYV62" s="10"/>
      <c r="KYW62" s="10"/>
      <c r="KYX62" s="10"/>
      <c r="KYY62" s="10"/>
      <c r="KYZ62" s="10"/>
      <c r="KZA62" s="10"/>
      <c r="KZB62" s="10"/>
      <c r="KZC62" s="10"/>
      <c r="KZD62" s="10"/>
      <c r="KZE62" s="10"/>
      <c r="KZF62" s="10"/>
      <c r="KZG62" s="10"/>
      <c r="KZH62" s="10"/>
      <c r="KZI62" s="10"/>
      <c r="KZJ62" s="10"/>
      <c r="KZK62" s="10"/>
      <c r="KZL62" s="10"/>
      <c r="KZM62" s="10"/>
      <c r="KZN62" s="10"/>
      <c r="KZO62" s="10"/>
      <c r="KZP62" s="10"/>
      <c r="KZQ62" s="10"/>
      <c r="KZR62" s="10"/>
      <c r="KZS62" s="10"/>
      <c r="KZT62" s="10"/>
      <c r="KZU62" s="10"/>
      <c r="KZV62" s="10"/>
      <c r="KZW62" s="10"/>
      <c r="KZX62" s="10"/>
      <c r="KZY62" s="10"/>
      <c r="KZZ62" s="10"/>
      <c r="LAA62" s="10"/>
      <c r="LAB62" s="10"/>
      <c r="LAC62" s="10"/>
      <c r="LAD62" s="10"/>
      <c r="LAE62" s="10"/>
      <c r="LAF62" s="10"/>
      <c r="LAG62" s="10"/>
      <c r="LAH62" s="10"/>
      <c r="LAI62" s="10"/>
      <c r="LAJ62" s="10"/>
      <c r="LAK62" s="10"/>
      <c r="LAL62" s="10"/>
      <c r="LAM62" s="10"/>
      <c r="LAN62" s="10"/>
      <c r="LAO62" s="10"/>
      <c r="LAP62" s="10"/>
      <c r="LAQ62" s="10"/>
      <c r="LAR62" s="10"/>
      <c r="LAS62" s="10"/>
      <c r="LAT62" s="10"/>
      <c r="LAU62" s="10"/>
      <c r="LAV62" s="10"/>
      <c r="LAW62" s="10"/>
      <c r="LAX62" s="10"/>
      <c r="LAY62" s="10"/>
      <c r="LAZ62" s="10"/>
      <c r="LBA62" s="10"/>
      <c r="LBB62" s="10"/>
      <c r="LBC62" s="10"/>
      <c r="LBD62" s="10"/>
      <c r="LBE62" s="10"/>
      <c r="LBF62" s="10"/>
      <c r="LBG62" s="10"/>
      <c r="LBH62" s="10"/>
      <c r="LBI62" s="10"/>
      <c r="LBJ62" s="10"/>
      <c r="LBK62" s="10"/>
      <c r="LBL62" s="10"/>
      <c r="LBM62" s="10"/>
      <c r="LBN62" s="10"/>
      <c r="LBO62" s="10"/>
      <c r="LBP62" s="10"/>
      <c r="LBQ62" s="10"/>
      <c r="LBR62" s="10"/>
      <c r="LBS62" s="10"/>
      <c r="LBT62" s="10"/>
      <c r="LBU62" s="10"/>
      <c r="LBV62" s="10"/>
      <c r="LBW62" s="10"/>
      <c r="LBX62" s="10"/>
      <c r="LBY62" s="10"/>
      <c r="LBZ62" s="10"/>
      <c r="LCA62" s="10"/>
      <c r="LCB62" s="10"/>
      <c r="LCC62" s="10"/>
      <c r="LCD62" s="10"/>
      <c r="LCE62" s="10"/>
      <c r="LCF62" s="10"/>
      <c r="LCG62" s="10"/>
      <c r="LCH62" s="10"/>
      <c r="LCI62" s="10"/>
      <c r="LCJ62" s="10"/>
      <c r="LCK62" s="10"/>
      <c r="LCL62" s="10"/>
      <c r="LCM62" s="10"/>
      <c r="LCN62" s="10"/>
      <c r="LCO62" s="10"/>
      <c r="LCP62" s="10"/>
      <c r="LCQ62" s="10"/>
      <c r="LCR62" s="10"/>
      <c r="LCS62" s="10"/>
      <c r="LCT62" s="10"/>
      <c r="LCU62" s="10"/>
      <c r="LCV62" s="10"/>
      <c r="LCW62" s="10"/>
      <c r="LCX62" s="10"/>
      <c r="LCY62" s="10"/>
      <c r="LCZ62" s="10"/>
      <c r="LDA62" s="10"/>
      <c r="LDB62" s="10"/>
      <c r="LDC62" s="10"/>
      <c r="LDD62" s="10"/>
      <c r="LDE62" s="10"/>
      <c r="LDF62" s="10"/>
      <c r="LDG62" s="10"/>
      <c r="LDH62" s="10"/>
      <c r="LDI62" s="10"/>
      <c r="LDJ62" s="10"/>
      <c r="LDK62" s="10"/>
      <c r="LDL62" s="10"/>
      <c r="LDM62" s="10"/>
      <c r="LDN62" s="10"/>
      <c r="LDO62" s="10"/>
      <c r="LDP62" s="10"/>
      <c r="LDQ62" s="10"/>
      <c r="LDR62" s="10"/>
      <c r="LDS62" s="10"/>
      <c r="LDT62" s="10"/>
      <c r="LDU62" s="10"/>
      <c r="LDV62" s="10"/>
      <c r="LDW62" s="10"/>
      <c r="LDX62" s="10"/>
      <c r="LDY62" s="10"/>
      <c r="LDZ62" s="10"/>
      <c r="LEA62" s="10"/>
      <c r="LEB62" s="10"/>
      <c r="LEC62" s="10"/>
      <c r="LED62" s="10"/>
      <c r="LEE62" s="10"/>
      <c r="LEF62" s="10"/>
      <c r="LEG62" s="10"/>
      <c r="LEH62" s="10"/>
      <c r="LEI62" s="10"/>
      <c r="LEJ62" s="10"/>
      <c r="LEK62" s="10"/>
      <c r="LEL62" s="10"/>
      <c r="LEM62" s="10"/>
      <c r="LEN62" s="10"/>
      <c r="LEO62" s="10"/>
      <c r="LEP62" s="10"/>
      <c r="LEQ62" s="10"/>
      <c r="LER62" s="10"/>
      <c r="LES62" s="10"/>
      <c r="LET62" s="10"/>
      <c r="LEU62" s="10"/>
      <c r="LEV62" s="10"/>
      <c r="LEW62" s="10"/>
      <c r="LEX62" s="10"/>
      <c r="LEY62" s="10"/>
      <c r="LEZ62" s="10"/>
      <c r="LFA62" s="10"/>
      <c r="LFB62" s="10"/>
      <c r="LFC62" s="10"/>
      <c r="LFD62" s="10"/>
      <c r="LFE62" s="10"/>
      <c r="LFF62" s="10"/>
      <c r="LFG62" s="10"/>
      <c r="LFH62" s="10"/>
      <c r="LFI62" s="10"/>
      <c r="LFJ62" s="10"/>
      <c r="LFK62" s="10"/>
      <c r="LFL62" s="10"/>
      <c r="LFM62" s="10"/>
      <c r="LFN62" s="10"/>
      <c r="LFO62" s="10"/>
      <c r="LFP62" s="10"/>
      <c r="LFQ62" s="10"/>
      <c r="LFR62" s="10"/>
      <c r="LFS62" s="10"/>
      <c r="LFT62" s="10"/>
      <c r="LFU62" s="10"/>
      <c r="LFV62" s="10"/>
      <c r="LFW62" s="10"/>
      <c r="LFX62" s="10"/>
      <c r="LFY62" s="10"/>
      <c r="LFZ62" s="10"/>
      <c r="LGA62" s="10"/>
      <c r="LGB62" s="10"/>
      <c r="LGC62" s="10"/>
      <c r="LGD62" s="10"/>
      <c r="LGE62" s="10"/>
      <c r="LGF62" s="10"/>
      <c r="LGG62" s="10"/>
      <c r="LGH62" s="10"/>
      <c r="LGI62" s="10"/>
      <c r="LGJ62" s="10"/>
      <c r="LGK62" s="10"/>
      <c r="LGL62" s="10"/>
      <c r="LGM62" s="10"/>
      <c r="LGN62" s="10"/>
      <c r="LGO62" s="10"/>
      <c r="LGP62" s="10"/>
      <c r="LGQ62" s="10"/>
      <c r="LGR62" s="10"/>
      <c r="LGS62" s="10"/>
      <c r="LGT62" s="10"/>
      <c r="LGU62" s="10"/>
      <c r="LGV62" s="10"/>
      <c r="LGW62" s="10"/>
      <c r="LGX62" s="10"/>
      <c r="LGY62" s="10"/>
      <c r="LGZ62" s="10"/>
      <c r="LHA62" s="10"/>
      <c r="LHB62" s="10"/>
      <c r="LHC62" s="10"/>
      <c r="LHD62" s="10"/>
      <c r="LHE62" s="10"/>
      <c r="LHF62" s="10"/>
      <c r="LHG62" s="10"/>
      <c r="LHH62" s="10"/>
      <c r="LHI62" s="10"/>
      <c r="LHJ62" s="10"/>
      <c r="LHK62" s="10"/>
      <c r="LHL62" s="10"/>
      <c r="LHM62" s="10"/>
      <c r="LHN62" s="10"/>
      <c r="LHO62" s="10"/>
      <c r="LHP62" s="10"/>
      <c r="LHQ62" s="10"/>
      <c r="LHR62" s="10"/>
      <c r="LHS62" s="10"/>
      <c r="LHT62" s="10"/>
      <c r="LHU62" s="10"/>
      <c r="LHV62" s="10"/>
      <c r="LHW62" s="10"/>
      <c r="LHX62" s="10"/>
      <c r="LHY62" s="10"/>
      <c r="LHZ62" s="10"/>
      <c r="LIA62" s="10"/>
      <c r="LIB62" s="10"/>
      <c r="LIC62" s="10"/>
      <c r="LID62" s="10"/>
      <c r="LIE62" s="10"/>
      <c r="LIF62" s="10"/>
      <c r="LIG62" s="10"/>
      <c r="LIH62" s="10"/>
      <c r="LII62" s="10"/>
      <c r="LIJ62" s="10"/>
      <c r="LIK62" s="10"/>
      <c r="LIL62" s="10"/>
      <c r="LIM62" s="10"/>
      <c r="LIN62" s="10"/>
      <c r="LIO62" s="10"/>
      <c r="LIP62" s="10"/>
      <c r="LIQ62" s="10"/>
      <c r="LIR62" s="10"/>
      <c r="LIS62" s="10"/>
      <c r="LIT62" s="10"/>
      <c r="LIU62" s="10"/>
      <c r="LIV62" s="10"/>
      <c r="LIW62" s="10"/>
      <c r="LIX62" s="10"/>
      <c r="LIY62" s="10"/>
      <c r="LIZ62" s="10"/>
      <c r="LJA62" s="10"/>
      <c r="LJB62" s="10"/>
      <c r="LJC62" s="10"/>
      <c r="LJD62" s="10"/>
      <c r="LJE62" s="10"/>
      <c r="LJF62" s="10"/>
      <c r="LJG62" s="10"/>
      <c r="LJH62" s="10"/>
      <c r="LJI62" s="10"/>
      <c r="LJJ62" s="10"/>
      <c r="LJK62" s="10"/>
      <c r="LJL62" s="10"/>
      <c r="LJM62" s="10"/>
      <c r="LJN62" s="10"/>
      <c r="LJO62" s="10"/>
      <c r="LJP62" s="10"/>
      <c r="LJQ62" s="10"/>
      <c r="LJR62" s="10"/>
      <c r="LJS62" s="10"/>
      <c r="LJT62" s="10"/>
      <c r="LJU62" s="10"/>
      <c r="LJV62" s="10"/>
      <c r="LJW62" s="10"/>
      <c r="LJX62" s="10"/>
      <c r="LJY62" s="10"/>
      <c r="LJZ62" s="10"/>
      <c r="LKA62" s="10"/>
      <c r="LKB62" s="10"/>
      <c r="LKC62" s="10"/>
      <c r="LKD62" s="10"/>
      <c r="LKE62" s="10"/>
      <c r="LKF62" s="10"/>
      <c r="LKG62" s="10"/>
      <c r="LKH62" s="10"/>
      <c r="LKI62" s="10"/>
      <c r="LKJ62" s="10"/>
      <c r="LKK62" s="10"/>
      <c r="LKL62" s="10"/>
      <c r="LKM62" s="10"/>
      <c r="LKN62" s="10"/>
      <c r="LKO62" s="10"/>
      <c r="LKP62" s="10"/>
      <c r="LKQ62" s="10"/>
      <c r="LKR62" s="10"/>
      <c r="LKS62" s="10"/>
      <c r="LKT62" s="10"/>
      <c r="LKU62" s="10"/>
      <c r="LKV62" s="10"/>
      <c r="LKW62" s="10"/>
      <c r="LKX62" s="10"/>
      <c r="LKY62" s="10"/>
      <c r="LKZ62" s="10"/>
      <c r="LLA62" s="10"/>
      <c r="LLB62" s="10"/>
      <c r="LLC62" s="10"/>
      <c r="LLD62" s="10"/>
      <c r="LLE62" s="10"/>
      <c r="LLF62" s="10"/>
      <c r="LLG62" s="10"/>
      <c r="LLH62" s="10"/>
      <c r="LLI62" s="10"/>
      <c r="LLJ62" s="10"/>
      <c r="LLK62" s="10"/>
      <c r="LLL62" s="10"/>
      <c r="LLM62" s="10"/>
      <c r="LLN62" s="10"/>
      <c r="LLO62" s="10"/>
      <c r="LLP62" s="10"/>
      <c r="LLQ62" s="10"/>
      <c r="LLR62" s="10"/>
      <c r="LLS62" s="10"/>
      <c r="LLT62" s="10"/>
      <c r="LLU62" s="10"/>
      <c r="LLV62" s="10"/>
      <c r="LLW62" s="10"/>
      <c r="LLX62" s="10"/>
      <c r="LLY62" s="10"/>
      <c r="LLZ62" s="10"/>
      <c r="LMA62" s="10"/>
      <c r="LMB62" s="10"/>
      <c r="LMC62" s="10"/>
      <c r="LMD62" s="10"/>
      <c r="LME62" s="10"/>
      <c r="LMF62" s="10"/>
      <c r="LMG62" s="10"/>
      <c r="LMH62" s="10"/>
      <c r="LMI62" s="10"/>
      <c r="LMJ62" s="10"/>
      <c r="LMK62" s="10"/>
      <c r="LML62" s="10"/>
      <c r="LMM62" s="10"/>
      <c r="LMN62" s="10"/>
      <c r="LMO62" s="10"/>
      <c r="LMP62" s="10"/>
      <c r="LMQ62" s="10"/>
      <c r="LMR62" s="10"/>
      <c r="LMS62" s="10"/>
      <c r="LMT62" s="10"/>
      <c r="LMU62" s="10"/>
      <c r="LMV62" s="10"/>
      <c r="LMW62" s="10"/>
      <c r="LMX62" s="10"/>
      <c r="LMY62" s="10"/>
      <c r="LMZ62" s="10"/>
      <c r="LNA62" s="10"/>
      <c r="LNB62" s="10"/>
      <c r="LNC62" s="10"/>
      <c r="LND62" s="10"/>
      <c r="LNE62" s="10"/>
      <c r="LNF62" s="10"/>
      <c r="LNG62" s="10"/>
      <c r="LNH62" s="10"/>
      <c r="LNI62" s="10"/>
      <c r="LNJ62" s="10"/>
      <c r="LNK62" s="10"/>
      <c r="LNL62" s="10"/>
      <c r="LNM62" s="10"/>
      <c r="LNN62" s="10"/>
      <c r="LNO62" s="10"/>
      <c r="LNP62" s="10"/>
      <c r="LNQ62" s="10"/>
      <c r="LNR62" s="10"/>
      <c r="LNS62" s="10"/>
      <c r="LNT62" s="10"/>
      <c r="LNU62" s="10"/>
      <c r="LNV62" s="10"/>
      <c r="LNW62" s="10"/>
      <c r="LNX62" s="10"/>
      <c r="LNY62" s="10"/>
      <c r="LNZ62" s="10"/>
      <c r="LOA62" s="10"/>
      <c r="LOB62" s="10"/>
      <c r="LOC62" s="10"/>
      <c r="LOD62" s="10"/>
      <c r="LOE62" s="10"/>
      <c r="LOF62" s="10"/>
      <c r="LOG62" s="10"/>
      <c r="LOH62" s="10"/>
      <c r="LOI62" s="10"/>
      <c r="LOJ62" s="10"/>
      <c r="LOK62" s="10"/>
      <c r="LOL62" s="10"/>
      <c r="LOM62" s="10"/>
      <c r="LON62" s="10"/>
      <c r="LOO62" s="10"/>
      <c r="LOP62" s="10"/>
      <c r="LOQ62" s="10"/>
      <c r="LOR62" s="10"/>
      <c r="LOS62" s="10"/>
      <c r="LOT62" s="10"/>
      <c r="LOU62" s="10"/>
      <c r="LOV62" s="10"/>
      <c r="LOW62" s="10"/>
      <c r="LOX62" s="10"/>
      <c r="LOY62" s="10"/>
      <c r="LOZ62" s="10"/>
      <c r="LPA62" s="10"/>
      <c r="LPB62" s="10"/>
      <c r="LPC62" s="10"/>
      <c r="LPD62" s="10"/>
      <c r="LPE62" s="10"/>
      <c r="LPF62" s="10"/>
      <c r="LPG62" s="10"/>
      <c r="LPH62" s="10"/>
      <c r="LPI62" s="10"/>
      <c r="LPJ62" s="10"/>
      <c r="LPK62" s="10"/>
      <c r="LPL62" s="10"/>
      <c r="LPM62" s="10"/>
      <c r="LPN62" s="10"/>
      <c r="LPO62" s="10"/>
      <c r="LPP62" s="10"/>
      <c r="LPQ62" s="10"/>
      <c r="LPR62" s="10"/>
      <c r="LPS62" s="10"/>
      <c r="LPT62" s="10"/>
      <c r="LPU62" s="10"/>
      <c r="LPV62" s="10"/>
      <c r="LPW62" s="10"/>
      <c r="LPX62" s="10"/>
      <c r="LPY62" s="10"/>
      <c r="LPZ62" s="10"/>
      <c r="LQA62" s="10"/>
      <c r="LQB62" s="10"/>
      <c r="LQC62" s="10"/>
      <c r="LQD62" s="10"/>
      <c r="LQE62" s="10"/>
      <c r="LQF62" s="10"/>
      <c r="LQG62" s="10"/>
      <c r="LQH62" s="10"/>
      <c r="LQI62" s="10"/>
      <c r="LQJ62" s="10"/>
      <c r="LQK62" s="10"/>
      <c r="LQL62" s="10"/>
      <c r="LQM62" s="10"/>
      <c r="LQN62" s="10"/>
      <c r="LQO62" s="10"/>
      <c r="LQP62" s="10"/>
      <c r="LQQ62" s="10"/>
      <c r="LQR62" s="10"/>
      <c r="LQS62" s="10"/>
      <c r="LQT62" s="10"/>
      <c r="LQU62" s="10"/>
      <c r="LQV62" s="10"/>
      <c r="LQW62" s="10"/>
      <c r="LQX62" s="10"/>
      <c r="LQY62" s="10"/>
      <c r="LQZ62" s="10"/>
      <c r="LRA62" s="10"/>
      <c r="LRB62" s="10"/>
      <c r="LRC62" s="10"/>
      <c r="LRD62" s="10"/>
      <c r="LRE62" s="10"/>
      <c r="LRF62" s="10"/>
      <c r="LRG62" s="10"/>
      <c r="LRH62" s="10"/>
      <c r="LRI62" s="10"/>
      <c r="LRJ62" s="10"/>
      <c r="LRK62" s="10"/>
      <c r="LRL62" s="10"/>
      <c r="LRM62" s="10"/>
      <c r="LRN62" s="10"/>
      <c r="LRO62" s="10"/>
      <c r="LRP62" s="10"/>
      <c r="LRQ62" s="10"/>
      <c r="LRR62" s="10"/>
      <c r="LRS62" s="10"/>
      <c r="LRT62" s="10"/>
      <c r="LRU62" s="10"/>
      <c r="LRV62" s="10"/>
      <c r="LRW62" s="10"/>
      <c r="LRX62" s="10"/>
      <c r="LRY62" s="10"/>
      <c r="LRZ62" s="10"/>
      <c r="LSA62" s="10"/>
      <c r="LSB62" s="10"/>
      <c r="LSC62" s="10"/>
      <c r="LSD62" s="10"/>
      <c r="LSE62" s="10"/>
      <c r="LSF62" s="10"/>
      <c r="LSG62" s="10"/>
      <c r="LSH62" s="10"/>
      <c r="LSI62" s="10"/>
      <c r="LSJ62" s="10"/>
      <c r="LSK62" s="10"/>
      <c r="LSL62" s="10"/>
      <c r="LSM62" s="10"/>
      <c r="LSN62" s="10"/>
      <c r="LSO62" s="10"/>
      <c r="LSP62" s="10"/>
      <c r="LSQ62" s="10"/>
      <c r="LSR62" s="10"/>
      <c r="LSS62" s="10"/>
      <c r="LST62" s="10"/>
      <c r="LSU62" s="10"/>
      <c r="LSV62" s="10"/>
      <c r="LSW62" s="10"/>
      <c r="LSX62" s="10"/>
      <c r="LSY62" s="10"/>
      <c r="LSZ62" s="10"/>
      <c r="LTA62" s="10"/>
      <c r="LTB62" s="10"/>
      <c r="LTC62" s="10"/>
      <c r="LTD62" s="10"/>
      <c r="LTE62" s="10"/>
      <c r="LTF62" s="10"/>
      <c r="LTG62" s="10"/>
      <c r="LTH62" s="10"/>
      <c r="LTI62" s="10"/>
      <c r="LTJ62" s="10"/>
      <c r="LTK62" s="10"/>
      <c r="LTL62" s="10"/>
      <c r="LTM62" s="10"/>
      <c r="LTN62" s="10"/>
      <c r="LTO62" s="10"/>
      <c r="LTP62" s="10"/>
      <c r="LTQ62" s="10"/>
      <c r="LTR62" s="10"/>
      <c r="LTS62" s="10"/>
      <c r="LTT62" s="10"/>
      <c r="LTU62" s="10"/>
      <c r="LTV62" s="10"/>
      <c r="LTW62" s="10"/>
      <c r="LTX62" s="10"/>
      <c r="LTY62" s="10"/>
      <c r="LTZ62" s="10"/>
      <c r="LUA62" s="10"/>
      <c r="LUB62" s="10"/>
      <c r="LUC62" s="10"/>
      <c r="LUD62" s="10"/>
      <c r="LUE62" s="10"/>
      <c r="LUF62" s="10"/>
      <c r="LUG62" s="10"/>
      <c r="LUH62" s="10"/>
      <c r="LUI62" s="10"/>
      <c r="LUJ62" s="10"/>
      <c r="LUK62" s="10"/>
      <c r="LUL62" s="10"/>
      <c r="LUM62" s="10"/>
      <c r="LUN62" s="10"/>
      <c r="LUO62" s="10"/>
      <c r="LUP62" s="10"/>
      <c r="LUQ62" s="10"/>
      <c r="LUR62" s="10"/>
      <c r="LUS62" s="10"/>
      <c r="LUT62" s="10"/>
      <c r="LUU62" s="10"/>
      <c r="LUV62" s="10"/>
      <c r="LUW62" s="10"/>
      <c r="LUX62" s="10"/>
      <c r="LUY62" s="10"/>
      <c r="LUZ62" s="10"/>
      <c r="LVA62" s="10"/>
      <c r="LVB62" s="10"/>
      <c r="LVC62" s="10"/>
      <c r="LVD62" s="10"/>
      <c r="LVE62" s="10"/>
      <c r="LVF62" s="10"/>
      <c r="LVG62" s="10"/>
      <c r="LVH62" s="10"/>
      <c r="LVI62" s="10"/>
      <c r="LVJ62" s="10"/>
      <c r="LVK62" s="10"/>
      <c r="LVL62" s="10"/>
      <c r="LVM62" s="10"/>
      <c r="LVN62" s="10"/>
      <c r="LVO62" s="10"/>
      <c r="LVP62" s="10"/>
      <c r="LVQ62" s="10"/>
      <c r="LVR62" s="10"/>
      <c r="LVS62" s="10"/>
      <c r="LVT62" s="10"/>
      <c r="LVU62" s="10"/>
      <c r="LVV62" s="10"/>
      <c r="LVW62" s="10"/>
      <c r="LVX62" s="10"/>
      <c r="LVY62" s="10"/>
      <c r="LVZ62" s="10"/>
      <c r="LWA62" s="10"/>
      <c r="LWB62" s="10"/>
      <c r="LWC62" s="10"/>
      <c r="LWD62" s="10"/>
      <c r="LWE62" s="10"/>
      <c r="LWF62" s="10"/>
      <c r="LWG62" s="10"/>
      <c r="LWH62" s="10"/>
      <c r="LWI62" s="10"/>
      <c r="LWJ62" s="10"/>
      <c r="LWK62" s="10"/>
      <c r="LWL62" s="10"/>
      <c r="LWM62" s="10"/>
      <c r="LWN62" s="10"/>
      <c r="LWO62" s="10"/>
      <c r="LWP62" s="10"/>
      <c r="LWQ62" s="10"/>
      <c r="LWR62" s="10"/>
      <c r="LWS62" s="10"/>
      <c r="LWT62" s="10"/>
      <c r="LWU62" s="10"/>
      <c r="LWV62" s="10"/>
      <c r="LWW62" s="10"/>
      <c r="LWX62" s="10"/>
      <c r="LWY62" s="10"/>
      <c r="LWZ62" s="10"/>
      <c r="LXA62" s="10"/>
      <c r="LXB62" s="10"/>
      <c r="LXC62" s="10"/>
      <c r="LXD62" s="10"/>
      <c r="LXE62" s="10"/>
      <c r="LXF62" s="10"/>
      <c r="LXG62" s="10"/>
      <c r="LXH62" s="10"/>
      <c r="LXI62" s="10"/>
      <c r="LXJ62" s="10"/>
      <c r="LXK62" s="10"/>
      <c r="LXL62" s="10"/>
      <c r="LXM62" s="10"/>
      <c r="LXN62" s="10"/>
      <c r="LXO62" s="10"/>
      <c r="LXP62" s="10"/>
      <c r="LXQ62" s="10"/>
      <c r="LXR62" s="10"/>
      <c r="LXS62" s="10"/>
      <c r="LXT62" s="10"/>
      <c r="LXU62" s="10"/>
      <c r="LXV62" s="10"/>
      <c r="LXW62" s="10"/>
      <c r="LXX62" s="10"/>
      <c r="LXY62" s="10"/>
      <c r="LXZ62" s="10"/>
      <c r="LYA62" s="10"/>
      <c r="LYB62" s="10"/>
      <c r="LYC62" s="10"/>
      <c r="LYD62" s="10"/>
      <c r="LYE62" s="10"/>
      <c r="LYF62" s="10"/>
      <c r="LYG62" s="10"/>
      <c r="LYH62" s="10"/>
      <c r="LYI62" s="10"/>
      <c r="LYJ62" s="10"/>
      <c r="LYK62" s="10"/>
      <c r="LYL62" s="10"/>
      <c r="LYM62" s="10"/>
      <c r="LYN62" s="10"/>
      <c r="LYO62" s="10"/>
      <c r="LYP62" s="10"/>
      <c r="LYQ62" s="10"/>
      <c r="LYR62" s="10"/>
      <c r="LYS62" s="10"/>
      <c r="LYT62" s="10"/>
      <c r="LYU62" s="10"/>
      <c r="LYV62" s="10"/>
      <c r="LYW62" s="10"/>
      <c r="LYX62" s="10"/>
      <c r="LYY62" s="10"/>
      <c r="LYZ62" s="10"/>
      <c r="LZA62" s="10"/>
      <c r="LZB62" s="10"/>
      <c r="LZC62" s="10"/>
      <c r="LZD62" s="10"/>
      <c r="LZE62" s="10"/>
      <c r="LZF62" s="10"/>
      <c r="LZG62" s="10"/>
      <c r="LZH62" s="10"/>
      <c r="LZI62" s="10"/>
      <c r="LZJ62" s="10"/>
      <c r="LZK62" s="10"/>
      <c r="LZL62" s="10"/>
      <c r="LZM62" s="10"/>
      <c r="LZN62" s="10"/>
      <c r="LZO62" s="10"/>
      <c r="LZP62" s="10"/>
      <c r="LZQ62" s="10"/>
      <c r="LZR62" s="10"/>
      <c r="LZS62" s="10"/>
      <c r="LZT62" s="10"/>
      <c r="LZU62" s="10"/>
      <c r="LZV62" s="10"/>
      <c r="LZW62" s="10"/>
      <c r="LZX62" s="10"/>
      <c r="LZY62" s="10"/>
      <c r="LZZ62" s="10"/>
      <c r="MAA62" s="10"/>
      <c r="MAB62" s="10"/>
      <c r="MAC62" s="10"/>
      <c r="MAD62" s="10"/>
      <c r="MAE62" s="10"/>
      <c r="MAF62" s="10"/>
      <c r="MAG62" s="10"/>
      <c r="MAH62" s="10"/>
      <c r="MAI62" s="10"/>
      <c r="MAJ62" s="10"/>
      <c r="MAK62" s="10"/>
      <c r="MAL62" s="10"/>
      <c r="MAM62" s="10"/>
      <c r="MAN62" s="10"/>
      <c r="MAO62" s="10"/>
      <c r="MAP62" s="10"/>
      <c r="MAQ62" s="10"/>
      <c r="MAR62" s="10"/>
      <c r="MAS62" s="10"/>
      <c r="MAT62" s="10"/>
      <c r="MAU62" s="10"/>
      <c r="MAV62" s="10"/>
      <c r="MAW62" s="10"/>
      <c r="MAX62" s="10"/>
      <c r="MAY62" s="10"/>
      <c r="MAZ62" s="10"/>
      <c r="MBA62" s="10"/>
      <c r="MBB62" s="10"/>
      <c r="MBC62" s="10"/>
      <c r="MBD62" s="10"/>
      <c r="MBE62" s="10"/>
      <c r="MBF62" s="10"/>
      <c r="MBG62" s="10"/>
      <c r="MBH62" s="10"/>
      <c r="MBI62" s="10"/>
      <c r="MBJ62" s="10"/>
      <c r="MBK62" s="10"/>
      <c r="MBL62" s="10"/>
      <c r="MBM62" s="10"/>
      <c r="MBN62" s="10"/>
      <c r="MBO62" s="10"/>
      <c r="MBP62" s="10"/>
      <c r="MBQ62" s="10"/>
      <c r="MBR62" s="10"/>
      <c r="MBS62" s="10"/>
      <c r="MBT62" s="10"/>
      <c r="MBU62" s="10"/>
      <c r="MBV62" s="10"/>
      <c r="MBW62" s="10"/>
      <c r="MBX62" s="10"/>
      <c r="MBY62" s="10"/>
      <c r="MBZ62" s="10"/>
      <c r="MCA62" s="10"/>
      <c r="MCB62" s="10"/>
      <c r="MCC62" s="10"/>
      <c r="MCD62" s="10"/>
      <c r="MCE62" s="10"/>
      <c r="MCF62" s="10"/>
      <c r="MCG62" s="10"/>
      <c r="MCH62" s="10"/>
      <c r="MCI62" s="10"/>
      <c r="MCJ62" s="10"/>
      <c r="MCK62" s="10"/>
      <c r="MCL62" s="10"/>
      <c r="MCM62" s="10"/>
      <c r="MCN62" s="10"/>
      <c r="MCO62" s="10"/>
      <c r="MCP62" s="10"/>
      <c r="MCQ62" s="10"/>
      <c r="MCR62" s="10"/>
      <c r="MCS62" s="10"/>
      <c r="MCT62" s="10"/>
      <c r="MCU62" s="10"/>
      <c r="MCV62" s="10"/>
      <c r="MCW62" s="10"/>
      <c r="MCX62" s="10"/>
      <c r="MCY62" s="10"/>
      <c r="MCZ62" s="10"/>
      <c r="MDA62" s="10"/>
      <c r="MDB62" s="10"/>
      <c r="MDC62" s="10"/>
      <c r="MDD62" s="10"/>
      <c r="MDE62" s="10"/>
      <c r="MDF62" s="10"/>
      <c r="MDG62" s="10"/>
      <c r="MDH62" s="10"/>
      <c r="MDI62" s="10"/>
      <c r="MDJ62" s="10"/>
      <c r="MDK62" s="10"/>
      <c r="MDL62" s="10"/>
      <c r="MDM62" s="10"/>
      <c r="MDN62" s="10"/>
      <c r="MDO62" s="10"/>
      <c r="MDP62" s="10"/>
      <c r="MDQ62" s="10"/>
      <c r="MDR62" s="10"/>
      <c r="MDS62" s="10"/>
      <c r="MDT62" s="10"/>
      <c r="MDU62" s="10"/>
      <c r="MDV62" s="10"/>
      <c r="MDW62" s="10"/>
      <c r="MDX62" s="10"/>
      <c r="MDY62" s="10"/>
      <c r="MDZ62" s="10"/>
      <c r="MEA62" s="10"/>
      <c r="MEB62" s="10"/>
      <c r="MEC62" s="10"/>
      <c r="MED62" s="10"/>
      <c r="MEE62" s="10"/>
      <c r="MEF62" s="10"/>
      <c r="MEG62" s="10"/>
      <c r="MEH62" s="10"/>
      <c r="MEI62" s="10"/>
      <c r="MEJ62" s="10"/>
      <c r="MEK62" s="10"/>
      <c r="MEL62" s="10"/>
      <c r="MEM62" s="10"/>
      <c r="MEN62" s="10"/>
      <c r="MEO62" s="10"/>
      <c r="MEP62" s="10"/>
      <c r="MEQ62" s="10"/>
      <c r="MER62" s="10"/>
      <c r="MES62" s="10"/>
      <c r="MET62" s="10"/>
      <c r="MEU62" s="10"/>
      <c r="MEV62" s="10"/>
      <c r="MEW62" s="10"/>
      <c r="MEX62" s="10"/>
      <c r="MEY62" s="10"/>
      <c r="MEZ62" s="10"/>
      <c r="MFA62" s="10"/>
      <c r="MFB62" s="10"/>
      <c r="MFC62" s="10"/>
      <c r="MFD62" s="10"/>
      <c r="MFE62" s="10"/>
      <c r="MFF62" s="10"/>
      <c r="MFG62" s="10"/>
      <c r="MFH62" s="10"/>
      <c r="MFI62" s="10"/>
      <c r="MFJ62" s="10"/>
      <c r="MFK62" s="10"/>
      <c r="MFL62" s="10"/>
      <c r="MFM62" s="10"/>
      <c r="MFN62" s="10"/>
      <c r="MFO62" s="10"/>
      <c r="MFP62" s="10"/>
      <c r="MFQ62" s="10"/>
      <c r="MFR62" s="10"/>
      <c r="MFS62" s="10"/>
      <c r="MFT62" s="10"/>
      <c r="MFU62" s="10"/>
      <c r="MFV62" s="10"/>
      <c r="MFW62" s="10"/>
      <c r="MFX62" s="10"/>
      <c r="MFY62" s="10"/>
      <c r="MFZ62" s="10"/>
      <c r="MGA62" s="10"/>
      <c r="MGB62" s="10"/>
      <c r="MGC62" s="10"/>
      <c r="MGD62" s="10"/>
      <c r="MGE62" s="10"/>
      <c r="MGF62" s="10"/>
      <c r="MGG62" s="10"/>
      <c r="MGH62" s="10"/>
      <c r="MGI62" s="10"/>
      <c r="MGJ62" s="10"/>
      <c r="MGK62" s="10"/>
      <c r="MGL62" s="10"/>
      <c r="MGM62" s="10"/>
      <c r="MGN62" s="10"/>
      <c r="MGO62" s="10"/>
      <c r="MGP62" s="10"/>
      <c r="MGQ62" s="10"/>
      <c r="MGR62" s="10"/>
      <c r="MGS62" s="10"/>
      <c r="MGT62" s="10"/>
      <c r="MGU62" s="10"/>
      <c r="MGV62" s="10"/>
      <c r="MGW62" s="10"/>
      <c r="MGX62" s="10"/>
      <c r="MGY62" s="10"/>
      <c r="MGZ62" s="10"/>
      <c r="MHA62" s="10"/>
      <c r="MHB62" s="10"/>
      <c r="MHC62" s="10"/>
      <c r="MHD62" s="10"/>
      <c r="MHE62" s="10"/>
      <c r="MHF62" s="10"/>
      <c r="MHG62" s="10"/>
      <c r="MHH62" s="10"/>
      <c r="MHI62" s="10"/>
      <c r="MHJ62" s="10"/>
      <c r="MHK62" s="10"/>
      <c r="MHL62" s="10"/>
      <c r="MHM62" s="10"/>
      <c r="MHN62" s="10"/>
      <c r="MHO62" s="10"/>
      <c r="MHP62" s="10"/>
      <c r="MHQ62" s="10"/>
      <c r="MHR62" s="10"/>
      <c r="MHS62" s="10"/>
      <c r="MHT62" s="10"/>
      <c r="MHU62" s="10"/>
      <c r="MHV62" s="10"/>
      <c r="MHW62" s="10"/>
      <c r="MHX62" s="10"/>
      <c r="MHY62" s="10"/>
      <c r="MHZ62" s="10"/>
      <c r="MIA62" s="10"/>
      <c r="MIB62" s="10"/>
      <c r="MIC62" s="10"/>
      <c r="MID62" s="10"/>
      <c r="MIE62" s="10"/>
      <c r="MIF62" s="10"/>
      <c r="MIG62" s="10"/>
      <c r="MIH62" s="10"/>
      <c r="MII62" s="10"/>
      <c r="MIJ62" s="10"/>
      <c r="MIK62" s="10"/>
      <c r="MIL62" s="10"/>
      <c r="MIM62" s="10"/>
      <c r="MIN62" s="10"/>
      <c r="MIO62" s="10"/>
      <c r="MIP62" s="10"/>
      <c r="MIQ62" s="10"/>
      <c r="MIR62" s="10"/>
      <c r="MIS62" s="10"/>
      <c r="MIT62" s="10"/>
      <c r="MIU62" s="10"/>
      <c r="MIV62" s="10"/>
      <c r="MIW62" s="10"/>
      <c r="MIX62" s="10"/>
      <c r="MIY62" s="10"/>
      <c r="MIZ62" s="10"/>
      <c r="MJA62" s="10"/>
      <c r="MJB62" s="10"/>
      <c r="MJC62" s="10"/>
      <c r="MJD62" s="10"/>
      <c r="MJE62" s="10"/>
      <c r="MJF62" s="10"/>
      <c r="MJG62" s="10"/>
      <c r="MJH62" s="10"/>
      <c r="MJI62" s="10"/>
      <c r="MJJ62" s="10"/>
      <c r="MJK62" s="10"/>
      <c r="MJL62" s="10"/>
      <c r="MJM62" s="10"/>
      <c r="MJN62" s="10"/>
      <c r="MJO62" s="10"/>
      <c r="MJP62" s="10"/>
      <c r="MJQ62" s="10"/>
      <c r="MJR62" s="10"/>
      <c r="MJS62" s="10"/>
      <c r="MJT62" s="10"/>
      <c r="MJU62" s="10"/>
      <c r="MJV62" s="10"/>
      <c r="MJW62" s="10"/>
      <c r="MJX62" s="10"/>
      <c r="MJY62" s="10"/>
      <c r="MJZ62" s="10"/>
      <c r="MKA62" s="10"/>
      <c r="MKB62" s="10"/>
      <c r="MKC62" s="10"/>
      <c r="MKD62" s="10"/>
      <c r="MKE62" s="10"/>
      <c r="MKF62" s="10"/>
      <c r="MKG62" s="10"/>
      <c r="MKH62" s="10"/>
      <c r="MKI62" s="10"/>
      <c r="MKJ62" s="10"/>
      <c r="MKK62" s="10"/>
      <c r="MKL62" s="10"/>
      <c r="MKM62" s="10"/>
      <c r="MKN62" s="10"/>
      <c r="MKO62" s="10"/>
      <c r="MKP62" s="10"/>
      <c r="MKQ62" s="10"/>
      <c r="MKR62" s="10"/>
      <c r="MKS62" s="10"/>
      <c r="MKT62" s="10"/>
      <c r="MKU62" s="10"/>
      <c r="MKV62" s="10"/>
      <c r="MKW62" s="10"/>
      <c r="MKX62" s="10"/>
      <c r="MKY62" s="10"/>
      <c r="MKZ62" s="10"/>
      <c r="MLA62" s="10"/>
      <c r="MLB62" s="10"/>
      <c r="MLC62" s="10"/>
      <c r="MLD62" s="10"/>
      <c r="MLE62" s="10"/>
      <c r="MLF62" s="10"/>
      <c r="MLG62" s="10"/>
      <c r="MLH62" s="10"/>
      <c r="MLI62" s="10"/>
      <c r="MLJ62" s="10"/>
      <c r="MLK62" s="10"/>
      <c r="MLL62" s="10"/>
      <c r="MLM62" s="10"/>
      <c r="MLN62" s="10"/>
      <c r="MLO62" s="10"/>
      <c r="MLP62" s="10"/>
      <c r="MLQ62" s="10"/>
      <c r="MLR62" s="10"/>
      <c r="MLS62" s="10"/>
      <c r="MLT62" s="10"/>
      <c r="MLU62" s="10"/>
      <c r="MLV62" s="10"/>
      <c r="MLW62" s="10"/>
      <c r="MLX62" s="10"/>
      <c r="MLY62" s="10"/>
      <c r="MLZ62" s="10"/>
      <c r="MMA62" s="10"/>
      <c r="MMB62" s="10"/>
      <c r="MMC62" s="10"/>
      <c r="MMD62" s="10"/>
      <c r="MME62" s="10"/>
      <c r="MMF62" s="10"/>
      <c r="MMG62" s="10"/>
      <c r="MMH62" s="10"/>
      <c r="MMI62" s="10"/>
      <c r="MMJ62" s="10"/>
      <c r="MMK62" s="10"/>
      <c r="MML62" s="10"/>
      <c r="MMM62" s="10"/>
      <c r="MMN62" s="10"/>
      <c r="MMO62" s="10"/>
      <c r="MMP62" s="10"/>
      <c r="MMQ62" s="10"/>
      <c r="MMR62" s="10"/>
      <c r="MMS62" s="10"/>
      <c r="MMT62" s="10"/>
      <c r="MMU62" s="10"/>
      <c r="MMV62" s="10"/>
      <c r="MMW62" s="10"/>
      <c r="MMX62" s="10"/>
      <c r="MMY62" s="10"/>
      <c r="MMZ62" s="10"/>
      <c r="MNA62" s="10"/>
      <c r="MNB62" s="10"/>
      <c r="MNC62" s="10"/>
      <c r="MND62" s="10"/>
      <c r="MNE62" s="10"/>
      <c r="MNF62" s="10"/>
      <c r="MNG62" s="10"/>
      <c r="MNH62" s="10"/>
      <c r="MNI62" s="10"/>
      <c r="MNJ62" s="10"/>
      <c r="MNK62" s="10"/>
      <c r="MNL62" s="10"/>
      <c r="MNM62" s="10"/>
      <c r="MNN62" s="10"/>
      <c r="MNO62" s="10"/>
      <c r="MNP62" s="10"/>
      <c r="MNQ62" s="10"/>
      <c r="MNR62" s="10"/>
      <c r="MNS62" s="10"/>
      <c r="MNT62" s="10"/>
      <c r="MNU62" s="10"/>
      <c r="MNV62" s="10"/>
      <c r="MNW62" s="10"/>
      <c r="MNX62" s="10"/>
      <c r="MNY62" s="10"/>
      <c r="MNZ62" s="10"/>
      <c r="MOA62" s="10"/>
      <c r="MOB62" s="10"/>
      <c r="MOC62" s="10"/>
      <c r="MOD62" s="10"/>
      <c r="MOE62" s="10"/>
      <c r="MOF62" s="10"/>
      <c r="MOG62" s="10"/>
      <c r="MOH62" s="10"/>
      <c r="MOI62" s="10"/>
      <c r="MOJ62" s="10"/>
      <c r="MOK62" s="10"/>
      <c r="MOL62" s="10"/>
      <c r="MOM62" s="10"/>
      <c r="MON62" s="10"/>
      <c r="MOO62" s="10"/>
      <c r="MOP62" s="10"/>
      <c r="MOQ62" s="10"/>
      <c r="MOR62" s="10"/>
      <c r="MOS62" s="10"/>
      <c r="MOT62" s="10"/>
      <c r="MOU62" s="10"/>
      <c r="MOV62" s="10"/>
      <c r="MOW62" s="10"/>
      <c r="MOX62" s="10"/>
      <c r="MOY62" s="10"/>
      <c r="MOZ62" s="10"/>
      <c r="MPA62" s="10"/>
      <c r="MPB62" s="10"/>
      <c r="MPC62" s="10"/>
      <c r="MPD62" s="10"/>
      <c r="MPE62" s="10"/>
      <c r="MPF62" s="10"/>
      <c r="MPG62" s="10"/>
      <c r="MPH62" s="10"/>
      <c r="MPI62" s="10"/>
      <c r="MPJ62" s="10"/>
      <c r="MPK62" s="10"/>
      <c r="MPL62" s="10"/>
      <c r="MPM62" s="10"/>
      <c r="MPN62" s="10"/>
      <c r="MPO62" s="10"/>
      <c r="MPP62" s="10"/>
      <c r="MPQ62" s="10"/>
      <c r="MPR62" s="10"/>
      <c r="MPS62" s="10"/>
      <c r="MPT62" s="10"/>
      <c r="MPU62" s="10"/>
      <c r="MPV62" s="10"/>
      <c r="MPW62" s="10"/>
      <c r="MPX62" s="10"/>
      <c r="MPY62" s="10"/>
      <c r="MPZ62" s="10"/>
      <c r="MQA62" s="10"/>
      <c r="MQB62" s="10"/>
      <c r="MQC62" s="10"/>
      <c r="MQD62" s="10"/>
      <c r="MQE62" s="10"/>
      <c r="MQF62" s="10"/>
      <c r="MQG62" s="10"/>
      <c r="MQH62" s="10"/>
      <c r="MQI62" s="10"/>
      <c r="MQJ62" s="10"/>
      <c r="MQK62" s="10"/>
      <c r="MQL62" s="10"/>
      <c r="MQM62" s="10"/>
      <c r="MQN62" s="10"/>
      <c r="MQO62" s="10"/>
      <c r="MQP62" s="10"/>
      <c r="MQQ62" s="10"/>
      <c r="MQR62" s="10"/>
      <c r="MQS62" s="10"/>
      <c r="MQT62" s="10"/>
      <c r="MQU62" s="10"/>
      <c r="MQV62" s="10"/>
      <c r="MQW62" s="10"/>
      <c r="MQX62" s="10"/>
      <c r="MQY62" s="10"/>
      <c r="MQZ62" s="10"/>
      <c r="MRA62" s="10"/>
      <c r="MRB62" s="10"/>
      <c r="MRC62" s="10"/>
      <c r="MRD62" s="10"/>
      <c r="MRE62" s="10"/>
      <c r="MRF62" s="10"/>
      <c r="MRG62" s="10"/>
      <c r="MRH62" s="10"/>
      <c r="MRI62" s="10"/>
      <c r="MRJ62" s="10"/>
      <c r="MRK62" s="10"/>
      <c r="MRL62" s="10"/>
      <c r="MRM62" s="10"/>
      <c r="MRN62" s="10"/>
      <c r="MRO62" s="10"/>
      <c r="MRP62" s="10"/>
      <c r="MRQ62" s="10"/>
      <c r="MRR62" s="10"/>
      <c r="MRS62" s="10"/>
      <c r="MRT62" s="10"/>
      <c r="MRU62" s="10"/>
      <c r="MRV62" s="10"/>
      <c r="MRW62" s="10"/>
      <c r="MRX62" s="10"/>
      <c r="MRY62" s="10"/>
      <c r="MRZ62" s="10"/>
      <c r="MSA62" s="10"/>
      <c r="MSB62" s="10"/>
      <c r="MSC62" s="10"/>
      <c r="MSD62" s="10"/>
      <c r="MSE62" s="10"/>
      <c r="MSF62" s="10"/>
      <c r="MSG62" s="10"/>
      <c r="MSH62" s="10"/>
      <c r="MSI62" s="10"/>
      <c r="MSJ62" s="10"/>
      <c r="MSK62" s="10"/>
      <c r="MSL62" s="10"/>
      <c r="MSM62" s="10"/>
      <c r="MSN62" s="10"/>
      <c r="MSO62" s="10"/>
      <c r="MSP62" s="10"/>
      <c r="MSQ62" s="10"/>
      <c r="MSR62" s="10"/>
      <c r="MSS62" s="10"/>
      <c r="MST62" s="10"/>
      <c r="MSU62" s="10"/>
      <c r="MSV62" s="10"/>
      <c r="MSW62" s="10"/>
      <c r="MSX62" s="10"/>
      <c r="MSY62" s="10"/>
      <c r="MSZ62" s="10"/>
      <c r="MTA62" s="10"/>
      <c r="MTB62" s="10"/>
      <c r="MTC62" s="10"/>
      <c r="MTD62" s="10"/>
      <c r="MTE62" s="10"/>
      <c r="MTF62" s="10"/>
      <c r="MTG62" s="10"/>
      <c r="MTH62" s="10"/>
      <c r="MTI62" s="10"/>
      <c r="MTJ62" s="10"/>
      <c r="MTK62" s="10"/>
      <c r="MTL62" s="10"/>
      <c r="MTM62" s="10"/>
      <c r="MTN62" s="10"/>
      <c r="MTO62" s="10"/>
      <c r="MTP62" s="10"/>
      <c r="MTQ62" s="10"/>
      <c r="MTR62" s="10"/>
      <c r="MTS62" s="10"/>
      <c r="MTT62" s="10"/>
      <c r="MTU62" s="10"/>
      <c r="MTV62" s="10"/>
      <c r="MTW62" s="10"/>
      <c r="MTX62" s="10"/>
      <c r="MTY62" s="10"/>
      <c r="MTZ62" s="10"/>
      <c r="MUA62" s="10"/>
      <c r="MUB62" s="10"/>
      <c r="MUC62" s="10"/>
      <c r="MUD62" s="10"/>
      <c r="MUE62" s="10"/>
      <c r="MUF62" s="10"/>
      <c r="MUG62" s="10"/>
      <c r="MUH62" s="10"/>
      <c r="MUI62" s="10"/>
      <c r="MUJ62" s="10"/>
      <c r="MUK62" s="10"/>
      <c r="MUL62" s="10"/>
      <c r="MUM62" s="10"/>
      <c r="MUN62" s="10"/>
      <c r="MUO62" s="10"/>
      <c r="MUP62" s="10"/>
      <c r="MUQ62" s="10"/>
      <c r="MUR62" s="10"/>
      <c r="MUS62" s="10"/>
      <c r="MUT62" s="10"/>
      <c r="MUU62" s="10"/>
      <c r="MUV62" s="10"/>
      <c r="MUW62" s="10"/>
      <c r="MUX62" s="10"/>
      <c r="MUY62" s="10"/>
      <c r="MUZ62" s="10"/>
      <c r="MVA62" s="10"/>
      <c r="MVB62" s="10"/>
      <c r="MVC62" s="10"/>
      <c r="MVD62" s="10"/>
      <c r="MVE62" s="10"/>
      <c r="MVF62" s="10"/>
      <c r="MVG62" s="10"/>
      <c r="MVH62" s="10"/>
      <c r="MVI62" s="10"/>
      <c r="MVJ62" s="10"/>
      <c r="MVK62" s="10"/>
      <c r="MVL62" s="10"/>
      <c r="MVM62" s="10"/>
      <c r="MVN62" s="10"/>
      <c r="MVO62" s="10"/>
      <c r="MVP62" s="10"/>
      <c r="MVQ62" s="10"/>
      <c r="MVR62" s="10"/>
      <c r="MVS62" s="10"/>
      <c r="MVT62" s="10"/>
      <c r="MVU62" s="10"/>
      <c r="MVV62" s="10"/>
      <c r="MVW62" s="10"/>
      <c r="MVX62" s="10"/>
      <c r="MVY62" s="10"/>
      <c r="MVZ62" s="10"/>
      <c r="MWA62" s="10"/>
      <c r="MWB62" s="10"/>
      <c r="MWC62" s="10"/>
      <c r="MWD62" s="10"/>
      <c r="MWE62" s="10"/>
      <c r="MWF62" s="10"/>
      <c r="MWG62" s="10"/>
      <c r="MWH62" s="10"/>
      <c r="MWI62" s="10"/>
      <c r="MWJ62" s="10"/>
      <c r="MWK62" s="10"/>
      <c r="MWL62" s="10"/>
      <c r="MWM62" s="10"/>
      <c r="MWN62" s="10"/>
      <c r="MWO62" s="10"/>
      <c r="MWP62" s="10"/>
      <c r="MWQ62" s="10"/>
      <c r="MWR62" s="10"/>
      <c r="MWS62" s="10"/>
      <c r="MWT62" s="10"/>
      <c r="MWU62" s="10"/>
      <c r="MWV62" s="10"/>
      <c r="MWW62" s="10"/>
      <c r="MWX62" s="10"/>
      <c r="MWY62" s="10"/>
      <c r="MWZ62" s="10"/>
      <c r="MXA62" s="10"/>
      <c r="MXB62" s="10"/>
      <c r="MXC62" s="10"/>
      <c r="MXD62" s="10"/>
      <c r="MXE62" s="10"/>
      <c r="MXF62" s="10"/>
      <c r="MXG62" s="10"/>
      <c r="MXH62" s="10"/>
      <c r="MXI62" s="10"/>
      <c r="MXJ62" s="10"/>
      <c r="MXK62" s="10"/>
      <c r="MXL62" s="10"/>
      <c r="MXM62" s="10"/>
      <c r="MXN62" s="10"/>
      <c r="MXO62" s="10"/>
      <c r="MXP62" s="10"/>
      <c r="MXQ62" s="10"/>
      <c r="MXR62" s="10"/>
      <c r="MXS62" s="10"/>
      <c r="MXT62" s="10"/>
      <c r="MXU62" s="10"/>
      <c r="MXV62" s="10"/>
      <c r="MXW62" s="10"/>
      <c r="MXX62" s="10"/>
      <c r="MXY62" s="10"/>
      <c r="MXZ62" s="10"/>
      <c r="MYA62" s="10"/>
      <c r="MYB62" s="10"/>
      <c r="MYC62" s="10"/>
      <c r="MYD62" s="10"/>
      <c r="MYE62" s="10"/>
      <c r="MYF62" s="10"/>
      <c r="MYG62" s="10"/>
      <c r="MYH62" s="10"/>
      <c r="MYI62" s="10"/>
      <c r="MYJ62" s="10"/>
      <c r="MYK62" s="10"/>
      <c r="MYL62" s="10"/>
      <c r="MYM62" s="10"/>
      <c r="MYN62" s="10"/>
      <c r="MYO62" s="10"/>
      <c r="MYP62" s="10"/>
      <c r="MYQ62" s="10"/>
      <c r="MYR62" s="10"/>
      <c r="MYS62" s="10"/>
      <c r="MYT62" s="10"/>
      <c r="MYU62" s="10"/>
      <c r="MYV62" s="10"/>
      <c r="MYW62" s="10"/>
      <c r="MYX62" s="10"/>
      <c r="MYY62" s="10"/>
      <c r="MYZ62" s="10"/>
      <c r="MZA62" s="10"/>
      <c r="MZB62" s="10"/>
      <c r="MZC62" s="10"/>
      <c r="MZD62" s="10"/>
      <c r="MZE62" s="10"/>
      <c r="MZF62" s="10"/>
      <c r="MZG62" s="10"/>
      <c r="MZH62" s="10"/>
      <c r="MZI62" s="10"/>
      <c r="MZJ62" s="10"/>
      <c r="MZK62" s="10"/>
      <c r="MZL62" s="10"/>
      <c r="MZM62" s="10"/>
      <c r="MZN62" s="10"/>
      <c r="MZO62" s="10"/>
      <c r="MZP62" s="10"/>
      <c r="MZQ62" s="10"/>
      <c r="MZR62" s="10"/>
      <c r="MZS62" s="10"/>
      <c r="MZT62" s="10"/>
      <c r="MZU62" s="10"/>
      <c r="MZV62" s="10"/>
      <c r="MZW62" s="10"/>
      <c r="MZX62" s="10"/>
      <c r="MZY62" s="10"/>
      <c r="MZZ62" s="10"/>
      <c r="NAA62" s="10"/>
      <c r="NAB62" s="10"/>
      <c r="NAC62" s="10"/>
      <c r="NAD62" s="10"/>
      <c r="NAE62" s="10"/>
      <c r="NAF62" s="10"/>
      <c r="NAG62" s="10"/>
      <c r="NAH62" s="10"/>
      <c r="NAI62" s="10"/>
      <c r="NAJ62" s="10"/>
      <c r="NAK62" s="10"/>
      <c r="NAL62" s="10"/>
      <c r="NAM62" s="10"/>
      <c r="NAN62" s="10"/>
      <c r="NAO62" s="10"/>
      <c r="NAP62" s="10"/>
      <c r="NAQ62" s="10"/>
      <c r="NAR62" s="10"/>
      <c r="NAS62" s="10"/>
      <c r="NAT62" s="10"/>
      <c r="NAU62" s="10"/>
      <c r="NAV62" s="10"/>
      <c r="NAW62" s="10"/>
      <c r="NAX62" s="10"/>
      <c r="NAY62" s="10"/>
      <c r="NAZ62" s="10"/>
      <c r="NBA62" s="10"/>
      <c r="NBB62" s="10"/>
      <c r="NBC62" s="10"/>
      <c r="NBD62" s="10"/>
      <c r="NBE62" s="10"/>
      <c r="NBF62" s="10"/>
      <c r="NBG62" s="10"/>
      <c r="NBH62" s="10"/>
      <c r="NBI62" s="10"/>
      <c r="NBJ62" s="10"/>
      <c r="NBK62" s="10"/>
      <c r="NBL62" s="10"/>
      <c r="NBM62" s="10"/>
      <c r="NBN62" s="10"/>
      <c r="NBO62" s="10"/>
      <c r="NBP62" s="10"/>
      <c r="NBQ62" s="10"/>
      <c r="NBR62" s="10"/>
      <c r="NBS62" s="10"/>
      <c r="NBT62" s="10"/>
      <c r="NBU62" s="10"/>
      <c r="NBV62" s="10"/>
      <c r="NBW62" s="10"/>
      <c r="NBX62" s="10"/>
      <c r="NBY62" s="10"/>
      <c r="NBZ62" s="10"/>
      <c r="NCA62" s="10"/>
      <c r="NCB62" s="10"/>
      <c r="NCC62" s="10"/>
      <c r="NCD62" s="10"/>
      <c r="NCE62" s="10"/>
      <c r="NCF62" s="10"/>
      <c r="NCG62" s="10"/>
      <c r="NCH62" s="10"/>
      <c r="NCI62" s="10"/>
      <c r="NCJ62" s="10"/>
      <c r="NCK62" s="10"/>
      <c r="NCL62" s="10"/>
      <c r="NCM62" s="10"/>
      <c r="NCN62" s="10"/>
      <c r="NCO62" s="10"/>
      <c r="NCP62" s="10"/>
      <c r="NCQ62" s="10"/>
      <c r="NCR62" s="10"/>
      <c r="NCS62" s="10"/>
      <c r="NCT62" s="10"/>
      <c r="NCU62" s="10"/>
      <c r="NCV62" s="10"/>
      <c r="NCW62" s="10"/>
      <c r="NCX62" s="10"/>
      <c r="NCY62" s="10"/>
      <c r="NCZ62" s="10"/>
      <c r="NDA62" s="10"/>
      <c r="NDB62" s="10"/>
      <c r="NDC62" s="10"/>
      <c r="NDD62" s="10"/>
      <c r="NDE62" s="10"/>
      <c r="NDF62" s="10"/>
      <c r="NDG62" s="10"/>
      <c r="NDH62" s="10"/>
      <c r="NDI62" s="10"/>
      <c r="NDJ62" s="10"/>
      <c r="NDK62" s="10"/>
      <c r="NDL62" s="10"/>
      <c r="NDM62" s="10"/>
      <c r="NDN62" s="10"/>
      <c r="NDO62" s="10"/>
      <c r="NDP62" s="10"/>
      <c r="NDQ62" s="10"/>
      <c r="NDR62" s="10"/>
      <c r="NDS62" s="10"/>
      <c r="NDT62" s="10"/>
      <c r="NDU62" s="10"/>
      <c r="NDV62" s="10"/>
      <c r="NDW62" s="10"/>
      <c r="NDX62" s="10"/>
      <c r="NDY62" s="10"/>
      <c r="NDZ62" s="10"/>
      <c r="NEA62" s="10"/>
      <c r="NEB62" s="10"/>
      <c r="NEC62" s="10"/>
      <c r="NED62" s="10"/>
      <c r="NEE62" s="10"/>
      <c r="NEF62" s="10"/>
      <c r="NEG62" s="10"/>
      <c r="NEH62" s="10"/>
      <c r="NEI62" s="10"/>
      <c r="NEJ62" s="10"/>
      <c r="NEK62" s="10"/>
      <c r="NEL62" s="10"/>
      <c r="NEM62" s="10"/>
      <c r="NEN62" s="10"/>
      <c r="NEO62" s="10"/>
      <c r="NEP62" s="10"/>
      <c r="NEQ62" s="10"/>
      <c r="NER62" s="10"/>
      <c r="NES62" s="10"/>
      <c r="NET62" s="10"/>
      <c r="NEU62" s="10"/>
      <c r="NEV62" s="10"/>
      <c r="NEW62" s="10"/>
      <c r="NEX62" s="10"/>
      <c r="NEY62" s="10"/>
      <c r="NEZ62" s="10"/>
      <c r="NFA62" s="10"/>
      <c r="NFB62" s="10"/>
      <c r="NFC62" s="10"/>
      <c r="NFD62" s="10"/>
      <c r="NFE62" s="10"/>
      <c r="NFF62" s="10"/>
      <c r="NFG62" s="10"/>
      <c r="NFH62" s="10"/>
      <c r="NFI62" s="10"/>
      <c r="NFJ62" s="10"/>
      <c r="NFK62" s="10"/>
      <c r="NFL62" s="10"/>
      <c r="NFM62" s="10"/>
      <c r="NFN62" s="10"/>
      <c r="NFO62" s="10"/>
      <c r="NFP62" s="10"/>
      <c r="NFQ62" s="10"/>
      <c r="NFR62" s="10"/>
      <c r="NFS62" s="10"/>
      <c r="NFT62" s="10"/>
      <c r="NFU62" s="10"/>
      <c r="NFV62" s="10"/>
      <c r="NFW62" s="10"/>
      <c r="NFX62" s="10"/>
      <c r="NFY62" s="10"/>
      <c r="NFZ62" s="10"/>
      <c r="NGA62" s="10"/>
      <c r="NGB62" s="10"/>
      <c r="NGC62" s="10"/>
      <c r="NGD62" s="10"/>
      <c r="NGE62" s="10"/>
      <c r="NGF62" s="10"/>
      <c r="NGG62" s="10"/>
      <c r="NGH62" s="10"/>
      <c r="NGI62" s="10"/>
      <c r="NGJ62" s="10"/>
      <c r="NGK62" s="10"/>
      <c r="NGL62" s="10"/>
      <c r="NGM62" s="10"/>
      <c r="NGN62" s="10"/>
      <c r="NGO62" s="10"/>
      <c r="NGP62" s="10"/>
      <c r="NGQ62" s="10"/>
      <c r="NGR62" s="10"/>
      <c r="NGS62" s="10"/>
      <c r="NGT62" s="10"/>
      <c r="NGU62" s="10"/>
      <c r="NGV62" s="10"/>
      <c r="NGW62" s="10"/>
      <c r="NGX62" s="10"/>
      <c r="NGY62" s="10"/>
      <c r="NGZ62" s="10"/>
      <c r="NHA62" s="10"/>
      <c r="NHB62" s="10"/>
      <c r="NHC62" s="10"/>
      <c r="NHD62" s="10"/>
      <c r="NHE62" s="10"/>
      <c r="NHF62" s="10"/>
      <c r="NHG62" s="10"/>
      <c r="NHH62" s="10"/>
      <c r="NHI62" s="10"/>
      <c r="NHJ62" s="10"/>
      <c r="NHK62" s="10"/>
      <c r="NHL62" s="10"/>
      <c r="NHM62" s="10"/>
      <c r="NHN62" s="10"/>
      <c r="NHO62" s="10"/>
      <c r="NHP62" s="10"/>
      <c r="NHQ62" s="10"/>
      <c r="NHR62" s="10"/>
      <c r="NHS62" s="10"/>
      <c r="NHT62" s="10"/>
      <c r="NHU62" s="10"/>
      <c r="NHV62" s="10"/>
      <c r="NHW62" s="10"/>
      <c r="NHX62" s="10"/>
      <c r="NHY62" s="10"/>
      <c r="NHZ62" s="10"/>
      <c r="NIA62" s="10"/>
      <c r="NIB62" s="10"/>
      <c r="NIC62" s="10"/>
      <c r="NID62" s="10"/>
      <c r="NIE62" s="10"/>
      <c r="NIF62" s="10"/>
      <c r="NIG62" s="10"/>
      <c r="NIH62" s="10"/>
      <c r="NII62" s="10"/>
      <c r="NIJ62" s="10"/>
      <c r="NIK62" s="10"/>
      <c r="NIL62" s="10"/>
      <c r="NIM62" s="10"/>
      <c r="NIN62" s="10"/>
      <c r="NIO62" s="10"/>
      <c r="NIP62" s="10"/>
      <c r="NIQ62" s="10"/>
      <c r="NIR62" s="10"/>
      <c r="NIS62" s="10"/>
      <c r="NIT62" s="10"/>
      <c r="NIU62" s="10"/>
      <c r="NIV62" s="10"/>
      <c r="NIW62" s="10"/>
      <c r="NIX62" s="10"/>
      <c r="NIY62" s="10"/>
      <c r="NIZ62" s="10"/>
      <c r="NJA62" s="10"/>
      <c r="NJB62" s="10"/>
      <c r="NJC62" s="10"/>
      <c r="NJD62" s="10"/>
      <c r="NJE62" s="10"/>
      <c r="NJF62" s="10"/>
      <c r="NJG62" s="10"/>
      <c r="NJH62" s="10"/>
      <c r="NJI62" s="10"/>
      <c r="NJJ62" s="10"/>
      <c r="NJK62" s="10"/>
      <c r="NJL62" s="10"/>
      <c r="NJM62" s="10"/>
      <c r="NJN62" s="10"/>
      <c r="NJO62" s="10"/>
      <c r="NJP62" s="10"/>
      <c r="NJQ62" s="10"/>
      <c r="NJR62" s="10"/>
      <c r="NJS62" s="10"/>
      <c r="NJT62" s="10"/>
      <c r="NJU62" s="10"/>
      <c r="NJV62" s="10"/>
      <c r="NJW62" s="10"/>
      <c r="NJX62" s="10"/>
      <c r="NJY62" s="10"/>
      <c r="NJZ62" s="10"/>
      <c r="NKA62" s="10"/>
      <c r="NKB62" s="10"/>
      <c r="NKC62" s="10"/>
      <c r="NKD62" s="10"/>
      <c r="NKE62" s="10"/>
      <c r="NKF62" s="10"/>
      <c r="NKG62" s="10"/>
      <c r="NKH62" s="10"/>
      <c r="NKI62" s="10"/>
      <c r="NKJ62" s="10"/>
      <c r="NKK62" s="10"/>
      <c r="NKL62" s="10"/>
      <c r="NKM62" s="10"/>
      <c r="NKN62" s="10"/>
      <c r="NKO62" s="10"/>
      <c r="NKP62" s="10"/>
      <c r="NKQ62" s="10"/>
      <c r="NKR62" s="10"/>
      <c r="NKS62" s="10"/>
      <c r="NKT62" s="10"/>
      <c r="NKU62" s="10"/>
      <c r="NKV62" s="10"/>
      <c r="NKW62" s="10"/>
      <c r="NKX62" s="10"/>
      <c r="NKY62" s="10"/>
      <c r="NKZ62" s="10"/>
      <c r="NLA62" s="10"/>
      <c r="NLB62" s="10"/>
      <c r="NLC62" s="10"/>
      <c r="NLD62" s="10"/>
      <c r="NLE62" s="10"/>
      <c r="NLF62" s="10"/>
      <c r="NLG62" s="10"/>
      <c r="NLH62" s="10"/>
      <c r="NLI62" s="10"/>
      <c r="NLJ62" s="10"/>
      <c r="NLK62" s="10"/>
      <c r="NLL62" s="10"/>
      <c r="NLM62" s="10"/>
      <c r="NLN62" s="10"/>
      <c r="NLO62" s="10"/>
      <c r="NLP62" s="10"/>
      <c r="NLQ62" s="10"/>
      <c r="NLR62" s="10"/>
      <c r="NLS62" s="10"/>
      <c r="NLT62" s="10"/>
      <c r="NLU62" s="10"/>
      <c r="NLV62" s="10"/>
      <c r="NLW62" s="10"/>
      <c r="NLX62" s="10"/>
      <c r="NLY62" s="10"/>
      <c r="NLZ62" s="10"/>
      <c r="NMA62" s="10"/>
      <c r="NMB62" s="10"/>
      <c r="NMC62" s="10"/>
      <c r="NMD62" s="10"/>
      <c r="NME62" s="10"/>
      <c r="NMF62" s="10"/>
      <c r="NMG62" s="10"/>
      <c r="NMH62" s="10"/>
      <c r="NMI62" s="10"/>
      <c r="NMJ62" s="10"/>
      <c r="NMK62" s="10"/>
      <c r="NML62" s="10"/>
      <c r="NMM62" s="10"/>
      <c r="NMN62" s="10"/>
      <c r="NMO62" s="10"/>
      <c r="NMP62" s="10"/>
      <c r="NMQ62" s="10"/>
      <c r="NMR62" s="10"/>
      <c r="NMS62" s="10"/>
      <c r="NMT62" s="10"/>
      <c r="NMU62" s="10"/>
      <c r="NMV62" s="10"/>
      <c r="NMW62" s="10"/>
      <c r="NMX62" s="10"/>
      <c r="NMY62" s="10"/>
      <c r="NMZ62" s="10"/>
      <c r="NNA62" s="10"/>
      <c r="NNB62" s="10"/>
      <c r="NNC62" s="10"/>
      <c r="NND62" s="10"/>
      <c r="NNE62" s="10"/>
      <c r="NNF62" s="10"/>
      <c r="NNG62" s="10"/>
      <c r="NNH62" s="10"/>
      <c r="NNI62" s="10"/>
      <c r="NNJ62" s="10"/>
      <c r="NNK62" s="10"/>
      <c r="NNL62" s="10"/>
      <c r="NNM62" s="10"/>
      <c r="NNN62" s="10"/>
      <c r="NNO62" s="10"/>
      <c r="NNP62" s="10"/>
      <c r="NNQ62" s="10"/>
      <c r="NNR62" s="10"/>
      <c r="NNS62" s="10"/>
      <c r="NNT62" s="10"/>
      <c r="NNU62" s="10"/>
      <c r="NNV62" s="10"/>
      <c r="NNW62" s="10"/>
      <c r="NNX62" s="10"/>
      <c r="NNY62" s="10"/>
      <c r="NNZ62" s="10"/>
      <c r="NOA62" s="10"/>
      <c r="NOB62" s="10"/>
      <c r="NOC62" s="10"/>
      <c r="NOD62" s="10"/>
      <c r="NOE62" s="10"/>
      <c r="NOF62" s="10"/>
      <c r="NOG62" s="10"/>
      <c r="NOH62" s="10"/>
      <c r="NOI62" s="10"/>
      <c r="NOJ62" s="10"/>
      <c r="NOK62" s="10"/>
      <c r="NOL62" s="10"/>
      <c r="NOM62" s="10"/>
      <c r="NON62" s="10"/>
      <c r="NOO62" s="10"/>
      <c r="NOP62" s="10"/>
      <c r="NOQ62" s="10"/>
      <c r="NOR62" s="10"/>
      <c r="NOS62" s="10"/>
      <c r="NOT62" s="10"/>
      <c r="NOU62" s="10"/>
      <c r="NOV62" s="10"/>
      <c r="NOW62" s="10"/>
      <c r="NOX62" s="10"/>
      <c r="NOY62" s="10"/>
      <c r="NOZ62" s="10"/>
      <c r="NPA62" s="10"/>
      <c r="NPB62" s="10"/>
      <c r="NPC62" s="10"/>
      <c r="NPD62" s="10"/>
      <c r="NPE62" s="10"/>
      <c r="NPF62" s="10"/>
      <c r="NPG62" s="10"/>
      <c r="NPH62" s="10"/>
      <c r="NPI62" s="10"/>
      <c r="NPJ62" s="10"/>
      <c r="NPK62" s="10"/>
      <c r="NPL62" s="10"/>
      <c r="NPM62" s="10"/>
      <c r="NPN62" s="10"/>
      <c r="NPO62" s="10"/>
      <c r="NPP62" s="10"/>
      <c r="NPQ62" s="10"/>
      <c r="NPR62" s="10"/>
      <c r="NPS62" s="10"/>
      <c r="NPT62" s="10"/>
      <c r="NPU62" s="10"/>
      <c r="NPV62" s="10"/>
      <c r="NPW62" s="10"/>
      <c r="NPX62" s="10"/>
      <c r="NPY62" s="10"/>
      <c r="NPZ62" s="10"/>
      <c r="NQA62" s="10"/>
      <c r="NQB62" s="10"/>
      <c r="NQC62" s="10"/>
      <c r="NQD62" s="10"/>
      <c r="NQE62" s="10"/>
      <c r="NQF62" s="10"/>
      <c r="NQG62" s="10"/>
      <c r="NQH62" s="10"/>
      <c r="NQI62" s="10"/>
      <c r="NQJ62" s="10"/>
      <c r="NQK62" s="10"/>
      <c r="NQL62" s="10"/>
      <c r="NQM62" s="10"/>
      <c r="NQN62" s="10"/>
      <c r="NQO62" s="10"/>
      <c r="NQP62" s="10"/>
      <c r="NQQ62" s="10"/>
      <c r="NQR62" s="10"/>
      <c r="NQS62" s="10"/>
      <c r="NQT62" s="10"/>
      <c r="NQU62" s="10"/>
      <c r="NQV62" s="10"/>
      <c r="NQW62" s="10"/>
      <c r="NQX62" s="10"/>
      <c r="NQY62" s="10"/>
      <c r="NQZ62" s="10"/>
      <c r="NRA62" s="10"/>
      <c r="NRB62" s="10"/>
      <c r="NRC62" s="10"/>
      <c r="NRD62" s="10"/>
      <c r="NRE62" s="10"/>
      <c r="NRF62" s="10"/>
      <c r="NRG62" s="10"/>
      <c r="NRH62" s="10"/>
      <c r="NRI62" s="10"/>
      <c r="NRJ62" s="10"/>
      <c r="NRK62" s="10"/>
      <c r="NRL62" s="10"/>
      <c r="NRM62" s="10"/>
      <c r="NRN62" s="10"/>
      <c r="NRO62" s="10"/>
      <c r="NRP62" s="10"/>
      <c r="NRQ62" s="10"/>
      <c r="NRR62" s="10"/>
      <c r="NRS62" s="10"/>
      <c r="NRT62" s="10"/>
      <c r="NRU62" s="10"/>
      <c r="NRV62" s="10"/>
      <c r="NRW62" s="10"/>
      <c r="NRX62" s="10"/>
      <c r="NRY62" s="10"/>
      <c r="NRZ62" s="10"/>
      <c r="NSA62" s="10"/>
      <c r="NSB62" s="10"/>
      <c r="NSC62" s="10"/>
      <c r="NSD62" s="10"/>
      <c r="NSE62" s="10"/>
      <c r="NSF62" s="10"/>
      <c r="NSG62" s="10"/>
      <c r="NSH62" s="10"/>
      <c r="NSI62" s="10"/>
      <c r="NSJ62" s="10"/>
      <c r="NSK62" s="10"/>
      <c r="NSL62" s="10"/>
      <c r="NSM62" s="10"/>
      <c r="NSN62" s="10"/>
      <c r="NSO62" s="10"/>
      <c r="NSP62" s="10"/>
      <c r="NSQ62" s="10"/>
      <c r="NSR62" s="10"/>
      <c r="NSS62" s="10"/>
      <c r="NST62" s="10"/>
      <c r="NSU62" s="10"/>
      <c r="NSV62" s="10"/>
      <c r="NSW62" s="10"/>
      <c r="NSX62" s="10"/>
      <c r="NSY62" s="10"/>
      <c r="NSZ62" s="10"/>
      <c r="NTA62" s="10"/>
      <c r="NTB62" s="10"/>
      <c r="NTC62" s="10"/>
      <c r="NTD62" s="10"/>
      <c r="NTE62" s="10"/>
      <c r="NTF62" s="10"/>
      <c r="NTG62" s="10"/>
      <c r="NTH62" s="10"/>
      <c r="NTI62" s="10"/>
      <c r="NTJ62" s="10"/>
      <c r="NTK62" s="10"/>
      <c r="NTL62" s="10"/>
      <c r="NTM62" s="10"/>
      <c r="NTN62" s="10"/>
      <c r="NTO62" s="10"/>
      <c r="NTP62" s="10"/>
      <c r="NTQ62" s="10"/>
      <c r="NTR62" s="10"/>
      <c r="NTS62" s="10"/>
      <c r="NTT62" s="10"/>
      <c r="NTU62" s="10"/>
      <c r="NTV62" s="10"/>
      <c r="NTW62" s="10"/>
      <c r="NTX62" s="10"/>
      <c r="NTY62" s="10"/>
      <c r="NTZ62" s="10"/>
      <c r="NUA62" s="10"/>
      <c r="NUB62" s="10"/>
      <c r="NUC62" s="10"/>
      <c r="NUD62" s="10"/>
      <c r="NUE62" s="10"/>
      <c r="NUF62" s="10"/>
      <c r="NUG62" s="10"/>
      <c r="NUH62" s="10"/>
      <c r="NUI62" s="10"/>
      <c r="NUJ62" s="10"/>
      <c r="NUK62" s="10"/>
      <c r="NUL62" s="10"/>
      <c r="NUM62" s="10"/>
      <c r="NUN62" s="10"/>
      <c r="NUO62" s="10"/>
      <c r="NUP62" s="10"/>
      <c r="NUQ62" s="10"/>
      <c r="NUR62" s="10"/>
      <c r="NUS62" s="10"/>
      <c r="NUT62" s="10"/>
      <c r="NUU62" s="10"/>
      <c r="NUV62" s="10"/>
      <c r="NUW62" s="10"/>
      <c r="NUX62" s="10"/>
      <c r="NUY62" s="10"/>
      <c r="NUZ62" s="10"/>
      <c r="NVA62" s="10"/>
      <c r="NVB62" s="10"/>
      <c r="NVC62" s="10"/>
      <c r="NVD62" s="10"/>
      <c r="NVE62" s="10"/>
      <c r="NVF62" s="10"/>
      <c r="NVG62" s="10"/>
      <c r="NVH62" s="10"/>
      <c r="NVI62" s="10"/>
      <c r="NVJ62" s="10"/>
      <c r="NVK62" s="10"/>
      <c r="NVL62" s="10"/>
      <c r="NVM62" s="10"/>
      <c r="NVN62" s="10"/>
      <c r="NVO62" s="10"/>
      <c r="NVP62" s="10"/>
      <c r="NVQ62" s="10"/>
      <c r="NVR62" s="10"/>
      <c r="NVS62" s="10"/>
      <c r="NVT62" s="10"/>
      <c r="NVU62" s="10"/>
      <c r="NVV62" s="10"/>
      <c r="NVW62" s="10"/>
      <c r="NVX62" s="10"/>
      <c r="NVY62" s="10"/>
      <c r="NVZ62" s="10"/>
      <c r="NWA62" s="10"/>
      <c r="NWB62" s="10"/>
      <c r="NWC62" s="10"/>
      <c r="NWD62" s="10"/>
      <c r="NWE62" s="10"/>
      <c r="NWF62" s="10"/>
      <c r="NWG62" s="10"/>
      <c r="NWH62" s="10"/>
      <c r="NWI62" s="10"/>
      <c r="NWJ62" s="10"/>
      <c r="NWK62" s="10"/>
      <c r="NWL62" s="10"/>
      <c r="NWM62" s="10"/>
      <c r="NWN62" s="10"/>
      <c r="NWO62" s="10"/>
      <c r="NWP62" s="10"/>
      <c r="NWQ62" s="10"/>
      <c r="NWR62" s="10"/>
      <c r="NWS62" s="10"/>
      <c r="NWT62" s="10"/>
      <c r="NWU62" s="10"/>
      <c r="NWV62" s="10"/>
      <c r="NWW62" s="10"/>
      <c r="NWX62" s="10"/>
      <c r="NWY62" s="10"/>
      <c r="NWZ62" s="10"/>
      <c r="NXA62" s="10"/>
      <c r="NXB62" s="10"/>
      <c r="NXC62" s="10"/>
      <c r="NXD62" s="10"/>
      <c r="NXE62" s="10"/>
      <c r="NXF62" s="10"/>
      <c r="NXG62" s="10"/>
      <c r="NXH62" s="10"/>
      <c r="NXI62" s="10"/>
      <c r="NXJ62" s="10"/>
      <c r="NXK62" s="10"/>
      <c r="NXL62" s="10"/>
      <c r="NXM62" s="10"/>
      <c r="NXN62" s="10"/>
      <c r="NXO62" s="10"/>
      <c r="NXP62" s="10"/>
      <c r="NXQ62" s="10"/>
      <c r="NXR62" s="10"/>
      <c r="NXS62" s="10"/>
      <c r="NXT62" s="10"/>
      <c r="NXU62" s="10"/>
      <c r="NXV62" s="10"/>
      <c r="NXW62" s="10"/>
      <c r="NXX62" s="10"/>
      <c r="NXY62" s="10"/>
      <c r="NXZ62" s="10"/>
      <c r="NYA62" s="10"/>
      <c r="NYB62" s="10"/>
      <c r="NYC62" s="10"/>
      <c r="NYD62" s="10"/>
      <c r="NYE62" s="10"/>
      <c r="NYF62" s="10"/>
      <c r="NYG62" s="10"/>
      <c r="NYH62" s="10"/>
      <c r="NYI62" s="10"/>
      <c r="NYJ62" s="10"/>
      <c r="NYK62" s="10"/>
      <c r="NYL62" s="10"/>
      <c r="NYM62" s="10"/>
      <c r="NYN62" s="10"/>
      <c r="NYO62" s="10"/>
      <c r="NYP62" s="10"/>
      <c r="NYQ62" s="10"/>
      <c r="NYR62" s="10"/>
      <c r="NYS62" s="10"/>
      <c r="NYT62" s="10"/>
      <c r="NYU62" s="10"/>
      <c r="NYV62" s="10"/>
      <c r="NYW62" s="10"/>
      <c r="NYX62" s="10"/>
      <c r="NYY62" s="10"/>
      <c r="NYZ62" s="10"/>
      <c r="NZA62" s="10"/>
      <c r="NZB62" s="10"/>
      <c r="NZC62" s="10"/>
      <c r="NZD62" s="10"/>
      <c r="NZE62" s="10"/>
      <c r="NZF62" s="10"/>
      <c r="NZG62" s="10"/>
      <c r="NZH62" s="10"/>
      <c r="NZI62" s="10"/>
      <c r="NZJ62" s="10"/>
      <c r="NZK62" s="10"/>
      <c r="NZL62" s="10"/>
      <c r="NZM62" s="10"/>
      <c r="NZN62" s="10"/>
      <c r="NZO62" s="10"/>
      <c r="NZP62" s="10"/>
      <c r="NZQ62" s="10"/>
      <c r="NZR62" s="10"/>
      <c r="NZS62" s="10"/>
      <c r="NZT62" s="10"/>
      <c r="NZU62" s="10"/>
      <c r="NZV62" s="10"/>
      <c r="NZW62" s="10"/>
      <c r="NZX62" s="10"/>
      <c r="NZY62" s="10"/>
      <c r="NZZ62" s="10"/>
      <c r="OAA62" s="10"/>
      <c r="OAB62" s="10"/>
      <c r="OAC62" s="10"/>
      <c r="OAD62" s="10"/>
      <c r="OAE62" s="10"/>
      <c r="OAF62" s="10"/>
      <c r="OAG62" s="10"/>
      <c r="OAH62" s="10"/>
      <c r="OAI62" s="10"/>
      <c r="OAJ62" s="10"/>
      <c r="OAK62" s="10"/>
      <c r="OAL62" s="10"/>
      <c r="OAM62" s="10"/>
      <c r="OAN62" s="10"/>
      <c r="OAO62" s="10"/>
      <c r="OAP62" s="10"/>
      <c r="OAQ62" s="10"/>
      <c r="OAR62" s="10"/>
      <c r="OAS62" s="10"/>
      <c r="OAT62" s="10"/>
      <c r="OAU62" s="10"/>
      <c r="OAV62" s="10"/>
      <c r="OAW62" s="10"/>
      <c r="OAX62" s="10"/>
      <c r="OAY62" s="10"/>
      <c r="OAZ62" s="10"/>
      <c r="OBA62" s="10"/>
      <c r="OBB62" s="10"/>
      <c r="OBC62" s="10"/>
      <c r="OBD62" s="10"/>
      <c r="OBE62" s="10"/>
      <c r="OBF62" s="10"/>
      <c r="OBG62" s="10"/>
      <c r="OBH62" s="10"/>
      <c r="OBI62" s="10"/>
      <c r="OBJ62" s="10"/>
      <c r="OBK62" s="10"/>
      <c r="OBL62" s="10"/>
      <c r="OBM62" s="10"/>
      <c r="OBN62" s="10"/>
      <c r="OBO62" s="10"/>
      <c r="OBP62" s="10"/>
      <c r="OBQ62" s="10"/>
      <c r="OBR62" s="10"/>
      <c r="OBS62" s="10"/>
      <c r="OBT62" s="10"/>
      <c r="OBU62" s="10"/>
      <c r="OBV62" s="10"/>
      <c r="OBW62" s="10"/>
      <c r="OBX62" s="10"/>
      <c r="OBY62" s="10"/>
      <c r="OBZ62" s="10"/>
      <c r="OCA62" s="10"/>
      <c r="OCB62" s="10"/>
      <c r="OCC62" s="10"/>
      <c r="OCD62" s="10"/>
      <c r="OCE62" s="10"/>
      <c r="OCF62" s="10"/>
      <c r="OCG62" s="10"/>
      <c r="OCH62" s="10"/>
      <c r="OCI62" s="10"/>
      <c r="OCJ62" s="10"/>
      <c r="OCK62" s="10"/>
      <c r="OCL62" s="10"/>
      <c r="OCM62" s="10"/>
      <c r="OCN62" s="10"/>
      <c r="OCO62" s="10"/>
      <c r="OCP62" s="10"/>
      <c r="OCQ62" s="10"/>
      <c r="OCR62" s="10"/>
      <c r="OCS62" s="10"/>
      <c r="OCT62" s="10"/>
      <c r="OCU62" s="10"/>
      <c r="OCV62" s="10"/>
      <c r="OCW62" s="10"/>
      <c r="OCX62" s="10"/>
      <c r="OCY62" s="10"/>
      <c r="OCZ62" s="10"/>
      <c r="ODA62" s="10"/>
      <c r="ODB62" s="10"/>
      <c r="ODC62" s="10"/>
      <c r="ODD62" s="10"/>
      <c r="ODE62" s="10"/>
      <c r="ODF62" s="10"/>
      <c r="ODG62" s="10"/>
      <c r="ODH62" s="10"/>
      <c r="ODI62" s="10"/>
      <c r="ODJ62" s="10"/>
      <c r="ODK62" s="10"/>
      <c r="ODL62" s="10"/>
      <c r="ODM62" s="10"/>
      <c r="ODN62" s="10"/>
      <c r="ODO62" s="10"/>
      <c r="ODP62" s="10"/>
      <c r="ODQ62" s="10"/>
      <c r="ODR62" s="10"/>
      <c r="ODS62" s="10"/>
      <c r="ODT62" s="10"/>
      <c r="ODU62" s="10"/>
      <c r="ODV62" s="10"/>
      <c r="ODW62" s="10"/>
      <c r="ODX62" s="10"/>
      <c r="ODY62" s="10"/>
      <c r="ODZ62" s="10"/>
      <c r="OEA62" s="10"/>
      <c r="OEB62" s="10"/>
      <c r="OEC62" s="10"/>
      <c r="OED62" s="10"/>
      <c r="OEE62" s="10"/>
      <c r="OEF62" s="10"/>
      <c r="OEG62" s="10"/>
      <c r="OEH62" s="10"/>
      <c r="OEI62" s="10"/>
      <c r="OEJ62" s="10"/>
      <c r="OEK62" s="10"/>
      <c r="OEL62" s="10"/>
      <c r="OEM62" s="10"/>
      <c r="OEN62" s="10"/>
      <c r="OEO62" s="10"/>
      <c r="OEP62" s="10"/>
      <c r="OEQ62" s="10"/>
      <c r="OER62" s="10"/>
      <c r="OES62" s="10"/>
      <c r="OET62" s="10"/>
      <c r="OEU62" s="10"/>
      <c r="OEV62" s="10"/>
      <c r="OEW62" s="10"/>
      <c r="OEX62" s="10"/>
      <c r="OEY62" s="10"/>
      <c r="OEZ62" s="10"/>
      <c r="OFA62" s="10"/>
      <c r="OFB62" s="10"/>
      <c r="OFC62" s="10"/>
      <c r="OFD62" s="10"/>
      <c r="OFE62" s="10"/>
      <c r="OFF62" s="10"/>
      <c r="OFG62" s="10"/>
      <c r="OFH62" s="10"/>
      <c r="OFI62" s="10"/>
      <c r="OFJ62" s="10"/>
      <c r="OFK62" s="10"/>
      <c r="OFL62" s="10"/>
      <c r="OFM62" s="10"/>
      <c r="OFN62" s="10"/>
      <c r="OFO62" s="10"/>
      <c r="OFP62" s="10"/>
      <c r="OFQ62" s="10"/>
      <c r="OFR62" s="10"/>
      <c r="OFS62" s="10"/>
      <c r="OFT62" s="10"/>
      <c r="OFU62" s="10"/>
      <c r="OFV62" s="10"/>
      <c r="OFW62" s="10"/>
      <c r="OFX62" s="10"/>
      <c r="OFY62" s="10"/>
      <c r="OFZ62" s="10"/>
      <c r="OGA62" s="10"/>
      <c r="OGB62" s="10"/>
      <c r="OGC62" s="10"/>
      <c r="OGD62" s="10"/>
      <c r="OGE62" s="10"/>
      <c r="OGF62" s="10"/>
      <c r="OGG62" s="10"/>
      <c r="OGH62" s="10"/>
      <c r="OGI62" s="10"/>
      <c r="OGJ62" s="10"/>
      <c r="OGK62" s="10"/>
      <c r="OGL62" s="10"/>
      <c r="OGM62" s="10"/>
      <c r="OGN62" s="10"/>
      <c r="OGO62" s="10"/>
      <c r="OGP62" s="10"/>
      <c r="OGQ62" s="10"/>
      <c r="OGR62" s="10"/>
      <c r="OGS62" s="10"/>
      <c r="OGT62" s="10"/>
      <c r="OGU62" s="10"/>
      <c r="OGV62" s="10"/>
      <c r="OGW62" s="10"/>
      <c r="OGX62" s="10"/>
      <c r="OGY62" s="10"/>
      <c r="OGZ62" s="10"/>
      <c r="OHA62" s="10"/>
      <c r="OHB62" s="10"/>
      <c r="OHC62" s="10"/>
      <c r="OHD62" s="10"/>
      <c r="OHE62" s="10"/>
      <c r="OHF62" s="10"/>
      <c r="OHG62" s="10"/>
      <c r="OHH62" s="10"/>
      <c r="OHI62" s="10"/>
      <c r="OHJ62" s="10"/>
      <c r="OHK62" s="10"/>
      <c r="OHL62" s="10"/>
      <c r="OHM62" s="10"/>
      <c r="OHN62" s="10"/>
      <c r="OHO62" s="10"/>
      <c r="OHP62" s="10"/>
      <c r="OHQ62" s="10"/>
      <c r="OHR62" s="10"/>
      <c r="OHS62" s="10"/>
      <c r="OHT62" s="10"/>
      <c r="OHU62" s="10"/>
      <c r="OHV62" s="10"/>
      <c r="OHW62" s="10"/>
      <c r="OHX62" s="10"/>
      <c r="OHY62" s="10"/>
      <c r="OHZ62" s="10"/>
      <c r="OIA62" s="10"/>
      <c r="OIB62" s="10"/>
      <c r="OIC62" s="10"/>
      <c r="OID62" s="10"/>
      <c r="OIE62" s="10"/>
      <c r="OIF62" s="10"/>
      <c r="OIG62" s="10"/>
      <c r="OIH62" s="10"/>
      <c r="OII62" s="10"/>
      <c r="OIJ62" s="10"/>
      <c r="OIK62" s="10"/>
      <c r="OIL62" s="10"/>
      <c r="OIM62" s="10"/>
      <c r="OIN62" s="10"/>
      <c r="OIO62" s="10"/>
      <c r="OIP62" s="10"/>
      <c r="OIQ62" s="10"/>
      <c r="OIR62" s="10"/>
      <c r="OIS62" s="10"/>
      <c r="OIT62" s="10"/>
      <c r="OIU62" s="10"/>
      <c r="OIV62" s="10"/>
      <c r="OIW62" s="10"/>
      <c r="OIX62" s="10"/>
      <c r="OIY62" s="10"/>
      <c r="OIZ62" s="10"/>
      <c r="OJA62" s="10"/>
      <c r="OJB62" s="10"/>
      <c r="OJC62" s="10"/>
      <c r="OJD62" s="10"/>
      <c r="OJE62" s="10"/>
      <c r="OJF62" s="10"/>
      <c r="OJG62" s="10"/>
      <c r="OJH62" s="10"/>
      <c r="OJI62" s="10"/>
      <c r="OJJ62" s="10"/>
      <c r="OJK62" s="10"/>
      <c r="OJL62" s="10"/>
      <c r="OJM62" s="10"/>
      <c r="OJN62" s="10"/>
      <c r="OJO62" s="10"/>
      <c r="OJP62" s="10"/>
      <c r="OJQ62" s="10"/>
      <c r="OJR62" s="10"/>
      <c r="OJS62" s="10"/>
      <c r="OJT62" s="10"/>
      <c r="OJU62" s="10"/>
      <c r="OJV62" s="10"/>
      <c r="OJW62" s="10"/>
      <c r="OJX62" s="10"/>
      <c r="OJY62" s="10"/>
      <c r="OJZ62" s="10"/>
      <c r="OKA62" s="10"/>
      <c r="OKB62" s="10"/>
      <c r="OKC62" s="10"/>
      <c r="OKD62" s="10"/>
      <c r="OKE62" s="10"/>
      <c r="OKF62" s="10"/>
      <c r="OKG62" s="10"/>
      <c r="OKH62" s="10"/>
      <c r="OKI62" s="10"/>
      <c r="OKJ62" s="10"/>
      <c r="OKK62" s="10"/>
      <c r="OKL62" s="10"/>
      <c r="OKM62" s="10"/>
      <c r="OKN62" s="10"/>
      <c r="OKO62" s="10"/>
      <c r="OKP62" s="10"/>
      <c r="OKQ62" s="10"/>
      <c r="OKR62" s="10"/>
      <c r="OKS62" s="10"/>
      <c r="OKT62" s="10"/>
      <c r="OKU62" s="10"/>
      <c r="OKV62" s="10"/>
      <c r="OKW62" s="10"/>
      <c r="OKX62" s="10"/>
      <c r="OKY62" s="10"/>
      <c r="OKZ62" s="10"/>
      <c r="OLA62" s="10"/>
      <c r="OLB62" s="10"/>
      <c r="OLC62" s="10"/>
      <c r="OLD62" s="10"/>
      <c r="OLE62" s="10"/>
      <c r="OLF62" s="10"/>
      <c r="OLG62" s="10"/>
      <c r="OLH62" s="10"/>
      <c r="OLI62" s="10"/>
      <c r="OLJ62" s="10"/>
      <c r="OLK62" s="10"/>
      <c r="OLL62" s="10"/>
      <c r="OLM62" s="10"/>
      <c r="OLN62" s="10"/>
      <c r="OLO62" s="10"/>
      <c r="OLP62" s="10"/>
      <c r="OLQ62" s="10"/>
      <c r="OLR62" s="10"/>
      <c r="OLS62" s="10"/>
      <c r="OLT62" s="10"/>
      <c r="OLU62" s="10"/>
      <c r="OLV62" s="10"/>
      <c r="OLW62" s="10"/>
      <c r="OLX62" s="10"/>
      <c r="OLY62" s="10"/>
      <c r="OLZ62" s="10"/>
      <c r="OMA62" s="10"/>
      <c r="OMB62" s="10"/>
      <c r="OMC62" s="10"/>
      <c r="OMD62" s="10"/>
      <c r="OME62" s="10"/>
      <c r="OMF62" s="10"/>
      <c r="OMG62" s="10"/>
      <c r="OMH62" s="10"/>
      <c r="OMI62" s="10"/>
      <c r="OMJ62" s="10"/>
      <c r="OMK62" s="10"/>
      <c r="OML62" s="10"/>
      <c r="OMM62" s="10"/>
      <c r="OMN62" s="10"/>
      <c r="OMO62" s="10"/>
      <c r="OMP62" s="10"/>
      <c r="OMQ62" s="10"/>
      <c r="OMR62" s="10"/>
      <c r="OMS62" s="10"/>
      <c r="OMT62" s="10"/>
      <c r="OMU62" s="10"/>
      <c r="OMV62" s="10"/>
      <c r="OMW62" s="10"/>
      <c r="OMX62" s="10"/>
      <c r="OMY62" s="10"/>
      <c r="OMZ62" s="10"/>
      <c r="ONA62" s="10"/>
      <c r="ONB62" s="10"/>
      <c r="ONC62" s="10"/>
      <c r="OND62" s="10"/>
      <c r="ONE62" s="10"/>
      <c r="ONF62" s="10"/>
      <c r="ONG62" s="10"/>
      <c r="ONH62" s="10"/>
      <c r="ONI62" s="10"/>
      <c r="ONJ62" s="10"/>
      <c r="ONK62" s="10"/>
      <c r="ONL62" s="10"/>
      <c r="ONM62" s="10"/>
      <c r="ONN62" s="10"/>
      <c r="ONO62" s="10"/>
      <c r="ONP62" s="10"/>
      <c r="ONQ62" s="10"/>
      <c r="ONR62" s="10"/>
      <c r="ONS62" s="10"/>
      <c r="ONT62" s="10"/>
      <c r="ONU62" s="10"/>
      <c r="ONV62" s="10"/>
      <c r="ONW62" s="10"/>
      <c r="ONX62" s="10"/>
      <c r="ONY62" s="10"/>
      <c r="ONZ62" s="10"/>
      <c r="OOA62" s="10"/>
      <c r="OOB62" s="10"/>
      <c r="OOC62" s="10"/>
      <c r="OOD62" s="10"/>
      <c r="OOE62" s="10"/>
      <c r="OOF62" s="10"/>
      <c r="OOG62" s="10"/>
      <c r="OOH62" s="10"/>
      <c r="OOI62" s="10"/>
      <c r="OOJ62" s="10"/>
      <c r="OOK62" s="10"/>
      <c r="OOL62" s="10"/>
      <c r="OOM62" s="10"/>
      <c r="OON62" s="10"/>
      <c r="OOO62" s="10"/>
      <c r="OOP62" s="10"/>
      <c r="OOQ62" s="10"/>
      <c r="OOR62" s="10"/>
      <c r="OOS62" s="10"/>
      <c r="OOT62" s="10"/>
      <c r="OOU62" s="10"/>
      <c r="OOV62" s="10"/>
      <c r="OOW62" s="10"/>
      <c r="OOX62" s="10"/>
      <c r="OOY62" s="10"/>
      <c r="OOZ62" s="10"/>
      <c r="OPA62" s="10"/>
      <c r="OPB62" s="10"/>
      <c r="OPC62" s="10"/>
      <c r="OPD62" s="10"/>
      <c r="OPE62" s="10"/>
      <c r="OPF62" s="10"/>
      <c r="OPG62" s="10"/>
      <c r="OPH62" s="10"/>
      <c r="OPI62" s="10"/>
      <c r="OPJ62" s="10"/>
      <c r="OPK62" s="10"/>
      <c r="OPL62" s="10"/>
      <c r="OPM62" s="10"/>
      <c r="OPN62" s="10"/>
      <c r="OPO62" s="10"/>
      <c r="OPP62" s="10"/>
      <c r="OPQ62" s="10"/>
      <c r="OPR62" s="10"/>
      <c r="OPS62" s="10"/>
      <c r="OPT62" s="10"/>
      <c r="OPU62" s="10"/>
      <c r="OPV62" s="10"/>
      <c r="OPW62" s="10"/>
      <c r="OPX62" s="10"/>
      <c r="OPY62" s="10"/>
      <c r="OPZ62" s="10"/>
      <c r="OQA62" s="10"/>
      <c r="OQB62" s="10"/>
      <c r="OQC62" s="10"/>
      <c r="OQD62" s="10"/>
      <c r="OQE62" s="10"/>
      <c r="OQF62" s="10"/>
      <c r="OQG62" s="10"/>
      <c r="OQH62" s="10"/>
      <c r="OQI62" s="10"/>
      <c r="OQJ62" s="10"/>
      <c r="OQK62" s="10"/>
      <c r="OQL62" s="10"/>
      <c r="OQM62" s="10"/>
      <c r="OQN62" s="10"/>
      <c r="OQO62" s="10"/>
      <c r="OQP62" s="10"/>
      <c r="OQQ62" s="10"/>
      <c r="OQR62" s="10"/>
      <c r="OQS62" s="10"/>
      <c r="OQT62" s="10"/>
      <c r="OQU62" s="10"/>
      <c r="OQV62" s="10"/>
      <c r="OQW62" s="10"/>
      <c r="OQX62" s="10"/>
      <c r="OQY62" s="10"/>
      <c r="OQZ62" s="10"/>
      <c r="ORA62" s="10"/>
      <c r="ORB62" s="10"/>
      <c r="ORC62" s="10"/>
      <c r="ORD62" s="10"/>
      <c r="ORE62" s="10"/>
      <c r="ORF62" s="10"/>
      <c r="ORG62" s="10"/>
      <c r="ORH62" s="10"/>
      <c r="ORI62" s="10"/>
      <c r="ORJ62" s="10"/>
      <c r="ORK62" s="10"/>
      <c r="ORL62" s="10"/>
      <c r="ORM62" s="10"/>
      <c r="ORN62" s="10"/>
      <c r="ORO62" s="10"/>
      <c r="ORP62" s="10"/>
      <c r="ORQ62" s="10"/>
      <c r="ORR62" s="10"/>
      <c r="ORS62" s="10"/>
      <c r="ORT62" s="10"/>
      <c r="ORU62" s="10"/>
      <c r="ORV62" s="10"/>
      <c r="ORW62" s="10"/>
      <c r="ORX62" s="10"/>
      <c r="ORY62" s="10"/>
      <c r="ORZ62" s="10"/>
      <c r="OSA62" s="10"/>
      <c r="OSB62" s="10"/>
      <c r="OSC62" s="10"/>
      <c r="OSD62" s="10"/>
      <c r="OSE62" s="10"/>
      <c r="OSF62" s="10"/>
      <c r="OSG62" s="10"/>
      <c r="OSH62" s="10"/>
      <c r="OSI62" s="10"/>
      <c r="OSJ62" s="10"/>
      <c r="OSK62" s="10"/>
      <c r="OSL62" s="10"/>
      <c r="OSM62" s="10"/>
      <c r="OSN62" s="10"/>
      <c r="OSO62" s="10"/>
      <c r="OSP62" s="10"/>
      <c r="OSQ62" s="10"/>
      <c r="OSR62" s="10"/>
      <c r="OSS62" s="10"/>
      <c r="OST62" s="10"/>
      <c r="OSU62" s="10"/>
      <c r="OSV62" s="10"/>
      <c r="OSW62" s="10"/>
      <c r="OSX62" s="10"/>
      <c r="OSY62" s="10"/>
      <c r="OSZ62" s="10"/>
      <c r="OTA62" s="10"/>
      <c r="OTB62" s="10"/>
      <c r="OTC62" s="10"/>
      <c r="OTD62" s="10"/>
      <c r="OTE62" s="10"/>
      <c r="OTF62" s="10"/>
      <c r="OTG62" s="10"/>
      <c r="OTH62" s="10"/>
      <c r="OTI62" s="10"/>
      <c r="OTJ62" s="10"/>
      <c r="OTK62" s="10"/>
      <c r="OTL62" s="10"/>
      <c r="OTM62" s="10"/>
      <c r="OTN62" s="10"/>
      <c r="OTO62" s="10"/>
      <c r="OTP62" s="10"/>
      <c r="OTQ62" s="10"/>
      <c r="OTR62" s="10"/>
      <c r="OTS62" s="10"/>
      <c r="OTT62" s="10"/>
      <c r="OTU62" s="10"/>
      <c r="OTV62" s="10"/>
      <c r="OTW62" s="10"/>
      <c r="OTX62" s="10"/>
      <c r="OTY62" s="10"/>
      <c r="OTZ62" s="10"/>
      <c r="OUA62" s="10"/>
      <c r="OUB62" s="10"/>
      <c r="OUC62" s="10"/>
      <c r="OUD62" s="10"/>
      <c r="OUE62" s="10"/>
      <c r="OUF62" s="10"/>
      <c r="OUG62" s="10"/>
      <c r="OUH62" s="10"/>
      <c r="OUI62" s="10"/>
      <c r="OUJ62" s="10"/>
      <c r="OUK62" s="10"/>
      <c r="OUL62" s="10"/>
      <c r="OUM62" s="10"/>
      <c r="OUN62" s="10"/>
      <c r="OUO62" s="10"/>
      <c r="OUP62" s="10"/>
      <c r="OUQ62" s="10"/>
      <c r="OUR62" s="10"/>
      <c r="OUS62" s="10"/>
      <c r="OUT62" s="10"/>
      <c r="OUU62" s="10"/>
      <c r="OUV62" s="10"/>
      <c r="OUW62" s="10"/>
      <c r="OUX62" s="10"/>
      <c r="OUY62" s="10"/>
      <c r="OUZ62" s="10"/>
      <c r="OVA62" s="10"/>
      <c r="OVB62" s="10"/>
      <c r="OVC62" s="10"/>
      <c r="OVD62" s="10"/>
      <c r="OVE62" s="10"/>
      <c r="OVF62" s="10"/>
      <c r="OVG62" s="10"/>
      <c r="OVH62" s="10"/>
      <c r="OVI62" s="10"/>
      <c r="OVJ62" s="10"/>
      <c r="OVK62" s="10"/>
      <c r="OVL62" s="10"/>
      <c r="OVM62" s="10"/>
      <c r="OVN62" s="10"/>
      <c r="OVO62" s="10"/>
      <c r="OVP62" s="10"/>
      <c r="OVQ62" s="10"/>
      <c r="OVR62" s="10"/>
      <c r="OVS62" s="10"/>
      <c r="OVT62" s="10"/>
      <c r="OVU62" s="10"/>
      <c r="OVV62" s="10"/>
      <c r="OVW62" s="10"/>
      <c r="OVX62" s="10"/>
      <c r="OVY62" s="10"/>
      <c r="OVZ62" s="10"/>
      <c r="OWA62" s="10"/>
      <c r="OWB62" s="10"/>
      <c r="OWC62" s="10"/>
      <c r="OWD62" s="10"/>
      <c r="OWE62" s="10"/>
      <c r="OWF62" s="10"/>
      <c r="OWG62" s="10"/>
      <c r="OWH62" s="10"/>
      <c r="OWI62" s="10"/>
      <c r="OWJ62" s="10"/>
      <c r="OWK62" s="10"/>
      <c r="OWL62" s="10"/>
      <c r="OWM62" s="10"/>
      <c r="OWN62" s="10"/>
      <c r="OWO62" s="10"/>
      <c r="OWP62" s="10"/>
      <c r="OWQ62" s="10"/>
      <c r="OWR62" s="10"/>
      <c r="OWS62" s="10"/>
      <c r="OWT62" s="10"/>
      <c r="OWU62" s="10"/>
      <c r="OWV62" s="10"/>
      <c r="OWW62" s="10"/>
      <c r="OWX62" s="10"/>
      <c r="OWY62" s="10"/>
      <c r="OWZ62" s="10"/>
      <c r="OXA62" s="10"/>
      <c r="OXB62" s="10"/>
      <c r="OXC62" s="10"/>
      <c r="OXD62" s="10"/>
      <c r="OXE62" s="10"/>
      <c r="OXF62" s="10"/>
      <c r="OXG62" s="10"/>
      <c r="OXH62" s="10"/>
      <c r="OXI62" s="10"/>
      <c r="OXJ62" s="10"/>
      <c r="OXK62" s="10"/>
      <c r="OXL62" s="10"/>
      <c r="OXM62" s="10"/>
      <c r="OXN62" s="10"/>
      <c r="OXO62" s="10"/>
      <c r="OXP62" s="10"/>
      <c r="OXQ62" s="10"/>
      <c r="OXR62" s="10"/>
      <c r="OXS62" s="10"/>
      <c r="OXT62" s="10"/>
      <c r="OXU62" s="10"/>
      <c r="OXV62" s="10"/>
      <c r="OXW62" s="10"/>
      <c r="OXX62" s="10"/>
      <c r="OXY62" s="10"/>
      <c r="OXZ62" s="10"/>
      <c r="OYA62" s="10"/>
      <c r="OYB62" s="10"/>
      <c r="OYC62" s="10"/>
      <c r="OYD62" s="10"/>
      <c r="OYE62" s="10"/>
      <c r="OYF62" s="10"/>
      <c r="OYG62" s="10"/>
      <c r="OYH62" s="10"/>
      <c r="OYI62" s="10"/>
      <c r="OYJ62" s="10"/>
      <c r="OYK62" s="10"/>
      <c r="OYL62" s="10"/>
      <c r="OYM62" s="10"/>
      <c r="OYN62" s="10"/>
      <c r="OYO62" s="10"/>
      <c r="OYP62" s="10"/>
      <c r="OYQ62" s="10"/>
      <c r="OYR62" s="10"/>
      <c r="OYS62" s="10"/>
      <c r="OYT62" s="10"/>
      <c r="OYU62" s="10"/>
      <c r="OYV62" s="10"/>
      <c r="OYW62" s="10"/>
      <c r="OYX62" s="10"/>
      <c r="OYY62" s="10"/>
      <c r="OYZ62" s="10"/>
      <c r="OZA62" s="10"/>
      <c r="OZB62" s="10"/>
      <c r="OZC62" s="10"/>
      <c r="OZD62" s="10"/>
      <c r="OZE62" s="10"/>
      <c r="OZF62" s="10"/>
      <c r="OZG62" s="10"/>
      <c r="OZH62" s="10"/>
      <c r="OZI62" s="10"/>
      <c r="OZJ62" s="10"/>
      <c r="OZK62" s="10"/>
      <c r="OZL62" s="10"/>
      <c r="OZM62" s="10"/>
      <c r="OZN62" s="10"/>
      <c r="OZO62" s="10"/>
      <c r="OZP62" s="10"/>
      <c r="OZQ62" s="10"/>
      <c r="OZR62" s="10"/>
      <c r="OZS62" s="10"/>
      <c r="OZT62" s="10"/>
      <c r="OZU62" s="10"/>
      <c r="OZV62" s="10"/>
      <c r="OZW62" s="10"/>
      <c r="OZX62" s="10"/>
      <c r="OZY62" s="10"/>
      <c r="OZZ62" s="10"/>
      <c r="PAA62" s="10"/>
      <c r="PAB62" s="10"/>
      <c r="PAC62" s="10"/>
      <c r="PAD62" s="10"/>
      <c r="PAE62" s="10"/>
      <c r="PAF62" s="10"/>
      <c r="PAG62" s="10"/>
      <c r="PAH62" s="10"/>
      <c r="PAI62" s="10"/>
      <c r="PAJ62" s="10"/>
      <c r="PAK62" s="10"/>
      <c r="PAL62" s="10"/>
      <c r="PAM62" s="10"/>
      <c r="PAN62" s="10"/>
      <c r="PAO62" s="10"/>
      <c r="PAP62" s="10"/>
      <c r="PAQ62" s="10"/>
      <c r="PAR62" s="10"/>
      <c r="PAS62" s="10"/>
      <c r="PAT62" s="10"/>
      <c r="PAU62" s="10"/>
      <c r="PAV62" s="10"/>
      <c r="PAW62" s="10"/>
      <c r="PAX62" s="10"/>
      <c r="PAY62" s="10"/>
      <c r="PAZ62" s="10"/>
      <c r="PBA62" s="10"/>
      <c r="PBB62" s="10"/>
      <c r="PBC62" s="10"/>
      <c r="PBD62" s="10"/>
      <c r="PBE62" s="10"/>
      <c r="PBF62" s="10"/>
      <c r="PBG62" s="10"/>
      <c r="PBH62" s="10"/>
      <c r="PBI62" s="10"/>
      <c r="PBJ62" s="10"/>
      <c r="PBK62" s="10"/>
      <c r="PBL62" s="10"/>
      <c r="PBM62" s="10"/>
      <c r="PBN62" s="10"/>
      <c r="PBO62" s="10"/>
      <c r="PBP62" s="10"/>
      <c r="PBQ62" s="10"/>
      <c r="PBR62" s="10"/>
      <c r="PBS62" s="10"/>
      <c r="PBT62" s="10"/>
      <c r="PBU62" s="10"/>
      <c r="PBV62" s="10"/>
      <c r="PBW62" s="10"/>
      <c r="PBX62" s="10"/>
      <c r="PBY62" s="10"/>
      <c r="PBZ62" s="10"/>
      <c r="PCA62" s="10"/>
      <c r="PCB62" s="10"/>
      <c r="PCC62" s="10"/>
      <c r="PCD62" s="10"/>
      <c r="PCE62" s="10"/>
      <c r="PCF62" s="10"/>
      <c r="PCG62" s="10"/>
      <c r="PCH62" s="10"/>
      <c r="PCI62" s="10"/>
      <c r="PCJ62" s="10"/>
      <c r="PCK62" s="10"/>
      <c r="PCL62" s="10"/>
      <c r="PCM62" s="10"/>
      <c r="PCN62" s="10"/>
      <c r="PCO62" s="10"/>
      <c r="PCP62" s="10"/>
      <c r="PCQ62" s="10"/>
      <c r="PCR62" s="10"/>
      <c r="PCS62" s="10"/>
      <c r="PCT62" s="10"/>
      <c r="PCU62" s="10"/>
      <c r="PCV62" s="10"/>
      <c r="PCW62" s="10"/>
      <c r="PCX62" s="10"/>
      <c r="PCY62" s="10"/>
      <c r="PCZ62" s="10"/>
      <c r="PDA62" s="10"/>
      <c r="PDB62" s="10"/>
      <c r="PDC62" s="10"/>
      <c r="PDD62" s="10"/>
      <c r="PDE62" s="10"/>
      <c r="PDF62" s="10"/>
      <c r="PDG62" s="10"/>
      <c r="PDH62" s="10"/>
      <c r="PDI62" s="10"/>
      <c r="PDJ62" s="10"/>
      <c r="PDK62" s="10"/>
      <c r="PDL62" s="10"/>
      <c r="PDM62" s="10"/>
      <c r="PDN62" s="10"/>
      <c r="PDO62" s="10"/>
      <c r="PDP62" s="10"/>
      <c r="PDQ62" s="10"/>
      <c r="PDR62" s="10"/>
      <c r="PDS62" s="10"/>
      <c r="PDT62" s="10"/>
      <c r="PDU62" s="10"/>
      <c r="PDV62" s="10"/>
      <c r="PDW62" s="10"/>
      <c r="PDX62" s="10"/>
      <c r="PDY62" s="10"/>
      <c r="PDZ62" s="10"/>
      <c r="PEA62" s="10"/>
      <c r="PEB62" s="10"/>
      <c r="PEC62" s="10"/>
      <c r="PED62" s="10"/>
      <c r="PEE62" s="10"/>
      <c r="PEF62" s="10"/>
      <c r="PEG62" s="10"/>
      <c r="PEH62" s="10"/>
      <c r="PEI62" s="10"/>
      <c r="PEJ62" s="10"/>
      <c r="PEK62" s="10"/>
      <c r="PEL62" s="10"/>
      <c r="PEM62" s="10"/>
      <c r="PEN62" s="10"/>
      <c r="PEO62" s="10"/>
      <c r="PEP62" s="10"/>
      <c r="PEQ62" s="10"/>
      <c r="PER62" s="10"/>
      <c r="PES62" s="10"/>
      <c r="PET62" s="10"/>
      <c r="PEU62" s="10"/>
      <c r="PEV62" s="10"/>
      <c r="PEW62" s="10"/>
      <c r="PEX62" s="10"/>
      <c r="PEY62" s="10"/>
      <c r="PEZ62" s="10"/>
      <c r="PFA62" s="10"/>
      <c r="PFB62" s="10"/>
      <c r="PFC62" s="10"/>
      <c r="PFD62" s="10"/>
      <c r="PFE62" s="10"/>
      <c r="PFF62" s="10"/>
      <c r="PFG62" s="10"/>
      <c r="PFH62" s="10"/>
      <c r="PFI62" s="10"/>
      <c r="PFJ62" s="10"/>
      <c r="PFK62" s="10"/>
      <c r="PFL62" s="10"/>
      <c r="PFM62" s="10"/>
      <c r="PFN62" s="10"/>
      <c r="PFO62" s="10"/>
      <c r="PFP62" s="10"/>
      <c r="PFQ62" s="10"/>
      <c r="PFR62" s="10"/>
      <c r="PFS62" s="10"/>
      <c r="PFT62" s="10"/>
      <c r="PFU62" s="10"/>
      <c r="PFV62" s="10"/>
      <c r="PFW62" s="10"/>
      <c r="PFX62" s="10"/>
      <c r="PFY62" s="10"/>
      <c r="PFZ62" s="10"/>
      <c r="PGA62" s="10"/>
      <c r="PGB62" s="10"/>
      <c r="PGC62" s="10"/>
      <c r="PGD62" s="10"/>
      <c r="PGE62" s="10"/>
      <c r="PGF62" s="10"/>
      <c r="PGG62" s="10"/>
      <c r="PGH62" s="10"/>
      <c r="PGI62" s="10"/>
      <c r="PGJ62" s="10"/>
      <c r="PGK62" s="10"/>
      <c r="PGL62" s="10"/>
      <c r="PGM62" s="10"/>
      <c r="PGN62" s="10"/>
      <c r="PGO62" s="10"/>
      <c r="PGP62" s="10"/>
      <c r="PGQ62" s="10"/>
      <c r="PGR62" s="10"/>
      <c r="PGS62" s="10"/>
      <c r="PGT62" s="10"/>
      <c r="PGU62" s="10"/>
      <c r="PGV62" s="10"/>
      <c r="PGW62" s="10"/>
      <c r="PGX62" s="10"/>
      <c r="PGY62" s="10"/>
      <c r="PGZ62" s="10"/>
      <c r="PHA62" s="10"/>
      <c r="PHB62" s="10"/>
      <c r="PHC62" s="10"/>
      <c r="PHD62" s="10"/>
      <c r="PHE62" s="10"/>
      <c r="PHF62" s="10"/>
      <c r="PHG62" s="10"/>
      <c r="PHH62" s="10"/>
      <c r="PHI62" s="10"/>
      <c r="PHJ62" s="10"/>
      <c r="PHK62" s="10"/>
      <c r="PHL62" s="10"/>
      <c r="PHM62" s="10"/>
      <c r="PHN62" s="10"/>
      <c r="PHO62" s="10"/>
      <c r="PHP62" s="10"/>
      <c r="PHQ62" s="10"/>
      <c r="PHR62" s="10"/>
      <c r="PHS62" s="10"/>
      <c r="PHT62" s="10"/>
      <c r="PHU62" s="10"/>
      <c r="PHV62" s="10"/>
      <c r="PHW62" s="10"/>
      <c r="PHX62" s="10"/>
      <c r="PHY62" s="10"/>
      <c r="PHZ62" s="10"/>
      <c r="PIA62" s="10"/>
      <c r="PIB62" s="10"/>
      <c r="PIC62" s="10"/>
      <c r="PID62" s="10"/>
      <c r="PIE62" s="10"/>
      <c r="PIF62" s="10"/>
      <c r="PIG62" s="10"/>
      <c r="PIH62" s="10"/>
      <c r="PII62" s="10"/>
      <c r="PIJ62" s="10"/>
      <c r="PIK62" s="10"/>
      <c r="PIL62" s="10"/>
      <c r="PIM62" s="10"/>
      <c r="PIN62" s="10"/>
      <c r="PIO62" s="10"/>
      <c r="PIP62" s="10"/>
      <c r="PIQ62" s="10"/>
      <c r="PIR62" s="10"/>
      <c r="PIS62" s="10"/>
      <c r="PIT62" s="10"/>
      <c r="PIU62" s="10"/>
      <c r="PIV62" s="10"/>
      <c r="PIW62" s="10"/>
      <c r="PIX62" s="10"/>
      <c r="PIY62" s="10"/>
      <c r="PIZ62" s="10"/>
      <c r="PJA62" s="10"/>
      <c r="PJB62" s="10"/>
      <c r="PJC62" s="10"/>
      <c r="PJD62" s="10"/>
      <c r="PJE62" s="10"/>
      <c r="PJF62" s="10"/>
      <c r="PJG62" s="10"/>
      <c r="PJH62" s="10"/>
      <c r="PJI62" s="10"/>
      <c r="PJJ62" s="10"/>
      <c r="PJK62" s="10"/>
      <c r="PJL62" s="10"/>
      <c r="PJM62" s="10"/>
      <c r="PJN62" s="10"/>
      <c r="PJO62" s="10"/>
      <c r="PJP62" s="10"/>
      <c r="PJQ62" s="10"/>
      <c r="PJR62" s="10"/>
      <c r="PJS62" s="10"/>
      <c r="PJT62" s="10"/>
      <c r="PJU62" s="10"/>
      <c r="PJV62" s="10"/>
      <c r="PJW62" s="10"/>
      <c r="PJX62" s="10"/>
      <c r="PJY62" s="10"/>
      <c r="PJZ62" s="10"/>
      <c r="PKA62" s="10"/>
      <c r="PKB62" s="10"/>
      <c r="PKC62" s="10"/>
      <c r="PKD62" s="10"/>
      <c r="PKE62" s="10"/>
      <c r="PKF62" s="10"/>
      <c r="PKG62" s="10"/>
      <c r="PKH62" s="10"/>
      <c r="PKI62" s="10"/>
      <c r="PKJ62" s="10"/>
      <c r="PKK62" s="10"/>
      <c r="PKL62" s="10"/>
      <c r="PKM62" s="10"/>
      <c r="PKN62" s="10"/>
      <c r="PKO62" s="10"/>
      <c r="PKP62" s="10"/>
      <c r="PKQ62" s="10"/>
      <c r="PKR62" s="10"/>
      <c r="PKS62" s="10"/>
      <c r="PKT62" s="10"/>
      <c r="PKU62" s="10"/>
      <c r="PKV62" s="10"/>
      <c r="PKW62" s="10"/>
      <c r="PKX62" s="10"/>
      <c r="PKY62" s="10"/>
      <c r="PKZ62" s="10"/>
      <c r="PLA62" s="10"/>
      <c r="PLB62" s="10"/>
      <c r="PLC62" s="10"/>
      <c r="PLD62" s="10"/>
      <c r="PLE62" s="10"/>
      <c r="PLF62" s="10"/>
      <c r="PLG62" s="10"/>
      <c r="PLH62" s="10"/>
      <c r="PLI62" s="10"/>
      <c r="PLJ62" s="10"/>
      <c r="PLK62" s="10"/>
      <c r="PLL62" s="10"/>
      <c r="PLM62" s="10"/>
      <c r="PLN62" s="10"/>
      <c r="PLO62" s="10"/>
      <c r="PLP62" s="10"/>
      <c r="PLQ62" s="10"/>
      <c r="PLR62" s="10"/>
      <c r="PLS62" s="10"/>
      <c r="PLT62" s="10"/>
      <c r="PLU62" s="10"/>
      <c r="PLV62" s="10"/>
      <c r="PLW62" s="10"/>
      <c r="PLX62" s="10"/>
      <c r="PLY62" s="10"/>
      <c r="PLZ62" s="10"/>
      <c r="PMA62" s="10"/>
      <c r="PMB62" s="10"/>
      <c r="PMC62" s="10"/>
      <c r="PMD62" s="10"/>
      <c r="PME62" s="10"/>
      <c r="PMF62" s="10"/>
      <c r="PMG62" s="10"/>
      <c r="PMH62" s="10"/>
      <c r="PMI62" s="10"/>
      <c r="PMJ62" s="10"/>
      <c r="PMK62" s="10"/>
      <c r="PML62" s="10"/>
      <c r="PMM62" s="10"/>
      <c r="PMN62" s="10"/>
      <c r="PMO62" s="10"/>
      <c r="PMP62" s="10"/>
      <c r="PMQ62" s="10"/>
      <c r="PMR62" s="10"/>
      <c r="PMS62" s="10"/>
      <c r="PMT62" s="10"/>
      <c r="PMU62" s="10"/>
      <c r="PMV62" s="10"/>
      <c r="PMW62" s="10"/>
      <c r="PMX62" s="10"/>
      <c r="PMY62" s="10"/>
      <c r="PMZ62" s="10"/>
      <c r="PNA62" s="10"/>
      <c r="PNB62" s="10"/>
      <c r="PNC62" s="10"/>
      <c r="PND62" s="10"/>
      <c r="PNE62" s="10"/>
      <c r="PNF62" s="10"/>
      <c r="PNG62" s="10"/>
      <c r="PNH62" s="10"/>
      <c r="PNI62" s="10"/>
      <c r="PNJ62" s="10"/>
      <c r="PNK62" s="10"/>
      <c r="PNL62" s="10"/>
      <c r="PNM62" s="10"/>
      <c r="PNN62" s="10"/>
      <c r="PNO62" s="10"/>
      <c r="PNP62" s="10"/>
      <c r="PNQ62" s="10"/>
      <c r="PNR62" s="10"/>
      <c r="PNS62" s="10"/>
      <c r="PNT62" s="10"/>
      <c r="PNU62" s="10"/>
      <c r="PNV62" s="10"/>
      <c r="PNW62" s="10"/>
      <c r="PNX62" s="10"/>
      <c r="PNY62" s="10"/>
      <c r="PNZ62" s="10"/>
      <c r="POA62" s="10"/>
      <c r="POB62" s="10"/>
      <c r="POC62" s="10"/>
      <c r="POD62" s="10"/>
      <c r="POE62" s="10"/>
      <c r="POF62" s="10"/>
      <c r="POG62" s="10"/>
      <c r="POH62" s="10"/>
      <c r="POI62" s="10"/>
      <c r="POJ62" s="10"/>
      <c r="POK62" s="10"/>
      <c r="POL62" s="10"/>
      <c r="POM62" s="10"/>
      <c r="PON62" s="10"/>
      <c r="POO62" s="10"/>
      <c r="POP62" s="10"/>
      <c r="POQ62" s="10"/>
      <c r="POR62" s="10"/>
      <c r="POS62" s="10"/>
      <c r="POT62" s="10"/>
      <c r="POU62" s="10"/>
      <c r="POV62" s="10"/>
      <c r="POW62" s="10"/>
      <c r="POX62" s="10"/>
      <c r="POY62" s="10"/>
      <c r="POZ62" s="10"/>
      <c r="PPA62" s="10"/>
      <c r="PPB62" s="10"/>
      <c r="PPC62" s="10"/>
      <c r="PPD62" s="10"/>
      <c r="PPE62" s="10"/>
      <c r="PPF62" s="10"/>
      <c r="PPG62" s="10"/>
      <c r="PPH62" s="10"/>
      <c r="PPI62" s="10"/>
      <c r="PPJ62" s="10"/>
      <c r="PPK62" s="10"/>
      <c r="PPL62" s="10"/>
      <c r="PPM62" s="10"/>
      <c r="PPN62" s="10"/>
      <c r="PPO62" s="10"/>
      <c r="PPP62" s="10"/>
      <c r="PPQ62" s="10"/>
      <c r="PPR62" s="10"/>
      <c r="PPS62" s="10"/>
      <c r="PPT62" s="10"/>
      <c r="PPU62" s="10"/>
      <c r="PPV62" s="10"/>
      <c r="PPW62" s="10"/>
      <c r="PPX62" s="10"/>
      <c r="PPY62" s="10"/>
      <c r="PPZ62" s="10"/>
      <c r="PQA62" s="10"/>
      <c r="PQB62" s="10"/>
      <c r="PQC62" s="10"/>
      <c r="PQD62" s="10"/>
      <c r="PQE62" s="10"/>
      <c r="PQF62" s="10"/>
      <c r="PQG62" s="10"/>
      <c r="PQH62" s="10"/>
      <c r="PQI62" s="10"/>
      <c r="PQJ62" s="10"/>
      <c r="PQK62" s="10"/>
      <c r="PQL62" s="10"/>
      <c r="PQM62" s="10"/>
      <c r="PQN62" s="10"/>
      <c r="PQO62" s="10"/>
      <c r="PQP62" s="10"/>
      <c r="PQQ62" s="10"/>
      <c r="PQR62" s="10"/>
      <c r="PQS62" s="10"/>
      <c r="PQT62" s="10"/>
      <c r="PQU62" s="10"/>
      <c r="PQV62" s="10"/>
      <c r="PQW62" s="10"/>
      <c r="PQX62" s="10"/>
      <c r="PQY62" s="10"/>
      <c r="PQZ62" s="10"/>
      <c r="PRA62" s="10"/>
      <c r="PRB62" s="10"/>
      <c r="PRC62" s="10"/>
      <c r="PRD62" s="10"/>
      <c r="PRE62" s="10"/>
      <c r="PRF62" s="10"/>
      <c r="PRG62" s="10"/>
      <c r="PRH62" s="10"/>
      <c r="PRI62" s="10"/>
      <c r="PRJ62" s="10"/>
      <c r="PRK62" s="10"/>
      <c r="PRL62" s="10"/>
      <c r="PRM62" s="10"/>
      <c r="PRN62" s="10"/>
      <c r="PRO62" s="10"/>
      <c r="PRP62" s="10"/>
      <c r="PRQ62" s="10"/>
      <c r="PRR62" s="10"/>
      <c r="PRS62" s="10"/>
      <c r="PRT62" s="10"/>
      <c r="PRU62" s="10"/>
      <c r="PRV62" s="10"/>
      <c r="PRW62" s="10"/>
      <c r="PRX62" s="10"/>
      <c r="PRY62" s="10"/>
      <c r="PRZ62" s="10"/>
      <c r="PSA62" s="10"/>
      <c r="PSB62" s="10"/>
      <c r="PSC62" s="10"/>
      <c r="PSD62" s="10"/>
      <c r="PSE62" s="10"/>
      <c r="PSF62" s="10"/>
      <c r="PSG62" s="10"/>
      <c r="PSH62" s="10"/>
      <c r="PSI62" s="10"/>
      <c r="PSJ62" s="10"/>
      <c r="PSK62" s="10"/>
      <c r="PSL62" s="10"/>
      <c r="PSM62" s="10"/>
      <c r="PSN62" s="10"/>
      <c r="PSO62" s="10"/>
      <c r="PSP62" s="10"/>
      <c r="PSQ62" s="10"/>
      <c r="PSR62" s="10"/>
      <c r="PSS62" s="10"/>
      <c r="PST62" s="10"/>
      <c r="PSU62" s="10"/>
      <c r="PSV62" s="10"/>
      <c r="PSW62" s="10"/>
      <c r="PSX62" s="10"/>
      <c r="PSY62" s="10"/>
      <c r="PSZ62" s="10"/>
      <c r="PTA62" s="10"/>
      <c r="PTB62" s="10"/>
      <c r="PTC62" s="10"/>
      <c r="PTD62" s="10"/>
      <c r="PTE62" s="10"/>
      <c r="PTF62" s="10"/>
      <c r="PTG62" s="10"/>
      <c r="PTH62" s="10"/>
      <c r="PTI62" s="10"/>
      <c r="PTJ62" s="10"/>
      <c r="PTK62" s="10"/>
      <c r="PTL62" s="10"/>
      <c r="PTM62" s="10"/>
      <c r="PTN62" s="10"/>
      <c r="PTO62" s="10"/>
      <c r="PTP62" s="10"/>
      <c r="PTQ62" s="10"/>
      <c r="PTR62" s="10"/>
      <c r="PTS62" s="10"/>
      <c r="PTT62" s="10"/>
      <c r="PTU62" s="10"/>
      <c r="PTV62" s="10"/>
      <c r="PTW62" s="10"/>
      <c r="PTX62" s="10"/>
      <c r="PTY62" s="10"/>
      <c r="PTZ62" s="10"/>
      <c r="PUA62" s="10"/>
      <c r="PUB62" s="10"/>
      <c r="PUC62" s="10"/>
      <c r="PUD62" s="10"/>
      <c r="PUE62" s="10"/>
      <c r="PUF62" s="10"/>
      <c r="PUG62" s="10"/>
      <c r="PUH62" s="10"/>
      <c r="PUI62" s="10"/>
      <c r="PUJ62" s="10"/>
      <c r="PUK62" s="10"/>
      <c r="PUL62" s="10"/>
      <c r="PUM62" s="10"/>
      <c r="PUN62" s="10"/>
      <c r="PUO62" s="10"/>
      <c r="PUP62" s="10"/>
      <c r="PUQ62" s="10"/>
      <c r="PUR62" s="10"/>
      <c r="PUS62" s="10"/>
      <c r="PUT62" s="10"/>
      <c r="PUU62" s="10"/>
      <c r="PUV62" s="10"/>
      <c r="PUW62" s="10"/>
      <c r="PUX62" s="10"/>
      <c r="PUY62" s="10"/>
      <c r="PUZ62" s="10"/>
      <c r="PVA62" s="10"/>
      <c r="PVB62" s="10"/>
      <c r="PVC62" s="10"/>
      <c r="PVD62" s="10"/>
      <c r="PVE62" s="10"/>
      <c r="PVF62" s="10"/>
      <c r="PVG62" s="10"/>
      <c r="PVH62" s="10"/>
      <c r="PVI62" s="10"/>
      <c r="PVJ62" s="10"/>
      <c r="PVK62" s="10"/>
      <c r="PVL62" s="10"/>
      <c r="PVM62" s="10"/>
      <c r="PVN62" s="10"/>
      <c r="PVO62" s="10"/>
      <c r="PVP62" s="10"/>
      <c r="PVQ62" s="10"/>
      <c r="PVR62" s="10"/>
      <c r="PVS62" s="10"/>
      <c r="PVT62" s="10"/>
      <c r="PVU62" s="10"/>
      <c r="PVV62" s="10"/>
      <c r="PVW62" s="10"/>
      <c r="PVX62" s="10"/>
      <c r="PVY62" s="10"/>
      <c r="PVZ62" s="10"/>
      <c r="PWA62" s="10"/>
      <c r="PWB62" s="10"/>
      <c r="PWC62" s="10"/>
      <c r="PWD62" s="10"/>
      <c r="PWE62" s="10"/>
      <c r="PWF62" s="10"/>
      <c r="PWG62" s="10"/>
      <c r="PWH62" s="10"/>
      <c r="PWI62" s="10"/>
      <c r="PWJ62" s="10"/>
      <c r="PWK62" s="10"/>
      <c r="PWL62" s="10"/>
      <c r="PWM62" s="10"/>
      <c r="PWN62" s="10"/>
      <c r="PWO62" s="10"/>
      <c r="PWP62" s="10"/>
      <c r="PWQ62" s="10"/>
      <c r="PWR62" s="10"/>
      <c r="PWS62" s="10"/>
      <c r="PWT62" s="10"/>
      <c r="PWU62" s="10"/>
      <c r="PWV62" s="10"/>
      <c r="PWW62" s="10"/>
      <c r="PWX62" s="10"/>
      <c r="PWY62" s="10"/>
      <c r="PWZ62" s="10"/>
      <c r="PXA62" s="10"/>
      <c r="PXB62" s="10"/>
      <c r="PXC62" s="10"/>
      <c r="PXD62" s="10"/>
      <c r="PXE62" s="10"/>
      <c r="PXF62" s="10"/>
      <c r="PXG62" s="10"/>
      <c r="PXH62" s="10"/>
      <c r="PXI62" s="10"/>
      <c r="PXJ62" s="10"/>
      <c r="PXK62" s="10"/>
      <c r="PXL62" s="10"/>
      <c r="PXM62" s="10"/>
      <c r="PXN62" s="10"/>
      <c r="PXO62" s="10"/>
      <c r="PXP62" s="10"/>
      <c r="PXQ62" s="10"/>
      <c r="PXR62" s="10"/>
      <c r="PXS62" s="10"/>
      <c r="PXT62" s="10"/>
      <c r="PXU62" s="10"/>
      <c r="PXV62" s="10"/>
      <c r="PXW62" s="10"/>
      <c r="PXX62" s="10"/>
      <c r="PXY62" s="10"/>
      <c r="PXZ62" s="10"/>
      <c r="PYA62" s="10"/>
      <c r="PYB62" s="10"/>
      <c r="PYC62" s="10"/>
      <c r="PYD62" s="10"/>
      <c r="PYE62" s="10"/>
      <c r="PYF62" s="10"/>
      <c r="PYG62" s="10"/>
      <c r="PYH62" s="10"/>
      <c r="PYI62" s="10"/>
      <c r="PYJ62" s="10"/>
      <c r="PYK62" s="10"/>
      <c r="PYL62" s="10"/>
      <c r="PYM62" s="10"/>
      <c r="PYN62" s="10"/>
      <c r="PYO62" s="10"/>
      <c r="PYP62" s="10"/>
      <c r="PYQ62" s="10"/>
      <c r="PYR62" s="10"/>
      <c r="PYS62" s="10"/>
      <c r="PYT62" s="10"/>
      <c r="PYU62" s="10"/>
      <c r="PYV62" s="10"/>
      <c r="PYW62" s="10"/>
      <c r="PYX62" s="10"/>
      <c r="PYY62" s="10"/>
      <c r="PYZ62" s="10"/>
      <c r="PZA62" s="10"/>
      <c r="PZB62" s="10"/>
      <c r="PZC62" s="10"/>
      <c r="PZD62" s="10"/>
      <c r="PZE62" s="10"/>
      <c r="PZF62" s="10"/>
      <c r="PZG62" s="10"/>
      <c r="PZH62" s="10"/>
      <c r="PZI62" s="10"/>
      <c r="PZJ62" s="10"/>
      <c r="PZK62" s="10"/>
      <c r="PZL62" s="10"/>
      <c r="PZM62" s="10"/>
      <c r="PZN62" s="10"/>
      <c r="PZO62" s="10"/>
      <c r="PZP62" s="10"/>
      <c r="PZQ62" s="10"/>
      <c r="PZR62" s="10"/>
      <c r="PZS62" s="10"/>
      <c r="PZT62" s="10"/>
      <c r="PZU62" s="10"/>
      <c r="PZV62" s="10"/>
      <c r="PZW62" s="10"/>
      <c r="PZX62" s="10"/>
      <c r="PZY62" s="10"/>
      <c r="PZZ62" s="10"/>
      <c r="QAA62" s="10"/>
      <c r="QAB62" s="10"/>
      <c r="QAC62" s="10"/>
      <c r="QAD62" s="10"/>
      <c r="QAE62" s="10"/>
      <c r="QAF62" s="10"/>
      <c r="QAG62" s="10"/>
      <c r="QAH62" s="10"/>
      <c r="QAI62" s="10"/>
      <c r="QAJ62" s="10"/>
      <c r="QAK62" s="10"/>
      <c r="QAL62" s="10"/>
      <c r="QAM62" s="10"/>
      <c r="QAN62" s="10"/>
      <c r="QAO62" s="10"/>
      <c r="QAP62" s="10"/>
      <c r="QAQ62" s="10"/>
      <c r="QAR62" s="10"/>
      <c r="QAS62" s="10"/>
      <c r="QAT62" s="10"/>
      <c r="QAU62" s="10"/>
      <c r="QAV62" s="10"/>
      <c r="QAW62" s="10"/>
      <c r="QAX62" s="10"/>
      <c r="QAY62" s="10"/>
      <c r="QAZ62" s="10"/>
      <c r="QBA62" s="10"/>
      <c r="QBB62" s="10"/>
      <c r="QBC62" s="10"/>
      <c r="QBD62" s="10"/>
      <c r="QBE62" s="10"/>
      <c r="QBF62" s="10"/>
      <c r="QBG62" s="10"/>
      <c r="QBH62" s="10"/>
      <c r="QBI62" s="10"/>
      <c r="QBJ62" s="10"/>
      <c r="QBK62" s="10"/>
      <c r="QBL62" s="10"/>
      <c r="QBM62" s="10"/>
      <c r="QBN62" s="10"/>
      <c r="QBO62" s="10"/>
      <c r="QBP62" s="10"/>
      <c r="QBQ62" s="10"/>
      <c r="QBR62" s="10"/>
      <c r="QBS62" s="10"/>
      <c r="QBT62" s="10"/>
      <c r="QBU62" s="10"/>
      <c r="QBV62" s="10"/>
      <c r="QBW62" s="10"/>
      <c r="QBX62" s="10"/>
      <c r="QBY62" s="10"/>
      <c r="QBZ62" s="10"/>
      <c r="QCA62" s="10"/>
      <c r="QCB62" s="10"/>
      <c r="QCC62" s="10"/>
      <c r="QCD62" s="10"/>
      <c r="QCE62" s="10"/>
      <c r="QCF62" s="10"/>
      <c r="QCG62" s="10"/>
      <c r="QCH62" s="10"/>
      <c r="QCI62" s="10"/>
      <c r="QCJ62" s="10"/>
      <c r="QCK62" s="10"/>
      <c r="QCL62" s="10"/>
      <c r="QCM62" s="10"/>
      <c r="QCN62" s="10"/>
      <c r="QCO62" s="10"/>
      <c r="QCP62" s="10"/>
      <c r="QCQ62" s="10"/>
      <c r="QCR62" s="10"/>
      <c r="QCS62" s="10"/>
      <c r="QCT62" s="10"/>
      <c r="QCU62" s="10"/>
      <c r="QCV62" s="10"/>
      <c r="QCW62" s="10"/>
      <c r="QCX62" s="10"/>
      <c r="QCY62" s="10"/>
      <c r="QCZ62" s="10"/>
      <c r="QDA62" s="10"/>
      <c r="QDB62" s="10"/>
      <c r="QDC62" s="10"/>
      <c r="QDD62" s="10"/>
      <c r="QDE62" s="10"/>
      <c r="QDF62" s="10"/>
      <c r="QDG62" s="10"/>
      <c r="QDH62" s="10"/>
      <c r="QDI62" s="10"/>
      <c r="QDJ62" s="10"/>
      <c r="QDK62" s="10"/>
      <c r="QDL62" s="10"/>
      <c r="QDM62" s="10"/>
      <c r="QDN62" s="10"/>
      <c r="QDO62" s="10"/>
      <c r="QDP62" s="10"/>
      <c r="QDQ62" s="10"/>
      <c r="QDR62" s="10"/>
      <c r="QDS62" s="10"/>
      <c r="QDT62" s="10"/>
      <c r="QDU62" s="10"/>
      <c r="QDV62" s="10"/>
      <c r="QDW62" s="10"/>
      <c r="QDX62" s="10"/>
      <c r="QDY62" s="10"/>
      <c r="QDZ62" s="10"/>
      <c r="QEA62" s="10"/>
      <c r="QEB62" s="10"/>
      <c r="QEC62" s="10"/>
      <c r="QED62" s="10"/>
      <c r="QEE62" s="10"/>
      <c r="QEF62" s="10"/>
      <c r="QEG62" s="10"/>
      <c r="QEH62" s="10"/>
      <c r="QEI62" s="10"/>
      <c r="QEJ62" s="10"/>
      <c r="QEK62" s="10"/>
      <c r="QEL62" s="10"/>
      <c r="QEM62" s="10"/>
      <c r="QEN62" s="10"/>
      <c r="QEO62" s="10"/>
      <c r="QEP62" s="10"/>
      <c r="QEQ62" s="10"/>
      <c r="QER62" s="10"/>
      <c r="QES62" s="10"/>
      <c r="QET62" s="10"/>
      <c r="QEU62" s="10"/>
      <c r="QEV62" s="10"/>
      <c r="QEW62" s="10"/>
      <c r="QEX62" s="10"/>
      <c r="QEY62" s="10"/>
      <c r="QEZ62" s="10"/>
      <c r="QFA62" s="10"/>
      <c r="QFB62" s="10"/>
      <c r="QFC62" s="10"/>
      <c r="QFD62" s="10"/>
      <c r="QFE62" s="10"/>
      <c r="QFF62" s="10"/>
      <c r="QFG62" s="10"/>
      <c r="QFH62" s="10"/>
      <c r="QFI62" s="10"/>
      <c r="QFJ62" s="10"/>
      <c r="QFK62" s="10"/>
      <c r="QFL62" s="10"/>
      <c r="QFM62" s="10"/>
      <c r="QFN62" s="10"/>
      <c r="QFO62" s="10"/>
      <c r="QFP62" s="10"/>
      <c r="QFQ62" s="10"/>
      <c r="QFR62" s="10"/>
      <c r="QFS62" s="10"/>
      <c r="QFT62" s="10"/>
      <c r="QFU62" s="10"/>
      <c r="QFV62" s="10"/>
      <c r="QFW62" s="10"/>
      <c r="QFX62" s="10"/>
      <c r="QFY62" s="10"/>
      <c r="QFZ62" s="10"/>
      <c r="QGA62" s="10"/>
      <c r="QGB62" s="10"/>
      <c r="QGC62" s="10"/>
      <c r="QGD62" s="10"/>
      <c r="QGE62" s="10"/>
      <c r="QGF62" s="10"/>
      <c r="QGG62" s="10"/>
      <c r="QGH62" s="10"/>
      <c r="QGI62" s="10"/>
      <c r="QGJ62" s="10"/>
      <c r="QGK62" s="10"/>
      <c r="QGL62" s="10"/>
      <c r="QGM62" s="10"/>
      <c r="QGN62" s="10"/>
      <c r="QGO62" s="10"/>
      <c r="QGP62" s="10"/>
      <c r="QGQ62" s="10"/>
      <c r="QGR62" s="10"/>
      <c r="QGS62" s="10"/>
      <c r="QGT62" s="10"/>
      <c r="QGU62" s="10"/>
      <c r="QGV62" s="10"/>
      <c r="QGW62" s="10"/>
      <c r="QGX62" s="10"/>
      <c r="QGY62" s="10"/>
      <c r="QGZ62" s="10"/>
      <c r="QHA62" s="10"/>
      <c r="QHB62" s="10"/>
      <c r="QHC62" s="10"/>
      <c r="QHD62" s="10"/>
      <c r="QHE62" s="10"/>
      <c r="QHF62" s="10"/>
      <c r="QHG62" s="10"/>
      <c r="QHH62" s="10"/>
      <c r="QHI62" s="10"/>
      <c r="QHJ62" s="10"/>
      <c r="QHK62" s="10"/>
      <c r="QHL62" s="10"/>
      <c r="QHM62" s="10"/>
      <c r="QHN62" s="10"/>
      <c r="QHO62" s="10"/>
      <c r="QHP62" s="10"/>
      <c r="QHQ62" s="10"/>
      <c r="QHR62" s="10"/>
      <c r="QHS62" s="10"/>
      <c r="QHT62" s="10"/>
      <c r="QHU62" s="10"/>
      <c r="QHV62" s="10"/>
      <c r="QHW62" s="10"/>
      <c r="QHX62" s="10"/>
      <c r="QHY62" s="10"/>
      <c r="QHZ62" s="10"/>
      <c r="QIA62" s="10"/>
      <c r="QIB62" s="10"/>
      <c r="QIC62" s="10"/>
      <c r="QID62" s="10"/>
      <c r="QIE62" s="10"/>
      <c r="QIF62" s="10"/>
      <c r="QIG62" s="10"/>
      <c r="QIH62" s="10"/>
      <c r="QII62" s="10"/>
      <c r="QIJ62" s="10"/>
      <c r="QIK62" s="10"/>
      <c r="QIL62" s="10"/>
      <c r="QIM62" s="10"/>
      <c r="QIN62" s="10"/>
      <c r="QIO62" s="10"/>
      <c r="QIP62" s="10"/>
      <c r="QIQ62" s="10"/>
      <c r="QIR62" s="10"/>
      <c r="QIS62" s="10"/>
      <c r="QIT62" s="10"/>
      <c r="QIU62" s="10"/>
      <c r="QIV62" s="10"/>
      <c r="QIW62" s="10"/>
      <c r="QIX62" s="10"/>
      <c r="QIY62" s="10"/>
      <c r="QIZ62" s="10"/>
      <c r="QJA62" s="10"/>
      <c r="QJB62" s="10"/>
      <c r="QJC62" s="10"/>
      <c r="QJD62" s="10"/>
      <c r="QJE62" s="10"/>
      <c r="QJF62" s="10"/>
      <c r="QJG62" s="10"/>
      <c r="QJH62" s="10"/>
      <c r="QJI62" s="10"/>
      <c r="QJJ62" s="10"/>
      <c r="QJK62" s="10"/>
      <c r="QJL62" s="10"/>
      <c r="QJM62" s="10"/>
      <c r="QJN62" s="10"/>
      <c r="QJO62" s="10"/>
      <c r="QJP62" s="10"/>
      <c r="QJQ62" s="10"/>
      <c r="QJR62" s="10"/>
      <c r="QJS62" s="10"/>
      <c r="QJT62" s="10"/>
      <c r="QJU62" s="10"/>
      <c r="QJV62" s="10"/>
      <c r="QJW62" s="10"/>
      <c r="QJX62" s="10"/>
      <c r="QJY62" s="10"/>
      <c r="QJZ62" s="10"/>
      <c r="QKA62" s="10"/>
      <c r="QKB62" s="10"/>
      <c r="QKC62" s="10"/>
      <c r="QKD62" s="10"/>
      <c r="QKE62" s="10"/>
      <c r="QKF62" s="10"/>
      <c r="QKG62" s="10"/>
      <c r="QKH62" s="10"/>
      <c r="QKI62" s="10"/>
      <c r="QKJ62" s="10"/>
      <c r="QKK62" s="10"/>
      <c r="QKL62" s="10"/>
      <c r="QKM62" s="10"/>
      <c r="QKN62" s="10"/>
      <c r="QKO62" s="10"/>
      <c r="QKP62" s="10"/>
      <c r="QKQ62" s="10"/>
      <c r="QKR62" s="10"/>
      <c r="QKS62" s="10"/>
      <c r="QKT62" s="10"/>
      <c r="QKU62" s="10"/>
      <c r="QKV62" s="10"/>
      <c r="QKW62" s="10"/>
      <c r="QKX62" s="10"/>
      <c r="QKY62" s="10"/>
      <c r="QKZ62" s="10"/>
      <c r="QLA62" s="10"/>
      <c r="QLB62" s="10"/>
      <c r="QLC62" s="10"/>
      <c r="QLD62" s="10"/>
      <c r="QLE62" s="10"/>
      <c r="QLF62" s="10"/>
      <c r="QLG62" s="10"/>
      <c r="QLH62" s="10"/>
      <c r="QLI62" s="10"/>
      <c r="QLJ62" s="10"/>
      <c r="QLK62" s="10"/>
      <c r="QLL62" s="10"/>
      <c r="QLM62" s="10"/>
      <c r="QLN62" s="10"/>
      <c r="QLO62" s="10"/>
      <c r="QLP62" s="10"/>
      <c r="QLQ62" s="10"/>
      <c r="QLR62" s="10"/>
      <c r="QLS62" s="10"/>
      <c r="QLT62" s="10"/>
      <c r="QLU62" s="10"/>
      <c r="QLV62" s="10"/>
      <c r="QLW62" s="10"/>
      <c r="QLX62" s="10"/>
      <c r="QLY62" s="10"/>
      <c r="QLZ62" s="10"/>
      <c r="QMA62" s="10"/>
      <c r="QMB62" s="10"/>
      <c r="QMC62" s="10"/>
      <c r="QMD62" s="10"/>
      <c r="QME62" s="10"/>
      <c r="QMF62" s="10"/>
      <c r="QMG62" s="10"/>
      <c r="QMH62" s="10"/>
      <c r="QMI62" s="10"/>
      <c r="QMJ62" s="10"/>
      <c r="QMK62" s="10"/>
      <c r="QML62" s="10"/>
      <c r="QMM62" s="10"/>
      <c r="QMN62" s="10"/>
      <c r="QMO62" s="10"/>
      <c r="QMP62" s="10"/>
      <c r="QMQ62" s="10"/>
      <c r="QMR62" s="10"/>
      <c r="QMS62" s="10"/>
      <c r="QMT62" s="10"/>
      <c r="QMU62" s="10"/>
      <c r="QMV62" s="10"/>
      <c r="QMW62" s="10"/>
      <c r="QMX62" s="10"/>
      <c r="QMY62" s="10"/>
      <c r="QMZ62" s="10"/>
      <c r="QNA62" s="10"/>
      <c r="QNB62" s="10"/>
      <c r="QNC62" s="10"/>
      <c r="QND62" s="10"/>
      <c r="QNE62" s="10"/>
      <c r="QNF62" s="10"/>
      <c r="QNG62" s="10"/>
      <c r="QNH62" s="10"/>
      <c r="QNI62" s="10"/>
      <c r="QNJ62" s="10"/>
      <c r="QNK62" s="10"/>
      <c r="QNL62" s="10"/>
      <c r="QNM62" s="10"/>
      <c r="QNN62" s="10"/>
      <c r="QNO62" s="10"/>
      <c r="QNP62" s="10"/>
      <c r="QNQ62" s="10"/>
      <c r="QNR62" s="10"/>
      <c r="QNS62" s="10"/>
      <c r="QNT62" s="10"/>
      <c r="QNU62" s="10"/>
      <c r="QNV62" s="10"/>
      <c r="QNW62" s="10"/>
      <c r="QNX62" s="10"/>
      <c r="QNY62" s="10"/>
      <c r="QNZ62" s="10"/>
      <c r="QOA62" s="10"/>
      <c r="QOB62" s="10"/>
      <c r="QOC62" s="10"/>
      <c r="QOD62" s="10"/>
      <c r="QOE62" s="10"/>
      <c r="QOF62" s="10"/>
      <c r="QOG62" s="10"/>
      <c r="QOH62" s="10"/>
      <c r="QOI62" s="10"/>
      <c r="QOJ62" s="10"/>
      <c r="QOK62" s="10"/>
      <c r="QOL62" s="10"/>
      <c r="QOM62" s="10"/>
      <c r="QON62" s="10"/>
      <c r="QOO62" s="10"/>
      <c r="QOP62" s="10"/>
      <c r="QOQ62" s="10"/>
      <c r="QOR62" s="10"/>
      <c r="QOS62" s="10"/>
      <c r="QOT62" s="10"/>
      <c r="QOU62" s="10"/>
      <c r="QOV62" s="10"/>
      <c r="QOW62" s="10"/>
      <c r="QOX62" s="10"/>
      <c r="QOY62" s="10"/>
      <c r="QOZ62" s="10"/>
      <c r="QPA62" s="10"/>
      <c r="QPB62" s="10"/>
      <c r="QPC62" s="10"/>
      <c r="QPD62" s="10"/>
      <c r="QPE62" s="10"/>
      <c r="QPF62" s="10"/>
      <c r="QPG62" s="10"/>
      <c r="QPH62" s="10"/>
      <c r="QPI62" s="10"/>
      <c r="QPJ62" s="10"/>
      <c r="QPK62" s="10"/>
      <c r="QPL62" s="10"/>
      <c r="QPM62" s="10"/>
      <c r="QPN62" s="10"/>
      <c r="QPO62" s="10"/>
      <c r="QPP62" s="10"/>
      <c r="QPQ62" s="10"/>
      <c r="QPR62" s="10"/>
      <c r="QPS62" s="10"/>
      <c r="QPT62" s="10"/>
      <c r="QPU62" s="10"/>
      <c r="QPV62" s="10"/>
      <c r="QPW62" s="10"/>
      <c r="QPX62" s="10"/>
      <c r="QPY62" s="10"/>
      <c r="QPZ62" s="10"/>
      <c r="QQA62" s="10"/>
      <c r="QQB62" s="10"/>
      <c r="QQC62" s="10"/>
      <c r="QQD62" s="10"/>
      <c r="QQE62" s="10"/>
      <c r="QQF62" s="10"/>
      <c r="QQG62" s="10"/>
      <c r="QQH62" s="10"/>
      <c r="QQI62" s="10"/>
      <c r="QQJ62" s="10"/>
      <c r="QQK62" s="10"/>
      <c r="QQL62" s="10"/>
      <c r="QQM62" s="10"/>
      <c r="QQN62" s="10"/>
      <c r="QQO62" s="10"/>
      <c r="QQP62" s="10"/>
      <c r="QQQ62" s="10"/>
      <c r="QQR62" s="10"/>
      <c r="QQS62" s="10"/>
      <c r="QQT62" s="10"/>
      <c r="QQU62" s="10"/>
      <c r="QQV62" s="10"/>
      <c r="QQW62" s="10"/>
      <c r="QQX62" s="10"/>
      <c r="QQY62" s="10"/>
      <c r="QQZ62" s="10"/>
      <c r="QRA62" s="10"/>
      <c r="QRB62" s="10"/>
      <c r="QRC62" s="10"/>
      <c r="QRD62" s="10"/>
      <c r="QRE62" s="10"/>
      <c r="QRF62" s="10"/>
      <c r="QRG62" s="10"/>
      <c r="QRH62" s="10"/>
      <c r="QRI62" s="10"/>
      <c r="QRJ62" s="10"/>
      <c r="QRK62" s="10"/>
      <c r="QRL62" s="10"/>
      <c r="QRM62" s="10"/>
      <c r="QRN62" s="10"/>
      <c r="QRO62" s="10"/>
      <c r="QRP62" s="10"/>
      <c r="QRQ62" s="10"/>
      <c r="QRR62" s="10"/>
      <c r="QRS62" s="10"/>
      <c r="QRT62" s="10"/>
      <c r="QRU62" s="10"/>
      <c r="QRV62" s="10"/>
      <c r="QRW62" s="10"/>
      <c r="QRX62" s="10"/>
      <c r="QRY62" s="10"/>
      <c r="QRZ62" s="10"/>
      <c r="QSA62" s="10"/>
      <c r="QSB62" s="10"/>
      <c r="QSC62" s="10"/>
      <c r="QSD62" s="10"/>
      <c r="QSE62" s="10"/>
      <c r="QSF62" s="10"/>
      <c r="QSG62" s="10"/>
      <c r="QSH62" s="10"/>
      <c r="QSI62" s="10"/>
      <c r="QSJ62" s="10"/>
      <c r="QSK62" s="10"/>
      <c r="QSL62" s="10"/>
      <c r="QSM62" s="10"/>
      <c r="QSN62" s="10"/>
      <c r="QSO62" s="10"/>
      <c r="QSP62" s="10"/>
      <c r="QSQ62" s="10"/>
      <c r="QSR62" s="10"/>
      <c r="QSS62" s="10"/>
      <c r="QST62" s="10"/>
      <c r="QSU62" s="10"/>
      <c r="QSV62" s="10"/>
      <c r="QSW62" s="10"/>
      <c r="QSX62" s="10"/>
      <c r="QSY62" s="10"/>
      <c r="QSZ62" s="10"/>
      <c r="QTA62" s="10"/>
      <c r="QTB62" s="10"/>
      <c r="QTC62" s="10"/>
      <c r="QTD62" s="10"/>
      <c r="QTE62" s="10"/>
      <c r="QTF62" s="10"/>
      <c r="QTG62" s="10"/>
      <c r="QTH62" s="10"/>
      <c r="QTI62" s="10"/>
      <c r="QTJ62" s="10"/>
      <c r="QTK62" s="10"/>
      <c r="QTL62" s="10"/>
      <c r="QTM62" s="10"/>
      <c r="QTN62" s="10"/>
      <c r="QTO62" s="10"/>
      <c r="QTP62" s="10"/>
      <c r="QTQ62" s="10"/>
      <c r="QTR62" s="10"/>
      <c r="QTS62" s="10"/>
      <c r="QTT62" s="10"/>
      <c r="QTU62" s="10"/>
      <c r="QTV62" s="10"/>
      <c r="QTW62" s="10"/>
      <c r="QTX62" s="10"/>
      <c r="QTY62" s="10"/>
      <c r="QTZ62" s="10"/>
      <c r="QUA62" s="10"/>
      <c r="QUB62" s="10"/>
      <c r="QUC62" s="10"/>
      <c r="QUD62" s="10"/>
      <c r="QUE62" s="10"/>
      <c r="QUF62" s="10"/>
      <c r="QUG62" s="10"/>
      <c r="QUH62" s="10"/>
      <c r="QUI62" s="10"/>
      <c r="QUJ62" s="10"/>
      <c r="QUK62" s="10"/>
      <c r="QUL62" s="10"/>
      <c r="QUM62" s="10"/>
      <c r="QUN62" s="10"/>
      <c r="QUO62" s="10"/>
      <c r="QUP62" s="10"/>
      <c r="QUQ62" s="10"/>
      <c r="QUR62" s="10"/>
      <c r="QUS62" s="10"/>
      <c r="QUT62" s="10"/>
      <c r="QUU62" s="10"/>
      <c r="QUV62" s="10"/>
      <c r="QUW62" s="10"/>
      <c r="QUX62" s="10"/>
      <c r="QUY62" s="10"/>
      <c r="QUZ62" s="10"/>
      <c r="QVA62" s="10"/>
      <c r="QVB62" s="10"/>
      <c r="QVC62" s="10"/>
      <c r="QVD62" s="10"/>
      <c r="QVE62" s="10"/>
      <c r="QVF62" s="10"/>
      <c r="QVG62" s="10"/>
      <c r="QVH62" s="10"/>
      <c r="QVI62" s="10"/>
      <c r="QVJ62" s="10"/>
      <c r="QVK62" s="10"/>
      <c r="QVL62" s="10"/>
      <c r="QVM62" s="10"/>
      <c r="QVN62" s="10"/>
      <c r="QVO62" s="10"/>
      <c r="QVP62" s="10"/>
      <c r="QVQ62" s="10"/>
      <c r="QVR62" s="10"/>
      <c r="QVS62" s="10"/>
      <c r="QVT62" s="10"/>
      <c r="QVU62" s="10"/>
      <c r="QVV62" s="10"/>
      <c r="QVW62" s="10"/>
      <c r="QVX62" s="10"/>
      <c r="QVY62" s="10"/>
      <c r="QVZ62" s="10"/>
      <c r="QWA62" s="10"/>
      <c r="QWB62" s="10"/>
      <c r="QWC62" s="10"/>
      <c r="QWD62" s="10"/>
      <c r="QWE62" s="10"/>
      <c r="QWF62" s="10"/>
      <c r="QWG62" s="10"/>
      <c r="QWH62" s="10"/>
      <c r="QWI62" s="10"/>
      <c r="QWJ62" s="10"/>
      <c r="QWK62" s="10"/>
      <c r="QWL62" s="10"/>
      <c r="QWM62" s="10"/>
      <c r="QWN62" s="10"/>
      <c r="QWO62" s="10"/>
      <c r="QWP62" s="10"/>
      <c r="QWQ62" s="10"/>
      <c r="QWR62" s="10"/>
      <c r="QWS62" s="10"/>
      <c r="QWT62" s="10"/>
      <c r="QWU62" s="10"/>
      <c r="QWV62" s="10"/>
      <c r="QWW62" s="10"/>
      <c r="QWX62" s="10"/>
      <c r="QWY62" s="10"/>
      <c r="QWZ62" s="10"/>
      <c r="QXA62" s="10"/>
      <c r="QXB62" s="10"/>
      <c r="QXC62" s="10"/>
      <c r="QXD62" s="10"/>
      <c r="QXE62" s="10"/>
      <c r="QXF62" s="10"/>
      <c r="QXG62" s="10"/>
      <c r="QXH62" s="10"/>
      <c r="QXI62" s="10"/>
      <c r="QXJ62" s="10"/>
      <c r="QXK62" s="10"/>
      <c r="QXL62" s="10"/>
      <c r="QXM62" s="10"/>
      <c r="QXN62" s="10"/>
      <c r="QXO62" s="10"/>
      <c r="QXP62" s="10"/>
      <c r="QXQ62" s="10"/>
      <c r="QXR62" s="10"/>
      <c r="QXS62" s="10"/>
      <c r="QXT62" s="10"/>
      <c r="QXU62" s="10"/>
      <c r="QXV62" s="10"/>
      <c r="QXW62" s="10"/>
      <c r="QXX62" s="10"/>
      <c r="QXY62" s="10"/>
      <c r="QXZ62" s="10"/>
      <c r="QYA62" s="10"/>
      <c r="QYB62" s="10"/>
      <c r="QYC62" s="10"/>
      <c r="QYD62" s="10"/>
      <c r="QYE62" s="10"/>
      <c r="QYF62" s="10"/>
      <c r="QYG62" s="10"/>
      <c r="QYH62" s="10"/>
      <c r="QYI62" s="10"/>
      <c r="QYJ62" s="10"/>
      <c r="QYK62" s="10"/>
      <c r="QYL62" s="10"/>
      <c r="QYM62" s="10"/>
      <c r="QYN62" s="10"/>
      <c r="QYO62" s="10"/>
      <c r="QYP62" s="10"/>
      <c r="QYQ62" s="10"/>
      <c r="QYR62" s="10"/>
      <c r="QYS62" s="10"/>
      <c r="QYT62" s="10"/>
      <c r="QYU62" s="10"/>
      <c r="QYV62" s="10"/>
      <c r="QYW62" s="10"/>
      <c r="QYX62" s="10"/>
      <c r="QYY62" s="10"/>
      <c r="QYZ62" s="10"/>
      <c r="QZA62" s="10"/>
      <c r="QZB62" s="10"/>
      <c r="QZC62" s="10"/>
      <c r="QZD62" s="10"/>
      <c r="QZE62" s="10"/>
      <c r="QZF62" s="10"/>
      <c r="QZG62" s="10"/>
      <c r="QZH62" s="10"/>
      <c r="QZI62" s="10"/>
      <c r="QZJ62" s="10"/>
      <c r="QZK62" s="10"/>
      <c r="QZL62" s="10"/>
      <c r="QZM62" s="10"/>
      <c r="QZN62" s="10"/>
      <c r="QZO62" s="10"/>
      <c r="QZP62" s="10"/>
      <c r="QZQ62" s="10"/>
      <c r="QZR62" s="10"/>
      <c r="QZS62" s="10"/>
      <c r="QZT62" s="10"/>
      <c r="QZU62" s="10"/>
      <c r="QZV62" s="10"/>
      <c r="QZW62" s="10"/>
      <c r="QZX62" s="10"/>
      <c r="QZY62" s="10"/>
      <c r="QZZ62" s="10"/>
      <c r="RAA62" s="10"/>
      <c r="RAB62" s="10"/>
      <c r="RAC62" s="10"/>
      <c r="RAD62" s="10"/>
      <c r="RAE62" s="10"/>
      <c r="RAF62" s="10"/>
      <c r="RAG62" s="10"/>
      <c r="RAH62" s="10"/>
      <c r="RAI62" s="10"/>
      <c r="RAJ62" s="10"/>
      <c r="RAK62" s="10"/>
      <c r="RAL62" s="10"/>
      <c r="RAM62" s="10"/>
      <c r="RAN62" s="10"/>
      <c r="RAO62" s="10"/>
      <c r="RAP62" s="10"/>
      <c r="RAQ62" s="10"/>
      <c r="RAR62" s="10"/>
      <c r="RAS62" s="10"/>
      <c r="RAT62" s="10"/>
      <c r="RAU62" s="10"/>
      <c r="RAV62" s="10"/>
      <c r="RAW62" s="10"/>
      <c r="RAX62" s="10"/>
      <c r="RAY62" s="10"/>
      <c r="RAZ62" s="10"/>
      <c r="RBA62" s="10"/>
      <c r="RBB62" s="10"/>
      <c r="RBC62" s="10"/>
      <c r="RBD62" s="10"/>
      <c r="RBE62" s="10"/>
      <c r="RBF62" s="10"/>
      <c r="RBG62" s="10"/>
      <c r="RBH62" s="10"/>
      <c r="RBI62" s="10"/>
      <c r="RBJ62" s="10"/>
      <c r="RBK62" s="10"/>
      <c r="RBL62" s="10"/>
      <c r="RBM62" s="10"/>
      <c r="RBN62" s="10"/>
      <c r="RBO62" s="10"/>
      <c r="RBP62" s="10"/>
      <c r="RBQ62" s="10"/>
      <c r="RBR62" s="10"/>
      <c r="RBS62" s="10"/>
      <c r="RBT62" s="10"/>
      <c r="RBU62" s="10"/>
      <c r="RBV62" s="10"/>
      <c r="RBW62" s="10"/>
      <c r="RBX62" s="10"/>
      <c r="RBY62" s="10"/>
      <c r="RBZ62" s="10"/>
      <c r="RCA62" s="10"/>
      <c r="RCB62" s="10"/>
      <c r="RCC62" s="10"/>
      <c r="RCD62" s="10"/>
      <c r="RCE62" s="10"/>
      <c r="RCF62" s="10"/>
      <c r="RCG62" s="10"/>
      <c r="RCH62" s="10"/>
      <c r="RCI62" s="10"/>
      <c r="RCJ62" s="10"/>
      <c r="RCK62" s="10"/>
      <c r="RCL62" s="10"/>
      <c r="RCM62" s="10"/>
      <c r="RCN62" s="10"/>
      <c r="RCO62" s="10"/>
      <c r="RCP62" s="10"/>
      <c r="RCQ62" s="10"/>
      <c r="RCR62" s="10"/>
      <c r="RCS62" s="10"/>
      <c r="RCT62" s="10"/>
      <c r="RCU62" s="10"/>
      <c r="RCV62" s="10"/>
      <c r="RCW62" s="10"/>
      <c r="RCX62" s="10"/>
      <c r="RCY62" s="10"/>
      <c r="RCZ62" s="10"/>
      <c r="RDA62" s="10"/>
      <c r="RDB62" s="10"/>
      <c r="RDC62" s="10"/>
      <c r="RDD62" s="10"/>
      <c r="RDE62" s="10"/>
      <c r="RDF62" s="10"/>
      <c r="RDG62" s="10"/>
      <c r="RDH62" s="10"/>
      <c r="RDI62" s="10"/>
      <c r="RDJ62" s="10"/>
      <c r="RDK62" s="10"/>
      <c r="RDL62" s="10"/>
      <c r="RDM62" s="10"/>
      <c r="RDN62" s="10"/>
      <c r="RDO62" s="10"/>
      <c r="RDP62" s="10"/>
      <c r="RDQ62" s="10"/>
      <c r="RDR62" s="10"/>
      <c r="RDS62" s="10"/>
      <c r="RDT62" s="10"/>
      <c r="RDU62" s="10"/>
      <c r="RDV62" s="10"/>
      <c r="RDW62" s="10"/>
      <c r="RDX62" s="10"/>
      <c r="RDY62" s="10"/>
      <c r="RDZ62" s="10"/>
      <c r="REA62" s="10"/>
      <c r="REB62" s="10"/>
      <c r="REC62" s="10"/>
      <c r="RED62" s="10"/>
      <c r="REE62" s="10"/>
      <c r="REF62" s="10"/>
      <c r="REG62" s="10"/>
      <c r="REH62" s="10"/>
      <c r="REI62" s="10"/>
      <c r="REJ62" s="10"/>
      <c r="REK62" s="10"/>
      <c r="REL62" s="10"/>
      <c r="REM62" s="10"/>
      <c r="REN62" s="10"/>
      <c r="REO62" s="10"/>
      <c r="REP62" s="10"/>
      <c r="REQ62" s="10"/>
      <c r="RER62" s="10"/>
      <c r="RES62" s="10"/>
      <c r="RET62" s="10"/>
      <c r="REU62" s="10"/>
      <c r="REV62" s="10"/>
      <c r="REW62" s="10"/>
      <c r="REX62" s="10"/>
      <c r="REY62" s="10"/>
      <c r="REZ62" s="10"/>
      <c r="RFA62" s="10"/>
      <c r="RFB62" s="10"/>
      <c r="RFC62" s="10"/>
      <c r="RFD62" s="10"/>
      <c r="RFE62" s="10"/>
      <c r="RFF62" s="10"/>
      <c r="RFG62" s="10"/>
      <c r="RFH62" s="10"/>
      <c r="RFI62" s="10"/>
      <c r="RFJ62" s="10"/>
      <c r="RFK62" s="10"/>
      <c r="RFL62" s="10"/>
      <c r="RFM62" s="10"/>
      <c r="RFN62" s="10"/>
      <c r="RFO62" s="10"/>
      <c r="RFP62" s="10"/>
      <c r="RFQ62" s="10"/>
      <c r="RFR62" s="10"/>
      <c r="RFS62" s="10"/>
      <c r="RFT62" s="10"/>
      <c r="RFU62" s="10"/>
      <c r="RFV62" s="10"/>
      <c r="RFW62" s="10"/>
      <c r="RFX62" s="10"/>
      <c r="RFY62" s="10"/>
      <c r="RFZ62" s="10"/>
      <c r="RGA62" s="10"/>
      <c r="RGB62" s="10"/>
      <c r="RGC62" s="10"/>
      <c r="RGD62" s="10"/>
      <c r="RGE62" s="10"/>
      <c r="RGF62" s="10"/>
      <c r="RGG62" s="10"/>
      <c r="RGH62" s="10"/>
      <c r="RGI62" s="10"/>
      <c r="RGJ62" s="10"/>
      <c r="RGK62" s="10"/>
      <c r="RGL62" s="10"/>
      <c r="RGM62" s="10"/>
      <c r="RGN62" s="10"/>
      <c r="RGO62" s="10"/>
      <c r="RGP62" s="10"/>
      <c r="RGQ62" s="10"/>
      <c r="RGR62" s="10"/>
      <c r="RGS62" s="10"/>
      <c r="RGT62" s="10"/>
      <c r="RGU62" s="10"/>
      <c r="RGV62" s="10"/>
      <c r="RGW62" s="10"/>
      <c r="RGX62" s="10"/>
      <c r="RGY62" s="10"/>
      <c r="RGZ62" s="10"/>
      <c r="RHA62" s="10"/>
      <c r="RHB62" s="10"/>
      <c r="RHC62" s="10"/>
      <c r="RHD62" s="10"/>
      <c r="RHE62" s="10"/>
      <c r="RHF62" s="10"/>
      <c r="RHG62" s="10"/>
      <c r="RHH62" s="10"/>
      <c r="RHI62" s="10"/>
      <c r="RHJ62" s="10"/>
      <c r="RHK62" s="10"/>
      <c r="RHL62" s="10"/>
      <c r="RHM62" s="10"/>
      <c r="RHN62" s="10"/>
      <c r="RHO62" s="10"/>
      <c r="RHP62" s="10"/>
      <c r="RHQ62" s="10"/>
      <c r="RHR62" s="10"/>
      <c r="RHS62" s="10"/>
      <c r="RHT62" s="10"/>
      <c r="RHU62" s="10"/>
      <c r="RHV62" s="10"/>
      <c r="RHW62" s="10"/>
      <c r="RHX62" s="10"/>
      <c r="RHY62" s="10"/>
      <c r="RHZ62" s="10"/>
      <c r="RIA62" s="10"/>
      <c r="RIB62" s="10"/>
      <c r="RIC62" s="10"/>
      <c r="RID62" s="10"/>
      <c r="RIE62" s="10"/>
      <c r="RIF62" s="10"/>
      <c r="RIG62" s="10"/>
      <c r="RIH62" s="10"/>
      <c r="RII62" s="10"/>
      <c r="RIJ62" s="10"/>
      <c r="RIK62" s="10"/>
      <c r="RIL62" s="10"/>
      <c r="RIM62" s="10"/>
      <c r="RIN62" s="10"/>
      <c r="RIO62" s="10"/>
      <c r="RIP62" s="10"/>
      <c r="RIQ62" s="10"/>
      <c r="RIR62" s="10"/>
      <c r="RIS62" s="10"/>
      <c r="RIT62" s="10"/>
      <c r="RIU62" s="10"/>
      <c r="RIV62" s="10"/>
      <c r="RIW62" s="10"/>
      <c r="RIX62" s="10"/>
      <c r="RIY62" s="10"/>
      <c r="RIZ62" s="10"/>
      <c r="RJA62" s="10"/>
      <c r="RJB62" s="10"/>
      <c r="RJC62" s="10"/>
      <c r="RJD62" s="10"/>
      <c r="RJE62" s="10"/>
      <c r="RJF62" s="10"/>
      <c r="RJG62" s="10"/>
      <c r="RJH62" s="10"/>
      <c r="RJI62" s="10"/>
      <c r="RJJ62" s="10"/>
      <c r="RJK62" s="10"/>
      <c r="RJL62" s="10"/>
      <c r="RJM62" s="10"/>
      <c r="RJN62" s="10"/>
      <c r="RJO62" s="10"/>
      <c r="RJP62" s="10"/>
      <c r="RJQ62" s="10"/>
      <c r="RJR62" s="10"/>
      <c r="RJS62" s="10"/>
      <c r="RJT62" s="10"/>
      <c r="RJU62" s="10"/>
      <c r="RJV62" s="10"/>
      <c r="RJW62" s="10"/>
      <c r="RJX62" s="10"/>
      <c r="RJY62" s="10"/>
      <c r="RJZ62" s="10"/>
      <c r="RKA62" s="10"/>
      <c r="RKB62" s="10"/>
      <c r="RKC62" s="10"/>
      <c r="RKD62" s="10"/>
      <c r="RKE62" s="10"/>
      <c r="RKF62" s="10"/>
      <c r="RKG62" s="10"/>
      <c r="RKH62" s="10"/>
      <c r="RKI62" s="10"/>
      <c r="RKJ62" s="10"/>
      <c r="RKK62" s="10"/>
      <c r="RKL62" s="10"/>
      <c r="RKM62" s="10"/>
      <c r="RKN62" s="10"/>
      <c r="RKO62" s="10"/>
      <c r="RKP62" s="10"/>
      <c r="RKQ62" s="10"/>
      <c r="RKR62" s="10"/>
      <c r="RKS62" s="10"/>
      <c r="RKT62" s="10"/>
      <c r="RKU62" s="10"/>
      <c r="RKV62" s="10"/>
      <c r="RKW62" s="10"/>
      <c r="RKX62" s="10"/>
      <c r="RKY62" s="10"/>
      <c r="RKZ62" s="10"/>
      <c r="RLA62" s="10"/>
      <c r="RLB62" s="10"/>
      <c r="RLC62" s="10"/>
      <c r="RLD62" s="10"/>
      <c r="RLE62" s="10"/>
      <c r="RLF62" s="10"/>
      <c r="RLG62" s="10"/>
      <c r="RLH62" s="10"/>
      <c r="RLI62" s="10"/>
      <c r="RLJ62" s="10"/>
      <c r="RLK62" s="10"/>
      <c r="RLL62" s="10"/>
      <c r="RLM62" s="10"/>
      <c r="RLN62" s="10"/>
      <c r="RLO62" s="10"/>
      <c r="RLP62" s="10"/>
      <c r="RLQ62" s="10"/>
      <c r="RLR62" s="10"/>
      <c r="RLS62" s="10"/>
      <c r="RLT62" s="10"/>
      <c r="RLU62" s="10"/>
      <c r="RLV62" s="10"/>
      <c r="RLW62" s="10"/>
      <c r="RLX62" s="10"/>
      <c r="RLY62" s="10"/>
      <c r="RLZ62" s="10"/>
      <c r="RMA62" s="10"/>
      <c r="RMB62" s="10"/>
      <c r="RMC62" s="10"/>
      <c r="RMD62" s="10"/>
      <c r="RME62" s="10"/>
      <c r="RMF62" s="10"/>
      <c r="RMG62" s="10"/>
      <c r="RMH62" s="10"/>
      <c r="RMI62" s="10"/>
      <c r="RMJ62" s="10"/>
      <c r="RMK62" s="10"/>
      <c r="RML62" s="10"/>
      <c r="RMM62" s="10"/>
      <c r="RMN62" s="10"/>
      <c r="RMO62" s="10"/>
      <c r="RMP62" s="10"/>
      <c r="RMQ62" s="10"/>
      <c r="RMR62" s="10"/>
      <c r="RMS62" s="10"/>
      <c r="RMT62" s="10"/>
      <c r="RMU62" s="10"/>
      <c r="RMV62" s="10"/>
      <c r="RMW62" s="10"/>
      <c r="RMX62" s="10"/>
      <c r="RMY62" s="10"/>
      <c r="RMZ62" s="10"/>
      <c r="RNA62" s="10"/>
      <c r="RNB62" s="10"/>
      <c r="RNC62" s="10"/>
      <c r="RND62" s="10"/>
      <c r="RNE62" s="10"/>
      <c r="RNF62" s="10"/>
      <c r="RNG62" s="10"/>
      <c r="RNH62" s="10"/>
      <c r="RNI62" s="10"/>
      <c r="RNJ62" s="10"/>
      <c r="RNK62" s="10"/>
      <c r="RNL62" s="10"/>
      <c r="RNM62" s="10"/>
      <c r="RNN62" s="10"/>
      <c r="RNO62" s="10"/>
      <c r="RNP62" s="10"/>
      <c r="RNQ62" s="10"/>
      <c r="RNR62" s="10"/>
      <c r="RNS62" s="10"/>
      <c r="RNT62" s="10"/>
      <c r="RNU62" s="10"/>
      <c r="RNV62" s="10"/>
      <c r="RNW62" s="10"/>
      <c r="RNX62" s="10"/>
      <c r="RNY62" s="10"/>
      <c r="RNZ62" s="10"/>
      <c r="ROA62" s="10"/>
      <c r="ROB62" s="10"/>
      <c r="ROC62" s="10"/>
      <c r="ROD62" s="10"/>
      <c r="ROE62" s="10"/>
      <c r="ROF62" s="10"/>
      <c r="ROG62" s="10"/>
      <c r="ROH62" s="10"/>
      <c r="ROI62" s="10"/>
      <c r="ROJ62" s="10"/>
      <c r="ROK62" s="10"/>
      <c r="ROL62" s="10"/>
      <c r="ROM62" s="10"/>
      <c r="RON62" s="10"/>
      <c r="ROO62" s="10"/>
      <c r="ROP62" s="10"/>
      <c r="ROQ62" s="10"/>
      <c r="ROR62" s="10"/>
      <c r="ROS62" s="10"/>
      <c r="ROT62" s="10"/>
      <c r="ROU62" s="10"/>
      <c r="ROV62" s="10"/>
      <c r="ROW62" s="10"/>
      <c r="ROX62" s="10"/>
      <c r="ROY62" s="10"/>
      <c r="ROZ62" s="10"/>
      <c r="RPA62" s="10"/>
      <c r="RPB62" s="10"/>
      <c r="RPC62" s="10"/>
      <c r="RPD62" s="10"/>
      <c r="RPE62" s="10"/>
      <c r="RPF62" s="10"/>
      <c r="RPG62" s="10"/>
      <c r="RPH62" s="10"/>
      <c r="RPI62" s="10"/>
      <c r="RPJ62" s="10"/>
      <c r="RPK62" s="10"/>
      <c r="RPL62" s="10"/>
      <c r="RPM62" s="10"/>
      <c r="RPN62" s="10"/>
      <c r="RPO62" s="10"/>
      <c r="RPP62" s="10"/>
      <c r="RPQ62" s="10"/>
      <c r="RPR62" s="10"/>
      <c r="RPS62" s="10"/>
      <c r="RPT62" s="10"/>
      <c r="RPU62" s="10"/>
      <c r="RPV62" s="10"/>
      <c r="RPW62" s="10"/>
      <c r="RPX62" s="10"/>
      <c r="RPY62" s="10"/>
      <c r="RPZ62" s="10"/>
      <c r="RQA62" s="10"/>
      <c r="RQB62" s="10"/>
      <c r="RQC62" s="10"/>
      <c r="RQD62" s="10"/>
      <c r="RQE62" s="10"/>
      <c r="RQF62" s="10"/>
      <c r="RQG62" s="10"/>
      <c r="RQH62" s="10"/>
      <c r="RQI62" s="10"/>
      <c r="RQJ62" s="10"/>
      <c r="RQK62" s="10"/>
      <c r="RQL62" s="10"/>
      <c r="RQM62" s="10"/>
      <c r="RQN62" s="10"/>
      <c r="RQO62" s="10"/>
      <c r="RQP62" s="10"/>
      <c r="RQQ62" s="10"/>
      <c r="RQR62" s="10"/>
      <c r="RQS62" s="10"/>
      <c r="RQT62" s="10"/>
      <c r="RQU62" s="10"/>
      <c r="RQV62" s="10"/>
      <c r="RQW62" s="10"/>
      <c r="RQX62" s="10"/>
      <c r="RQY62" s="10"/>
      <c r="RQZ62" s="10"/>
      <c r="RRA62" s="10"/>
      <c r="RRB62" s="10"/>
      <c r="RRC62" s="10"/>
      <c r="RRD62" s="10"/>
      <c r="RRE62" s="10"/>
      <c r="RRF62" s="10"/>
      <c r="RRG62" s="10"/>
      <c r="RRH62" s="10"/>
      <c r="RRI62" s="10"/>
      <c r="RRJ62" s="10"/>
      <c r="RRK62" s="10"/>
      <c r="RRL62" s="10"/>
      <c r="RRM62" s="10"/>
      <c r="RRN62" s="10"/>
      <c r="RRO62" s="10"/>
      <c r="RRP62" s="10"/>
      <c r="RRQ62" s="10"/>
      <c r="RRR62" s="10"/>
      <c r="RRS62" s="10"/>
      <c r="RRT62" s="10"/>
      <c r="RRU62" s="10"/>
      <c r="RRV62" s="10"/>
      <c r="RRW62" s="10"/>
      <c r="RRX62" s="10"/>
      <c r="RRY62" s="10"/>
      <c r="RRZ62" s="10"/>
      <c r="RSA62" s="10"/>
      <c r="RSB62" s="10"/>
      <c r="RSC62" s="10"/>
      <c r="RSD62" s="10"/>
      <c r="RSE62" s="10"/>
      <c r="RSF62" s="10"/>
      <c r="RSG62" s="10"/>
      <c r="RSH62" s="10"/>
      <c r="RSI62" s="10"/>
      <c r="RSJ62" s="10"/>
      <c r="RSK62" s="10"/>
      <c r="RSL62" s="10"/>
      <c r="RSM62" s="10"/>
      <c r="RSN62" s="10"/>
      <c r="RSO62" s="10"/>
      <c r="RSP62" s="10"/>
      <c r="RSQ62" s="10"/>
      <c r="RSR62" s="10"/>
      <c r="RSS62" s="10"/>
      <c r="RST62" s="10"/>
      <c r="RSU62" s="10"/>
      <c r="RSV62" s="10"/>
      <c r="RSW62" s="10"/>
      <c r="RSX62" s="10"/>
      <c r="RSY62" s="10"/>
      <c r="RSZ62" s="10"/>
      <c r="RTA62" s="10"/>
      <c r="RTB62" s="10"/>
      <c r="RTC62" s="10"/>
      <c r="RTD62" s="10"/>
      <c r="RTE62" s="10"/>
      <c r="RTF62" s="10"/>
      <c r="RTG62" s="10"/>
      <c r="RTH62" s="10"/>
      <c r="RTI62" s="10"/>
      <c r="RTJ62" s="10"/>
      <c r="RTK62" s="10"/>
      <c r="RTL62" s="10"/>
      <c r="RTM62" s="10"/>
      <c r="RTN62" s="10"/>
      <c r="RTO62" s="10"/>
      <c r="RTP62" s="10"/>
      <c r="RTQ62" s="10"/>
      <c r="RTR62" s="10"/>
      <c r="RTS62" s="10"/>
      <c r="RTT62" s="10"/>
      <c r="RTU62" s="10"/>
      <c r="RTV62" s="10"/>
      <c r="RTW62" s="10"/>
      <c r="RTX62" s="10"/>
      <c r="RTY62" s="10"/>
      <c r="RTZ62" s="10"/>
      <c r="RUA62" s="10"/>
      <c r="RUB62" s="10"/>
      <c r="RUC62" s="10"/>
      <c r="RUD62" s="10"/>
      <c r="RUE62" s="10"/>
      <c r="RUF62" s="10"/>
      <c r="RUG62" s="10"/>
      <c r="RUH62" s="10"/>
      <c r="RUI62" s="10"/>
      <c r="RUJ62" s="10"/>
      <c r="RUK62" s="10"/>
      <c r="RUL62" s="10"/>
      <c r="RUM62" s="10"/>
      <c r="RUN62" s="10"/>
      <c r="RUO62" s="10"/>
      <c r="RUP62" s="10"/>
      <c r="RUQ62" s="10"/>
      <c r="RUR62" s="10"/>
      <c r="RUS62" s="10"/>
      <c r="RUT62" s="10"/>
      <c r="RUU62" s="10"/>
      <c r="RUV62" s="10"/>
      <c r="RUW62" s="10"/>
      <c r="RUX62" s="10"/>
      <c r="RUY62" s="10"/>
      <c r="RUZ62" s="10"/>
      <c r="RVA62" s="10"/>
      <c r="RVB62" s="10"/>
      <c r="RVC62" s="10"/>
      <c r="RVD62" s="10"/>
      <c r="RVE62" s="10"/>
      <c r="RVF62" s="10"/>
      <c r="RVG62" s="10"/>
      <c r="RVH62" s="10"/>
      <c r="RVI62" s="10"/>
      <c r="RVJ62" s="10"/>
      <c r="RVK62" s="10"/>
      <c r="RVL62" s="10"/>
      <c r="RVM62" s="10"/>
      <c r="RVN62" s="10"/>
      <c r="RVO62" s="10"/>
      <c r="RVP62" s="10"/>
      <c r="RVQ62" s="10"/>
      <c r="RVR62" s="10"/>
      <c r="RVS62" s="10"/>
      <c r="RVT62" s="10"/>
      <c r="RVU62" s="10"/>
      <c r="RVV62" s="10"/>
      <c r="RVW62" s="10"/>
      <c r="RVX62" s="10"/>
      <c r="RVY62" s="10"/>
      <c r="RVZ62" s="10"/>
      <c r="RWA62" s="10"/>
      <c r="RWB62" s="10"/>
      <c r="RWC62" s="10"/>
      <c r="RWD62" s="10"/>
      <c r="RWE62" s="10"/>
      <c r="RWF62" s="10"/>
      <c r="RWG62" s="10"/>
      <c r="RWH62" s="10"/>
      <c r="RWI62" s="10"/>
      <c r="RWJ62" s="10"/>
      <c r="RWK62" s="10"/>
      <c r="RWL62" s="10"/>
      <c r="RWM62" s="10"/>
      <c r="RWN62" s="10"/>
      <c r="RWO62" s="10"/>
      <c r="RWP62" s="10"/>
      <c r="RWQ62" s="10"/>
      <c r="RWR62" s="10"/>
      <c r="RWS62" s="10"/>
      <c r="RWT62" s="10"/>
      <c r="RWU62" s="10"/>
      <c r="RWV62" s="10"/>
      <c r="RWW62" s="10"/>
      <c r="RWX62" s="10"/>
      <c r="RWY62" s="10"/>
      <c r="RWZ62" s="10"/>
      <c r="RXA62" s="10"/>
      <c r="RXB62" s="10"/>
      <c r="RXC62" s="10"/>
      <c r="RXD62" s="10"/>
      <c r="RXE62" s="10"/>
      <c r="RXF62" s="10"/>
      <c r="RXG62" s="10"/>
      <c r="RXH62" s="10"/>
      <c r="RXI62" s="10"/>
      <c r="RXJ62" s="10"/>
      <c r="RXK62" s="10"/>
      <c r="RXL62" s="10"/>
      <c r="RXM62" s="10"/>
      <c r="RXN62" s="10"/>
      <c r="RXO62" s="10"/>
      <c r="RXP62" s="10"/>
      <c r="RXQ62" s="10"/>
      <c r="RXR62" s="10"/>
      <c r="RXS62" s="10"/>
      <c r="RXT62" s="10"/>
      <c r="RXU62" s="10"/>
      <c r="RXV62" s="10"/>
      <c r="RXW62" s="10"/>
      <c r="RXX62" s="10"/>
      <c r="RXY62" s="10"/>
      <c r="RXZ62" s="10"/>
      <c r="RYA62" s="10"/>
      <c r="RYB62" s="10"/>
      <c r="RYC62" s="10"/>
      <c r="RYD62" s="10"/>
      <c r="RYE62" s="10"/>
      <c r="RYF62" s="10"/>
      <c r="RYG62" s="10"/>
      <c r="RYH62" s="10"/>
      <c r="RYI62" s="10"/>
      <c r="RYJ62" s="10"/>
      <c r="RYK62" s="10"/>
      <c r="RYL62" s="10"/>
      <c r="RYM62" s="10"/>
      <c r="RYN62" s="10"/>
      <c r="RYO62" s="10"/>
      <c r="RYP62" s="10"/>
      <c r="RYQ62" s="10"/>
      <c r="RYR62" s="10"/>
      <c r="RYS62" s="10"/>
      <c r="RYT62" s="10"/>
      <c r="RYU62" s="10"/>
      <c r="RYV62" s="10"/>
      <c r="RYW62" s="10"/>
      <c r="RYX62" s="10"/>
      <c r="RYY62" s="10"/>
      <c r="RYZ62" s="10"/>
      <c r="RZA62" s="10"/>
      <c r="RZB62" s="10"/>
      <c r="RZC62" s="10"/>
      <c r="RZD62" s="10"/>
      <c r="RZE62" s="10"/>
      <c r="RZF62" s="10"/>
      <c r="RZG62" s="10"/>
      <c r="RZH62" s="10"/>
      <c r="RZI62" s="10"/>
      <c r="RZJ62" s="10"/>
      <c r="RZK62" s="10"/>
      <c r="RZL62" s="10"/>
      <c r="RZM62" s="10"/>
      <c r="RZN62" s="10"/>
      <c r="RZO62" s="10"/>
      <c r="RZP62" s="10"/>
      <c r="RZQ62" s="10"/>
      <c r="RZR62" s="10"/>
      <c r="RZS62" s="10"/>
      <c r="RZT62" s="10"/>
      <c r="RZU62" s="10"/>
      <c r="RZV62" s="10"/>
      <c r="RZW62" s="10"/>
      <c r="RZX62" s="10"/>
      <c r="RZY62" s="10"/>
      <c r="RZZ62" s="10"/>
      <c r="SAA62" s="10"/>
      <c r="SAB62" s="10"/>
      <c r="SAC62" s="10"/>
      <c r="SAD62" s="10"/>
      <c r="SAE62" s="10"/>
      <c r="SAF62" s="10"/>
      <c r="SAG62" s="10"/>
      <c r="SAH62" s="10"/>
      <c r="SAI62" s="10"/>
      <c r="SAJ62" s="10"/>
      <c r="SAK62" s="10"/>
      <c r="SAL62" s="10"/>
      <c r="SAM62" s="10"/>
      <c r="SAN62" s="10"/>
      <c r="SAO62" s="10"/>
      <c r="SAP62" s="10"/>
      <c r="SAQ62" s="10"/>
      <c r="SAR62" s="10"/>
      <c r="SAS62" s="10"/>
      <c r="SAT62" s="10"/>
      <c r="SAU62" s="10"/>
      <c r="SAV62" s="10"/>
      <c r="SAW62" s="10"/>
      <c r="SAX62" s="10"/>
      <c r="SAY62" s="10"/>
      <c r="SAZ62" s="10"/>
      <c r="SBA62" s="10"/>
      <c r="SBB62" s="10"/>
      <c r="SBC62" s="10"/>
      <c r="SBD62" s="10"/>
      <c r="SBE62" s="10"/>
      <c r="SBF62" s="10"/>
      <c r="SBG62" s="10"/>
      <c r="SBH62" s="10"/>
      <c r="SBI62" s="10"/>
      <c r="SBJ62" s="10"/>
      <c r="SBK62" s="10"/>
      <c r="SBL62" s="10"/>
      <c r="SBM62" s="10"/>
      <c r="SBN62" s="10"/>
      <c r="SBO62" s="10"/>
      <c r="SBP62" s="10"/>
      <c r="SBQ62" s="10"/>
      <c r="SBR62" s="10"/>
      <c r="SBS62" s="10"/>
      <c r="SBT62" s="10"/>
      <c r="SBU62" s="10"/>
      <c r="SBV62" s="10"/>
      <c r="SBW62" s="10"/>
      <c r="SBX62" s="10"/>
      <c r="SBY62" s="10"/>
      <c r="SBZ62" s="10"/>
      <c r="SCA62" s="10"/>
      <c r="SCB62" s="10"/>
      <c r="SCC62" s="10"/>
      <c r="SCD62" s="10"/>
      <c r="SCE62" s="10"/>
      <c r="SCF62" s="10"/>
      <c r="SCG62" s="10"/>
      <c r="SCH62" s="10"/>
      <c r="SCI62" s="10"/>
      <c r="SCJ62" s="10"/>
      <c r="SCK62" s="10"/>
      <c r="SCL62" s="10"/>
      <c r="SCM62" s="10"/>
      <c r="SCN62" s="10"/>
      <c r="SCO62" s="10"/>
      <c r="SCP62" s="10"/>
      <c r="SCQ62" s="10"/>
      <c r="SCR62" s="10"/>
      <c r="SCS62" s="10"/>
      <c r="SCT62" s="10"/>
      <c r="SCU62" s="10"/>
      <c r="SCV62" s="10"/>
      <c r="SCW62" s="10"/>
      <c r="SCX62" s="10"/>
      <c r="SCY62" s="10"/>
      <c r="SCZ62" s="10"/>
      <c r="SDA62" s="10"/>
      <c r="SDB62" s="10"/>
      <c r="SDC62" s="10"/>
      <c r="SDD62" s="10"/>
      <c r="SDE62" s="10"/>
      <c r="SDF62" s="10"/>
      <c r="SDG62" s="10"/>
      <c r="SDH62" s="10"/>
      <c r="SDI62" s="10"/>
      <c r="SDJ62" s="10"/>
      <c r="SDK62" s="10"/>
      <c r="SDL62" s="10"/>
      <c r="SDM62" s="10"/>
      <c r="SDN62" s="10"/>
      <c r="SDO62" s="10"/>
      <c r="SDP62" s="10"/>
      <c r="SDQ62" s="10"/>
      <c r="SDR62" s="10"/>
      <c r="SDS62" s="10"/>
      <c r="SDT62" s="10"/>
      <c r="SDU62" s="10"/>
      <c r="SDV62" s="10"/>
      <c r="SDW62" s="10"/>
      <c r="SDX62" s="10"/>
      <c r="SDY62" s="10"/>
      <c r="SDZ62" s="10"/>
      <c r="SEA62" s="10"/>
      <c r="SEB62" s="10"/>
      <c r="SEC62" s="10"/>
      <c r="SED62" s="10"/>
      <c r="SEE62" s="10"/>
      <c r="SEF62" s="10"/>
      <c r="SEG62" s="10"/>
      <c r="SEH62" s="10"/>
      <c r="SEI62" s="10"/>
      <c r="SEJ62" s="10"/>
      <c r="SEK62" s="10"/>
      <c r="SEL62" s="10"/>
      <c r="SEM62" s="10"/>
      <c r="SEN62" s="10"/>
      <c r="SEO62" s="10"/>
      <c r="SEP62" s="10"/>
      <c r="SEQ62" s="10"/>
      <c r="SER62" s="10"/>
      <c r="SES62" s="10"/>
      <c r="SET62" s="10"/>
      <c r="SEU62" s="10"/>
      <c r="SEV62" s="10"/>
      <c r="SEW62" s="10"/>
      <c r="SEX62" s="10"/>
      <c r="SEY62" s="10"/>
      <c r="SEZ62" s="10"/>
      <c r="SFA62" s="10"/>
      <c r="SFB62" s="10"/>
      <c r="SFC62" s="10"/>
      <c r="SFD62" s="10"/>
      <c r="SFE62" s="10"/>
      <c r="SFF62" s="10"/>
      <c r="SFG62" s="10"/>
      <c r="SFH62" s="10"/>
      <c r="SFI62" s="10"/>
      <c r="SFJ62" s="10"/>
      <c r="SFK62" s="10"/>
      <c r="SFL62" s="10"/>
      <c r="SFM62" s="10"/>
      <c r="SFN62" s="10"/>
      <c r="SFO62" s="10"/>
      <c r="SFP62" s="10"/>
      <c r="SFQ62" s="10"/>
      <c r="SFR62" s="10"/>
      <c r="SFS62" s="10"/>
      <c r="SFT62" s="10"/>
      <c r="SFU62" s="10"/>
      <c r="SFV62" s="10"/>
      <c r="SFW62" s="10"/>
      <c r="SFX62" s="10"/>
      <c r="SFY62" s="10"/>
      <c r="SFZ62" s="10"/>
      <c r="SGA62" s="10"/>
      <c r="SGB62" s="10"/>
      <c r="SGC62" s="10"/>
      <c r="SGD62" s="10"/>
      <c r="SGE62" s="10"/>
      <c r="SGF62" s="10"/>
      <c r="SGG62" s="10"/>
      <c r="SGH62" s="10"/>
      <c r="SGI62" s="10"/>
      <c r="SGJ62" s="10"/>
      <c r="SGK62" s="10"/>
      <c r="SGL62" s="10"/>
      <c r="SGM62" s="10"/>
      <c r="SGN62" s="10"/>
      <c r="SGO62" s="10"/>
      <c r="SGP62" s="10"/>
      <c r="SGQ62" s="10"/>
      <c r="SGR62" s="10"/>
      <c r="SGS62" s="10"/>
      <c r="SGT62" s="10"/>
      <c r="SGU62" s="10"/>
      <c r="SGV62" s="10"/>
      <c r="SGW62" s="10"/>
      <c r="SGX62" s="10"/>
      <c r="SGY62" s="10"/>
      <c r="SGZ62" s="10"/>
      <c r="SHA62" s="10"/>
      <c r="SHB62" s="10"/>
      <c r="SHC62" s="10"/>
      <c r="SHD62" s="10"/>
      <c r="SHE62" s="10"/>
      <c r="SHF62" s="10"/>
      <c r="SHG62" s="10"/>
      <c r="SHH62" s="10"/>
      <c r="SHI62" s="10"/>
      <c r="SHJ62" s="10"/>
      <c r="SHK62" s="10"/>
      <c r="SHL62" s="10"/>
      <c r="SHM62" s="10"/>
      <c r="SHN62" s="10"/>
      <c r="SHO62" s="10"/>
      <c r="SHP62" s="10"/>
      <c r="SHQ62" s="10"/>
      <c r="SHR62" s="10"/>
      <c r="SHS62" s="10"/>
      <c r="SHT62" s="10"/>
      <c r="SHU62" s="10"/>
      <c r="SHV62" s="10"/>
      <c r="SHW62" s="10"/>
      <c r="SHX62" s="10"/>
      <c r="SHY62" s="10"/>
      <c r="SHZ62" s="10"/>
      <c r="SIA62" s="10"/>
      <c r="SIB62" s="10"/>
      <c r="SIC62" s="10"/>
      <c r="SID62" s="10"/>
      <c r="SIE62" s="10"/>
      <c r="SIF62" s="10"/>
      <c r="SIG62" s="10"/>
      <c r="SIH62" s="10"/>
      <c r="SII62" s="10"/>
      <c r="SIJ62" s="10"/>
      <c r="SIK62" s="10"/>
      <c r="SIL62" s="10"/>
      <c r="SIM62" s="10"/>
      <c r="SIN62" s="10"/>
      <c r="SIO62" s="10"/>
      <c r="SIP62" s="10"/>
      <c r="SIQ62" s="10"/>
      <c r="SIR62" s="10"/>
      <c r="SIS62" s="10"/>
      <c r="SIT62" s="10"/>
      <c r="SIU62" s="10"/>
      <c r="SIV62" s="10"/>
      <c r="SIW62" s="10"/>
      <c r="SIX62" s="10"/>
      <c r="SIY62" s="10"/>
      <c r="SIZ62" s="10"/>
      <c r="SJA62" s="10"/>
      <c r="SJB62" s="10"/>
      <c r="SJC62" s="10"/>
      <c r="SJD62" s="10"/>
      <c r="SJE62" s="10"/>
      <c r="SJF62" s="10"/>
      <c r="SJG62" s="10"/>
      <c r="SJH62" s="10"/>
      <c r="SJI62" s="10"/>
      <c r="SJJ62" s="10"/>
      <c r="SJK62" s="10"/>
      <c r="SJL62" s="10"/>
      <c r="SJM62" s="10"/>
      <c r="SJN62" s="10"/>
      <c r="SJO62" s="10"/>
      <c r="SJP62" s="10"/>
      <c r="SJQ62" s="10"/>
      <c r="SJR62" s="10"/>
      <c r="SJS62" s="10"/>
      <c r="SJT62" s="10"/>
      <c r="SJU62" s="10"/>
      <c r="SJV62" s="10"/>
      <c r="SJW62" s="10"/>
      <c r="SJX62" s="10"/>
      <c r="SJY62" s="10"/>
      <c r="SJZ62" s="10"/>
      <c r="SKA62" s="10"/>
      <c r="SKB62" s="10"/>
      <c r="SKC62" s="10"/>
      <c r="SKD62" s="10"/>
      <c r="SKE62" s="10"/>
      <c r="SKF62" s="10"/>
      <c r="SKG62" s="10"/>
      <c r="SKH62" s="10"/>
      <c r="SKI62" s="10"/>
      <c r="SKJ62" s="10"/>
      <c r="SKK62" s="10"/>
      <c r="SKL62" s="10"/>
      <c r="SKM62" s="10"/>
      <c r="SKN62" s="10"/>
      <c r="SKO62" s="10"/>
      <c r="SKP62" s="10"/>
      <c r="SKQ62" s="10"/>
      <c r="SKR62" s="10"/>
      <c r="SKS62" s="10"/>
      <c r="SKT62" s="10"/>
      <c r="SKU62" s="10"/>
      <c r="SKV62" s="10"/>
      <c r="SKW62" s="10"/>
      <c r="SKX62" s="10"/>
      <c r="SKY62" s="10"/>
      <c r="SKZ62" s="10"/>
      <c r="SLA62" s="10"/>
      <c r="SLB62" s="10"/>
      <c r="SLC62" s="10"/>
      <c r="SLD62" s="10"/>
      <c r="SLE62" s="10"/>
      <c r="SLF62" s="10"/>
      <c r="SLG62" s="10"/>
      <c r="SLH62" s="10"/>
      <c r="SLI62" s="10"/>
      <c r="SLJ62" s="10"/>
      <c r="SLK62" s="10"/>
      <c r="SLL62" s="10"/>
      <c r="SLM62" s="10"/>
      <c r="SLN62" s="10"/>
      <c r="SLO62" s="10"/>
      <c r="SLP62" s="10"/>
      <c r="SLQ62" s="10"/>
      <c r="SLR62" s="10"/>
      <c r="SLS62" s="10"/>
      <c r="SLT62" s="10"/>
      <c r="SLU62" s="10"/>
      <c r="SLV62" s="10"/>
      <c r="SLW62" s="10"/>
      <c r="SLX62" s="10"/>
      <c r="SLY62" s="10"/>
      <c r="SLZ62" s="10"/>
      <c r="SMA62" s="10"/>
      <c r="SMB62" s="10"/>
      <c r="SMC62" s="10"/>
      <c r="SMD62" s="10"/>
      <c r="SME62" s="10"/>
      <c r="SMF62" s="10"/>
      <c r="SMG62" s="10"/>
      <c r="SMH62" s="10"/>
      <c r="SMI62" s="10"/>
      <c r="SMJ62" s="10"/>
      <c r="SMK62" s="10"/>
      <c r="SML62" s="10"/>
      <c r="SMM62" s="10"/>
      <c r="SMN62" s="10"/>
      <c r="SMO62" s="10"/>
      <c r="SMP62" s="10"/>
      <c r="SMQ62" s="10"/>
      <c r="SMR62" s="10"/>
      <c r="SMS62" s="10"/>
      <c r="SMT62" s="10"/>
      <c r="SMU62" s="10"/>
      <c r="SMV62" s="10"/>
      <c r="SMW62" s="10"/>
      <c r="SMX62" s="10"/>
      <c r="SMY62" s="10"/>
      <c r="SMZ62" s="10"/>
      <c r="SNA62" s="10"/>
      <c r="SNB62" s="10"/>
      <c r="SNC62" s="10"/>
      <c r="SND62" s="10"/>
      <c r="SNE62" s="10"/>
      <c r="SNF62" s="10"/>
      <c r="SNG62" s="10"/>
      <c r="SNH62" s="10"/>
      <c r="SNI62" s="10"/>
      <c r="SNJ62" s="10"/>
      <c r="SNK62" s="10"/>
      <c r="SNL62" s="10"/>
      <c r="SNM62" s="10"/>
      <c r="SNN62" s="10"/>
      <c r="SNO62" s="10"/>
      <c r="SNP62" s="10"/>
      <c r="SNQ62" s="10"/>
      <c r="SNR62" s="10"/>
      <c r="SNS62" s="10"/>
      <c r="SNT62" s="10"/>
      <c r="SNU62" s="10"/>
      <c r="SNV62" s="10"/>
      <c r="SNW62" s="10"/>
      <c r="SNX62" s="10"/>
      <c r="SNY62" s="10"/>
      <c r="SNZ62" s="10"/>
      <c r="SOA62" s="10"/>
      <c r="SOB62" s="10"/>
      <c r="SOC62" s="10"/>
      <c r="SOD62" s="10"/>
      <c r="SOE62" s="10"/>
      <c r="SOF62" s="10"/>
      <c r="SOG62" s="10"/>
      <c r="SOH62" s="10"/>
      <c r="SOI62" s="10"/>
      <c r="SOJ62" s="10"/>
      <c r="SOK62" s="10"/>
      <c r="SOL62" s="10"/>
      <c r="SOM62" s="10"/>
      <c r="SON62" s="10"/>
      <c r="SOO62" s="10"/>
      <c r="SOP62" s="10"/>
      <c r="SOQ62" s="10"/>
      <c r="SOR62" s="10"/>
      <c r="SOS62" s="10"/>
      <c r="SOT62" s="10"/>
      <c r="SOU62" s="10"/>
      <c r="SOV62" s="10"/>
      <c r="SOW62" s="10"/>
      <c r="SOX62" s="10"/>
      <c r="SOY62" s="10"/>
      <c r="SOZ62" s="10"/>
      <c r="SPA62" s="10"/>
      <c r="SPB62" s="10"/>
      <c r="SPC62" s="10"/>
      <c r="SPD62" s="10"/>
      <c r="SPE62" s="10"/>
      <c r="SPF62" s="10"/>
      <c r="SPG62" s="10"/>
      <c r="SPH62" s="10"/>
      <c r="SPI62" s="10"/>
      <c r="SPJ62" s="10"/>
      <c r="SPK62" s="10"/>
      <c r="SPL62" s="10"/>
      <c r="SPM62" s="10"/>
      <c r="SPN62" s="10"/>
      <c r="SPO62" s="10"/>
      <c r="SPP62" s="10"/>
      <c r="SPQ62" s="10"/>
      <c r="SPR62" s="10"/>
      <c r="SPS62" s="10"/>
      <c r="SPT62" s="10"/>
      <c r="SPU62" s="10"/>
      <c r="SPV62" s="10"/>
      <c r="SPW62" s="10"/>
      <c r="SPX62" s="10"/>
      <c r="SPY62" s="10"/>
      <c r="SPZ62" s="10"/>
      <c r="SQA62" s="10"/>
      <c r="SQB62" s="10"/>
      <c r="SQC62" s="10"/>
      <c r="SQD62" s="10"/>
      <c r="SQE62" s="10"/>
      <c r="SQF62" s="10"/>
      <c r="SQG62" s="10"/>
      <c r="SQH62" s="10"/>
      <c r="SQI62" s="10"/>
      <c r="SQJ62" s="10"/>
      <c r="SQK62" s="10"/>
      <c r="SQL62" s="10"/>
      <c r="SQM62" s="10"/>
      <c r="SQN62" s="10"/>
      <c r="SQO62" s="10"/>
      <c r="SQP62" s="10"/>
      <c r="SQQ62" s="10"/>
      <c r="SQR62" s="10"/>
      <c r="SQS62" s="10"/>
      <c r="SQT62" s="10"/>
      <c r="SQU62" s="10"/>
      <c r="SQV62" s="10"/>
      <c r="SQW62" s="10"/>
      <c r="SQX62" s="10"/>
      <c r="SQY62" s="10"/>
      <c r="SQZ62" s="10"/>
      <c r="SRA62" s="10"/>
      <c r="SRB62" s="10"/>
      <c r="SRC62" s="10"/>
      <c r="SRD62" s="10"/>
      <c r="SRE62" s="10"/>
      <c r="SRF62" s="10"/>
      <c r="SRG62" s="10"/>
      <c r="SRH62" s="10"/>
      <c r="SRI62" s="10"/>
      <c r="SRJ62" s="10"/>
      <c r="SRK62" s="10"/>
      <c r="SRL62" s="10"/>
      <c r="SRM62" s="10"/>
      <c r="SRN62" s="10"/>
      <c r="SRO62" s="10"/>
      <c r="SRP62" s="10"/>
      <c r="SRQ62" s="10"/>
      <c r="SRR62" s="10"/>
      <c r="SRS62" s="10"/>
      <c r="SRT62" s="10"/>
      <c r="SRU62" s="10"/>
      <c r="SRV62" s="10"/>
      <c r="SRW62" s="10"/>
      <c r="SRX62" s="10"/>
      <c r="SRY62" s="10"/>
      <c r="SRZ62" s="10"/>
      <c r="SSA62" s="10"/>
      <c r="SSB62" s="10"/>
      <c r="SSC62" s="10"/>
      <c r="SSD62" s="10"/>
      <c r="SSE62" s="10"/>
      <c r="SSF62" s="10"/>
      <c r="SSG62" s="10"/>
      <c r="SSH62" s="10"/>
      <c r="SSI62" s="10"/>
      <c r="SSJ62" s="10"/>
      <c r="SSK62" s="10"/>
      <c r="SSL62" s="10"/>
      <c r="SSM62" s="10"/>
      <c r="SSN62" s="10"/>
      <c r="SSO62" s="10"/>
      <c r="SSP62" s="10"/>
      <c r="SSQ62" s="10"/>
      <c r="SSR62" s="10"/>
      <c r="SSS62" s="10"/>
      <c r="SST62" s="10"/>
      <c r="SSU62" s="10"/>
      <c r="SSV62" s="10"/>
      <c r="SSW62" s="10"/>
      <c r="SSX62" s="10"/>
      <c r="SSY62" s="10"/>
      <c r="SSZ62" s="10"/>
      <c r="STA62" s="10"/>
      <c r="STB62" s="10"/>
      <c r="STC62" s="10"/>
      <c r="STD62" s="10"/>
      <c r="STE62" s="10"/>
      <c r="STF62" s="10"/>
      <c r="STG62" s="10"/>
      <c r="STH62" s="10"/>
      <c r="STI62" s="10"/>
      <c r="STJ62" s="10"/>
      <c r="STK62" s="10"/>
      <c r="STL62" s="10"/>
      <c r="STM62" s="10"/>
      <c r="STN62" s="10"/>
      <c r="STO62" s="10"/>
      <c r="STP62" s="10"/>
      <c r="STQ62" s="10"/>
      <c r="STR62" s="10"/>
      <c r="STS62" s="10"/>
      <c r="STT62" s="10"/>
      <c r="STU62" s="10"/>
      <c r="STV62" s="10"/>
      <c r="STW62" s="10"/>
      <c r="STX62" s="10"/>
      <c r="STY62" s="10"/>
      <c r="STZ62" s="10"/>
      <c r="SUA62" s="10"/>
      <c r="SUB62" s="10"/>
      <c r="SUC62" s="10"/>
      <c r="SUD62" s="10"/>
      <c r="SUE62" s="10"/>
      <c r="SUF62" s="10"/>
      <c r="SUG62" s="10"/>
      <c r="SUH62" s="10"/>
      <c r="SUI62" s="10"/>
      <c r="SUJ62" s="10"/>
      <c r="SUK62" s="10"/>
      <c r="SUL62" s="10"/>
      <c r="SUM62" s="10"/>
      <c r="SUN62" s="10"/>
      <c r="SUO62" s="10"/>
      <c r="SUP62" s="10"/>
      <c r="SUQ62" s="10"/>
      <c r="SUR62" s="10"/>
      <c r="SUS62" s="10"/>
      <c r="SUT62" s="10"/>
      <c r="SUU62" s="10"/>
      <c r="SUV62" s="10"/>
      <c r="SUW62" s="10"/>
      <c r="SUX62" s="10"/>
      <c r="SUY62" s="10"/>
      <c r="SUZ62" s="10"/>
      <c r="SVA62" s="10"/>
      <c r="SVB62" s="10"/>
      <c r="SVC62" s="10"/>
      <c r="SVD62" s="10"/>
      <c r="SVE62" s="10"/>
      <c r="SVF62" s="10"/>
      <c r="SVG62" s="10"/>
      <c r="SVH62" s="10"/>
      <c r="SVI62" s="10"/>
      <c r="SVJ62" s="10"/>
      <c r="SVK62" s="10"/>
      <c r="SVL62" s="10"/>
      <c r="SVM62" s="10"/>
      <c r="SVN62" s="10"/>
      <c r="SVO62" s="10"/>
      <c r="SVP62" s="10"/>
      <c r="SVQ62" s="10"/>
      <c r="SVR62" s="10"/>
      <c r="SVS62" s="10"/>
      <c r="SVT62" s="10"/>
      <c r="SVU62" s="10"/>
      <c r="SVV62" s="10"/>
      <c r="SVW62" s="10"/>
      <c r="SVX62" s="10"/>
      <c r="SVY62" s="10"/>
      <c r="SVZ62" s="10"/>
      <c r="SWA62" s="10"/>
      <c r="SWB62" s="10"/>
      <c r="SWC62" s="10"/>
      <c r="SWD62" s="10"/>
      <c r="SWE62" s="10"/>
      <c r="SWF62" s="10"/>
      <c r="SWG62" s="10"/>
      <c r="SWH62" s="10"/>
      <c r="SWI62" s="10"/>
      <c r="SWJ62" s="10"/>
      <c r="SWK62" s="10"/>
      <c r="SWL62" s="10"/>
      <c r="SWM62" s="10"/>
      <c r="SWN62" s="10"/>
      <c r="SWO62" s="10"/>
      <c r="SWP62" s="10"/>
      <c r="SWQ62" s="10"/>
      <c r="SWR62" s="10"/>
      <c r="SWS62" s="10"/>
      <c r="SWT62" s="10"/>
      <c r="SWU62" s="10"/>
      <c r="SWV62" s="10"/>
      <c r="SWW62" s="10"/>
      <c r="SWX62" s="10"/>
      <c r="SWY62" s="10"/>
      <c r="SWZ62" s="10"/>
      <c r="SXA62" s="10"/>
      <c r="SXB62" s="10"/>
      <c r="SXC62" s="10"/>
      <c r="SXD62" s="10"/>
      <c r="SXE62" s="10"/>
      <c r="SXF62" s="10"/>
      <c r="SXG62" s="10"/>
      <c r="SXH62" s="10"/>
      <c r="SXI62" s="10"/>
      <c r="SXJ62" s="10"/>
      <c r="SXK62" s="10"/>
      <c r="SXL62" s="10"/>
      <c r="SXM62" s="10"/>
      <c r="SXN62" s="10"/>
      <c r="SXO62" s="10"/>
      <c r="SXP62" s="10"/>
      <c r="SXQ62" s="10"/>
      <c r="SXR62" s="10"/>
      <c r="SXS62" s="10"/>
      <c r="SXT62" s="10"/>
      <c r="SXU62" s="10"/>
      <c r="SXV62" s="10"/>
      <c r="SXW62" s="10"/>
      <c r="SXX62" s="10"/>
      <c r="SXY62" s="10"/>
      <c r="SXZ62" s="10"/>
      <c r="SYA62" s="10"/>
      <c r="SYB62" s="10"/>
      <c r="SYC62" s="10"/>
      <c r="SYD62" s="10"/>
      <c r="SYE62" s="10"/>
      <c r="SYF62" s="10"/>
      <c r="SYG62" s="10"/>
      <c r="SYH62" s="10"/>
      <c r="SYI62" s="10"/>
      <c r="SYJ62" s="10"/>
      <c r="SYK62" s="10"/>
      <c r="SYL62" s="10"/>
      <c r="SYM62" s="10"/>
      <c r="SYN62" s="10"/>
      <c r="SYO62" s="10"/>
      <c r="SYP62" s="10"/>
      <c r="SYQ62" s="10"/>
      <c r="SYR62" s="10"/>
      <c r="SYS62" s="10"/>
      <c r="SYT62" s="10"/>
      <c r="SYU62" s="10"/>
      <c r="SYV62" s="10"/>
      <c r="SYW62" s="10"/>
      <c r="SYX62" s="10"/>
      <c r="SYY62" s="10"/>
      <c r="SYZ62" s="10"/>
      <c r="SZA62" s="10"/>
      <c r="SZB62" s="10"/>
      <c r="SZC62" s="10"/>
      <c r="SZD62" s="10"/>
      <c r="SZE62" s="10"/>
      <c r="SZF62" s="10"/>
      <c r="SZG62" s="10"/>
      <c r="SZH62" s="10"/>
      <c r="SZI62" s="10"/>
      <c r="SZJ62" s="10"/>
      <c r="SZK62" s="10"/>
      <c r="SZL62" s="10"/>
      <c r="SZM62" s="10"/>
      <c r="SZN62" s="10"/>
      <c r="SZO62" s="10"/>
      <c r="SZP62" s="10"/>
      <c r="SZQ62" s="10"/>
      <c r="SZR62" s="10"/>
      <c r="SZS62" s="10"/>
      <c r="SZT62" s="10"/>
      <c r="SZU62" s="10"/>
      <c r="SZV62" s="10"/>
      <c r="SZW62" s="10"/>
      <c r="SZX62" s="10"/>
      <c r="SZY62" s="10"/>
      <c r="SZZ62" s="10"/>
      <c r="TAA62" s="10"/>
      <c r="TAB62" s="10"/>
      <c r="TAC62" s="10"/>
      <c r="TAD62" s="10"/>
      <c r="TAE62" s="10"/>
      <c r="TAF62" s="10"/>
      <c r="TAG62" s="10"/>
      <c r="TAH62" s="10"/>
      <c r="TAI62" s="10"/>
      <c r="TAJ62" s="10"/>
      <c r="TAK62" s="10"/>
      <c r="TAL62" s="10"/>
      <c r="TAM62" s="10"/>
      <c r="TAN62" s="10"/>
      <c r="TAO62" s="10"/>
      <c r="TAP62" s="10"/>
      <c r="TAQ62" s="10"/>
      <c r="TAR62" s="10"/>
      <c r="TAS62" s="10"/>
      <c r="TAT62" s="10"/>
      <c r="TAU62" s="10"/>
      <c r="TAV62" s="10"/>
      <c r="TAW62" s="10"/>
      <c r="TAX62" s="10"/>
      <c r="TAY62" s="10"/>
      <c r="TAZ62" s="10"/>
      <c r="TBA62" s="10"/>
      <c r="TBB62" s="10"/>
      <c r="TBC62" s="10"/>
      <c r="TBD62" s="10"/>
      <c r="TBE62" s="10"/>
      <c r="TBF62" s="10"/>
      <c r="TBG62" s="10"/>
      <c r="TBH62" s="10"/>
      <c r="TBI62" s="10"/>
      <c r="TBJ62" s="10"/>
      <c r="TBK62" s="10"/>
      <c r="TBL62" s="10"/>
      <c r="TBM62" s="10"/>
      <c r="TBN62" s="10"/>
      <c r="TBO62" s="10"/>
      <c r="TBP62" s="10"/>
      <c r="TBQ62" s="10"/>
      <c r="TBR62" s="10"/>
      <c r="TBS62" s="10"/>
      <c r="TBT62" s="10"/>
      <c r="TBU62" s="10"/>
      <c r="TBV62" s="10"/>
      <c r="TBW62" s="10"/>
      <c r="TBX62" s="10"/>
      <c r="TBY62" s="10"/>
      <c r="TBZ62" s="10"/>
      <c r="TCA62" s="10"/>
      <c r="TCB62" s="10"/>
      <c r="TCC62" s="10"/>
      <c r="TCD62" s="10"/>
      <c r="TCE62" s="10"/>
      <c r="TCF62" s="10"/>
      <c r="TCG62" s="10"/>
      <c r="TCH62" s="10"/>
      <c r="TCI62" s="10"/>
      <c r="TCJ62" s="10"/>
      <c r="TCK62" s="10"/>
      <c r="TCL62" s="10"/>
      <c r="TCM62" s="10"/>
      <c r="TCN62" s="10"/>
      <c r="TCO62" s="10"/>
      <c r="TCP62" s="10"/>
      <c r="TCQ62" s="10"/>
      <c r="TCR62" s="10"/>
      <c r="TCS62" s="10"/>
      <c r="TCT62" s="10"/>
      <c r="TCU62" s="10"/>
      <c r="TCV62" s="10"/>
      <c r="TCW62" s="10"/>
      <c r="TCX62" s="10"/>
      <c r="TCY62" s="10"/>
      <c r="TCZ62" s="10"/>
      <c r="TDA62" s="10"/>
      <c r="TDB62" s="10"/>
      <c r="TDC62" s="10"/>
      <c r="TDD62" s="10"/>
      <c r="TDE62" s="10"/>
      <c r="TDF62" s="10"/>
      <c r="TDG62" s="10"/>
      <c r="TDH62" s="10"/>
      <c r="TDI62" s="10"/>
      <c r="TDJ62" s="10"/>
      <c r="TDK62" s="10"/>
      <c r="TDL62" s="10"/>
      <c r="TDM62" s="10"/>
      <c r="TDN62" s="10"/>
      <c r="TDO62" s="10"/>
      <c r="TDP62" s="10"/>
      <c r="TDQ62" s="10"/>
      <c r="TDR62" s="10"/>
      <c r="TDS62" s="10"/>
      <c r="TDT62" s="10"/>
      <c r="TDU62" s="10"/>
      <c r="TDV62" s="10"/>
      <c r="TDW62" s="10"/>
      <c r="TDX62" s="10"/>
      <c r="TDY62" s="10"/>
      <c r="TDZ62" s="10"/>
      <c r="TEA62" s="10"/>
      <c r="TEB62" s="10"/>
      <c r="TEC62" s="10"/>
      <c r="TED62" s="10"/>
      <c r="TEE62" s="10"/>
      <c r="TEF62" s="10"/>
      <c r="TEG62" s="10"/>
      <c r="TEH62" s="10"/>
      <c r="TEI62" s="10"/>
      <c r="TEJ62" s="10"/>
      <c r="TEK62" s="10"/>
      <c r="TEL62" s="10"/>
      <c r="TEM62" s="10"/>
      <c r="TEN62" s="10"/>
      <c r="TEO62" s="10"/>
      <c r="TEP62" s="10"/>
      <c r="TEQ62" s="10"/>
      <c r="TER62" s="10"/>
      <c r="TES62" s="10"/>
      <c r="TET62" s="10"/>
      <c r="TEU62" s="10"/>
      <c r="TEV62" s="10"/>
      <c r="TEW62" s="10"/>
      <c r="TEX62" s="10"/>
      <c r="TEY62" s="10"/>
      <c r="TEZ62" s="10"/>
      <c r="TFA62" s="10"/>
      <c r="TFB62" s="10"/>
      <c r="TFC62" s="10"/>
      <c r="TFD62" s="10"/>
      <c r="TFE62" s="10"/>
      <c r="TFF62" s="10"/>
      <c r="TFG62" s="10"/>
      <c r="TFH62" s="10"/>
      <c r="TFI62" s="10"/>
      <c r="TFJ62" s="10"/>
      <c r="TFK62" s="10"/>
      <c r="TFL62" s="10"/>
      <c r="TFM62" s="10"/>
      <c r="TFN62" s="10"/>
      <c r="TFO62" s="10"/>
      <c r="TFP62" s="10"/>
      <c r="TFQ62" s="10"/>
      <c r="TFR62" s="10"/>
      <c r="TFS62" s="10"/>
      <c r="TFT62" s="10"/>
      <c r="TFU62" s="10"/>
      <c r="TFV62" s="10"/>
      <c r="TFW62" s="10"/>
      <c r="TFX62" s="10"/>
      <c r="TFY62" s="10"/>
      <c r="TFZ62" s="10"/>
      <c r="TGA62" s="10"/>
      <c r="TGB62" s="10"/>
      <c r="TGC62" s="10"/>
      <c r="TGD62" s="10"/>
      <c r="TGE62" s="10"/>
      <c r="TGF62" s="10"/>
      <c r="TGG62" s="10"/>
      <c r="TGH62" s="10"/>
      <c r="TGI62" s="10"/>
      <c r="TGJ62" s="10"/>
      <c r="TGK62" s="10"/>
      <c r="TGL62" s="10"/>
      <c r="TGM62" s="10"/>
      <c r="TGN62" s="10"/>
      <c r="TGO62" s="10"/>
      <c r="TGP62" s="10"/>
      <c r="TGQ62" s="10"/>
      <c r="TGR62" s="10"/>
      <c r="TGS62" s="10"/>
      <c r="TGT62" s="10"/>
      <c r="TGU62" s="10"/>
      <c r="TGV62" s="10"/>
      <c r="TGW62" s="10"/>
      <c r="TGX62" s="10"/>
      <c r="TGY62" s="10"/>
      <c r="TGZ62" s="10"/>
      <c r="THA62" s="10"/>
      <c r="THB62" s="10"/>
      <c r="THC62" s="10"/>
      <c r="THD62" s="10"/>
      <c r="THE62" s="10"/>
      <c r="THF62" s="10"/>
      <c r="THG62" s="10"/>
      <c r="THH62" s="10"/>
      <c r="THI62" s="10"/>
      <c r="THJ62" s="10"/>
      <c r="THK62" s="10"/>
      <c r="THL62" s="10"/>
      <c r="THM62" s="10"/>
      <c r="THN62" s="10"/>
      <c r="THO62" s="10"/>
      <c r="THP62" s="10"/>
      <c r="THQ62" s="10"/>
      <c r="THR62" s="10"/>
      <c r="THS62" s="10"/>
      <c r="THT62" s="10"/>
      <c r="THU62" s="10"/>
      <c r="THV62" s="10"/>
      <c r="THW62" s="10"/>
      <c r="THX62" s="10"/>
      <c r="THY62" s="10"/>
      <c r="THZ62" s="10"/>
      <c r="TIA62" s="10"/>
      <c r="TIB62" s="10"/>
      <c r="TIC62" s="10"/>
      <c r="TID62" s="10"/>
      <c r="TIE62" s="10"/>
      <c r="TIF62" s="10"/>
      <c r="TIG62" s="10"/>
      <c r="TIH62" s="10"/>
      <c r="TII62" s="10"/>
      <c r="TIJ62" s="10"/>
      <c r="TIK62" s="10"/>
      <c r="TIL62" s="10"/>
      <c r="TIM62" s="10"/>
      <c r="TIN62" s="10"/>
      <c r="TIO62" s="10"/>
      <c r="TIP62" s="10"/>
      <c r="TIQ62" s="10"/>
      <c r="TIR62" s="10"/>
      <c r="TIS62" s="10"/>
      <c r="TIT62" s="10"/>
      <c r="TIU62" s="10"/>
      <c r="TIV62" s="10"/>
      <c r="TIW62" s="10"/>
      <c r="TIX62" s="10"/>
      <c r="TIY62" s="10"/>
      <c r="TIZ62" s="10"/>
      <c r="TJA62" s="10"/>
      <c r="TJB62" s="10"/>
      <c r="TJC62" s="10"/>
      <c r="TJD62" s="10"/>
      <c r="TJE62" s="10"/>
      <c r="TJF62" s="10"/>
      <c r="TJG62" s="10"/>
      <c r="TJH62" s="10"/>
      <c r="TJI62" s="10"/>
      <c r="TJJ62" s="10"/>
      <c r="TJK62" s="10"/>
      <c r="TJL62" s="10"/>
      <c r="TJM62" s="10"/>
      <c r="TJN62" s="10"/>
      <c r="TJO62" s="10"/>
      <c r="TJP62" s="10"/>
      <c r="TJQ62" s="10"/>
      <c r="TJR62" s="10"/>
      <c r="TJS62" s="10"/>
      <c r="TJT62" s="10"/>
      <c r="TJU62" s="10"/>
      <c r="TJV62" s="10"/>
      <c r="TJW62" s="10"/>
      <c r="TJX62" s="10"/>
      <c r="TJY62" s="10"/>
      <c r="TJZ62" s="10"/>
      <c r="TKA62" s="10"/>
      <c r="TKB62" s="10"/>
      <c r="TKC62" s="10"/>
      <c r="TKD62" s="10"/>
      <c r="TKE62" s="10"/>
      <c r="TKF62" s="10"/>
      <c r="TKG62" s="10"/>
      <c r="TKH62" s="10"/>
      <c r="TKI62" s="10"/>
      <c r="TKJ62" s="10"/>
      <c r="TKK62" s="10"/>
      <c r="TKL62" s="10"/>
      <c r="TKM62" s="10"/>
      <c r="TKN62" s="10"/>
      <c r="TKO62" s="10"/>
      <c r="TKP62" s="10"/>
      <c r="TKQ62" s="10"/>
      <c r="TKR62" s="10"/>
      <c r="TKS62" s="10"/>
      <c r="TKT62" s="10"/>
      <c r="TKU62" s="10"/>
      <c r="TKV62" s="10"/>
      <c r="TKW62" s="10"/>
      <c r="TKX62" s="10"/>
      <c r="TKY62" s="10"/>
      <c r="TKZ62" s="10"/>
      <c r="TLA62" s="10"/>
      <c r="TLB62" s="10"/>
      <c r="TLC62" s="10"/>
      <c r="TLD62" s="10"/>
      <c r="TLE62" s="10"/>
      <c r="TLF62" s="10"/>
      <c r="TLG62" s="10"/>
      <c r="TLH62" s="10"/>
      <c r="TLI62" s="10"/>
      <c r="TLJ62" s="10"/>
      <c r="TLK62" s="10"/>
      <c r="TLL62" s="10"/>
      <c r="TLM62" s="10"/>
      <c r="TLN62" s="10"/>
      <c r="TLO62" s="10"/>
      <c r="TLP62" s="10"/>
      <c r="TLQ62" s="10"/>
      <c r="TLR62" s="10"/>
      <c r="TLS62" s="10"/>
      <c r="TLT62" s="10"/>
      <c r="TLU62" s="10"/>
      <c r="TLV62" s="10"/>
      <c r="TLW62" s="10"/>
      <c r="TLX62" s="10"/>
      <c r="TLY62" s="10"/>
      <c r="TLZ62" s="10"/>
      <c r="TMA62" s="10"/>
      <c r="TMB62" s="10"/>
      <c r="TMC62" s="10"/>
      <c r="TMD62" s="10"/>
      <c r="TME62" s="10"/>
      <c r="TMF62" s="10"/>
      <c r="TMG62" s="10"/>
      <c r="TMH62" s="10"/>
      <c r="TMI62" s="10"/>
      <c r="TMJ62" s="10"/>
      <c r="TMK62" s="10"/>
      <c r="TML62" s="10"/>
      <c r="TMM62" s="10"/>
      <c r="TMN62" s="10"/>
      <c r="TMO62" s="10"/>
      <c r="TMP62" s="10"/>
      <c r="TMQ62" s="10"/>
      <c r="TMR62" s="10"/>
      <c r="TMS62" s="10"/>
      <c r="TMT62" s="10"/>
      <c r="TMU62" s="10"/>
      <c r="TMV62" s="10"/>
      <c r="TMW62" s="10"/>
      <c r="TMX62" s="10"/>
      <c r="TMY62" s="10"/>
      <c r="TMZ62" s="10"/>
      <c r="TNA62" s="10"/>
      <c r="TNB62" s="10"/>
      <c r="TNC62" s="10"/>
      <c r="TND62" s="10"/>
      <c r="TNE62" s="10"/>
      <c r="TNF62" s="10"/>
      <c r="TNG62" s="10"/>
      <c r="TNH62" s="10"/>
      <c r="TNI62" s="10"/>
      <c r="TNJ62" s="10"/>
      <c r="TNK62" s="10"/>
      <c r="TNL62" s="10"/>
      <c r="TNM62" s="10"/>
      <c r="TNN62" s="10"/>
      <c r="TNO62" s="10"/>
      <c r="TNP62" s="10"/>
      <c r="TNQ62" s="10"/>
      <c r="TNR62" s="10"/>
      <c r="TNS62" s="10"/>
      <c r="TNT62" s="10"/>
      <c r="TNU62" s="10"/>
      <c r="TNV62" s="10"/>
      <c r="TNW62" s="10"/>
      <c r="TNX62" s="10"/>
      <c r="TNY62" s="10"/>
      <c r="TNZ62" s="10"/>
      <c r="TOA62" s="10"/>
      <c r="TOB62" s="10"/>
      <c r="TOC62" s="10"/>
      <c r="TOD62" s="10"/>
      <c r="TOE62" s="10"/>
      <c r="TOF62" s="10"/>
      <c r="TOG62" s="10"/>
      <c r="TOH62" s="10"/>
      <c r="TOI62" s="10"/>
      <c r="TOJ62" s="10"/>
      <c r="TOK62" s="10"/>
      <c r="TOL62" s="10"/>
      <c r="TOM62" s="10"/>
      <c r="TON62" s="10"/>
      <c r="TOO62" s="10"/>
      <c r="TOP62" s="10"/>
      <c r="TOQ62" s="10"/>
      <c r="TOR62" s="10"/>
      <c r="TOS62" s="10"/>
      <c r="TOT62" s="10"/>
      <c r="TOU62" s="10"/>
      <c r="TOV62" s="10"/>
      <c r="TOW62" s="10"/>
      <c r="TOX62" s="10"/>
      <c r="TOY62" s="10"/>
      <c r="TOZ62" s="10"/>
      <c r="TPA62" s="10"/>
      <c r="TPB62" s="10"/>
      <c r="TPC62" s="10"/>
      <c r="TPD62" s="10"/>
      <c r="TPE62" s="10"/>
      <c r="TPF62" s="10"/>
      <c r="TPG62" s="10"/>
      <c r="TPH62" s="10"/>
      <c r="TPI62" s="10"/>
      <c r="TPJ62" s="10"/>
      <c r="TPK62" s="10"/>
      <c r="TPL62" s="10"/>
      <c r="TPM62" s="10"/>
      <c r="TPN62" s="10"/>
      <c r="TPO62" s="10"/>
      <c r="TPP62" s="10"/>
      <c r="TPQ62" s="10"/>
      <c r="TPR62" s="10"/>
      <c r="TPS62" s="10"/>
      <c r="TPT62" s="10"/>
      <c r="TPU62" s="10"/>
      <c r="TPV62" s="10"/>
      <c r="TPW62" s="10"/>
      <c r="TPX62" s="10"/>
      <c r="TPY62" s="10"/>
      <c r="TPZ62" s="10"/>
      <c r="TQA62" s="10"/>
      <c r="TQB62" s="10"/>
      <c r="TQC62" s="10"/>
      <c r="TQD62" s="10"/>
      <c r="TQE62" s="10"/>
      <c r="TQF62" s="10"/>
      <c r="TQG62" s="10"/>
      <c r="TQH62" s="10"/>
      <c r="TQI62" s="10"/>
      <c r="TQJ62" s="10"/>
      <c r="TQK62" s="10"/>
      <c r="TQL62" s="10"/>
      <c r="TQM62" s="10"/>
      <c r="TQN62" s="10"/>
      <c r="TQO62" s="10"/>
      <c r="TQP62" s="10"/>
      <c r="TQQ62" s="10"/>
      <c r="TQR62" s="10"/>
      <c r="TQS62" s="10"/>
      <c r="TQT62" s="10"/>
      <c r="TQU62" s="10"/>
      <c r="TQV62" s="10"/>
      <c r="TQW62" s="10"/>
      <c r="TQX62" s="10"/>
      <c r="TQY62" s="10"/>
      <c r="TQZ62" s="10"/>
      <c r="TRA62" s="10"/>
      <c r="TRB62" s="10"/>
      <c r="TRC62" s="10"/>
      <c r="TRD62" s="10"/>
      <c r="TRE62" s="10"/>
      <c r="TRF62" s="10"/>
      <c r="TRG62" s="10"/>
      <c r="TRH62" s="10"/>
      <c r="TRI62" s="10"/>
      <c r="TRJ62" s="10"/>
      <c r="TRK62" s="10"/>
      <c r="TRL62" s="10"/>
      <c r="TRM62" s="10"/>
      <c r="TRN62" s="10"/>
      <c r="TRO62" s="10"/>
      <c r="TRP62" s="10"/>
      <c r="TRQ62" s="10"/>
      <c r="TRR62" s="10"/>
      <c r="TRS62" s="10"/>
      <c r="TRT62" s="10"/>
      <c r="TRU62" s="10"/>
      <c r="TRV62" s="10"/>
      <c r="TRW62" s="10"/>
      <c r="TRX62" s="10"/>
      <c r="TRY62" s="10"/>
      <c r="TRZ62" s="10"/>
      <c r="TSA62" s="10"/>
      <c r="TSB62" s="10"/>
      <c r="TSC62" s="10"/>
      <c r="TSD62" s="10"/>
      <c r="TSE62" s="10"/>
      <c r="TSF62" s="10"/>
      <c r="TSG62" s="10"/>
      <c r="TSH62" s="10"/>
      <c r="TSI62" s="10"/>
      <c r="TSJ62" s="10"/>
      <c r="TSK62" s="10"/>
      <c r="TSL62" s="10"/>
      <c r="TSM62" s="10"/>
      <c r="TSN62" s="10"/>
      <c r="TSO62" s="10"/>
      <c r="TSP62" s="10"/>
      <c r="TSQ62" s="10"/>
      <c r="TSR62" s="10"/>
      <c r="TSS62" s="10"/>
      <c r="TST62" s="10"/>
      <c r="TSU62" s="10"/>
      <c r="TSV62" s="10"/>
      <c r="TSW62" s="10"/>
      <c r="TSX62" s="10"/>
      <c r="TSY62" s="10"/>
      <c r="TSZ62" s="10"/>
      <c r="TTA62" s="10"/>
      <c r="TTB62" s="10"/>
      <c r="TTC62" s="10"/>
      <c r="TTD62" s="10"/>
      <c r="TTE62" s="10"/>
      <c r="TTF62" s="10"/>
      <c r="TTG62" s="10"/>
      <c r="TTH62" s="10"/>
      <c r="TTI62" s="10"/>
      <c r="TTJ62" s="10"/>
      <c r="TTK62" s="10"/>
      <c r="TTL62" s="10"/>
      <c r="TTM62" s="10"/>
      <c r="TTN62" s="10"/>
      <c r="TTO62" s="10"/>
      <c r="TTP62" s="10"/>
      <c r="TTQ62" s="10"/>
      <c r="TTR62" s="10"/>
      <c r="TTS62" s="10"/>
      <c r="TTT62" s="10"/>
      <c r="TTU62" s="10"/>
      <c r="TTV62" s="10"/>
      <c r="TTW62" s="10"/>
      <c r="TTX62" s="10"/>
      <c r="TTY62" s="10"/>
      <c r="TTZ62" s="10"/>
      <c r="TUA62" s="10"/>
      <c r="TUB62" s="10"/>
      <c r="TUC62" s="10"/>
      <c r="TUD62" s="10"/>
      <c r="TUE62" s="10"/>
      <c r="TUF62" s="10"/>
      <c r="TUG62" s="10"/>
      <c r="TUH62" s="10"/>
      <c r="TUI62" s="10"/>
      <c r="TUJ62" s="10"/>
      <c r="TUK62" s="10"/>
      <c r="TUL62" s="10"/>
      <c r="TUM62" s="10"/>
      <c r="TUN62" s="10"/>
      <c r="TUO62" s="10"/>
      <c r="TUP62" s="10"/>
      <c r="TUQ62" s="10"/>
      <c r="TUR62" s="10"/>
      <c r="TUS62" s="10"/>
      <c r="TUT62" s="10"/>
      <c r="TUU62" s="10"/>
      <c r="TUV62" s="10"/>
      <c r="TUW62" s="10"/>
      <c r="TUX62" s="10"/>
      <c r="TUY62" s="10"/>
      <c r="TUZ62" s="10"/>
      <c r="TVA62" s="10"/>
      <c r="TVB62" s="10"/>
      <c r="TVC62" s="10"/>
      <c r="TVD62" s="10"/>
      <c r="TVE62" s="10"/>
      <c r="TVF62" s="10"/>
      <c r="TVG62" s="10"/>
      <c r="TVH62" s="10"/>
      <c r="TVI62" s="10"/>
      <c r="TVJ62" s="10"/>
      <c r="TVK62" s="10"/>
      <c r="TVL62" s="10"/>
      <c r="TVM62" s="10"/>
      <c r="TVN62" s="10"/>
      <c r="TVO62" s="10"/>
      <c r="TVP62" s="10"/>
      <c r="TVQ62" s="10"/>
      <c r="TVR62" s="10"/>
      <c r="TVS62" s="10"/>
      <c r="TVT62" s="10"/>
      <c r="TVU62" s="10"/>
      <c r="TVV62" s="10"/>
      <c r="TVW62" s="10"/>
      <c r="TVX62" s="10"/>
      <c r="TVY62" s="10"/>
      <c r="TVZ62" s="10"/>
      <c r="TWA62" s="10"/>
      <c r="TWB62" s="10"/>
      <c r="TWC62" s="10"/>
      <c r="TWD62" s="10"/>
      <c r="TWE62" s="10"/>
      <c r="TWF62" s="10"/>
      <c r="TWG62" s="10"/>
      <c r="TWH62" s="10"/>
      <c r="TWI62" s="10"/>
      <c r="TWJ62" s="10"/>
      <c r="TWK62" s="10"/>
      <c r="TWL62" s="10"/>
      <c r="TWM62" s="10"/>
      <c r="TWN62" s="10"/>
      <c r="TWO62" s="10"/>
      <c r="TWP62" s="10"/>
      <c r="TWQ62" s="10"/>
      <c r="TWR62" s="10"/>
      <c r="TWS62" s="10"/>
      <c r="TWT62" s="10"/>
      <c r="TWU62" s="10"/>
      <c r="TWV62" s="10"/>
      <c r="TWW62" s="10"/>
      <c r="TWX62" s="10"/>
      <c r="TWY62" s="10"/>
      <c r="TWZ62" s="10"/>
      <c r="TXA62" s="10"/>
      <c r="TXB62" s="10"/>
      <c r="TXC62" s="10"/>
      <c r="TXD62" s="10"/>
      <c r="TXE62" s="10"/>
      <c r="TXF62" s="10"/>
      <c r="TXG62" s="10"/>
      <c r="TXH62" s="10"/>
      <c r="TXI62" s="10"/>
      <c r="TXJ62" s="10"/>
      <c r="TXK62" s="10"/>
      <c r="TXL62" s="10"/>
      <c r="TXM62" s="10"/>
      <c r="TXN62" s="10"/>
      <c r="TXO62" s="10"/>
      <c r="TXP62" s="10"/>
      <c r="TXQ62" s="10"/>
      <c r="TXR62" s="10"/>
      <c r="TXS62" s="10"/>
      <c r="TXT62" s="10"/>
      <c r="TXU62" s="10"/>
      <c r="TXV62" s="10"/>
      <c r="TXW62" s="10"/>
      <c r="TXX62" s="10"/>
      <c r="TXY62" s="10"/>
      <c r="TXZ62" s="10"/>
      <c r="TYA62" s="10"/>
      <c r="TYB62" s="10"/>
      <c r="TYC62" s="10"/>
      <c r="TYD62" s="10"/>
      <c r="TYE62" s="10"/>
      <c r="TYF62" s="10"/>
      <c r="TYG62" s="10"/>
      <c r="TYH62" s="10"/>
      <c r="TYI62" s="10"/>
      <c r="TYJ62" s="10"/>
      <c r="TYK62" s="10"/>
      <c r="TYL62" s="10"/>
      <c r="TYM62" s="10"/>
      <c r="TYN62" s="10"/>
      <c r="TYO62" s="10"/>
      <c r="TYP62" s="10"/>
      <c r="TYQ62" s="10"/>
      <c r="TYR62" s="10"/>
      <c r="TYS62" s="10"/>
      <c r="TYT62" s="10"/>
      <c r="TYU62" s="10"/>
      <c r="TYV62" s="10"/>
      <c r="TYW62" s="10"/>
      <c r="TYX62" s="10"/>
      <c r="TYY62" s="10"/>
      <c r="TYZ62" s="10"/>
      <c r="TZA62" s="10"/>
      <c r="TZB62" s="10"/>
      <c r="TZC62" s="10"/>
      <c r="TZD62" s="10"/>
      <c r="TZE62" s="10"/>
      <c r="TZF62" s="10"/>
      <c r="TZG62" s="10"/>
      <c r="TZH62" s="10"/>
      <c r="TZI62" s="10"/>
      <c r="TZJ62" s="10"/>
      <c r="TZK62" s="10"/>
      <c r="TZL62" s="10"/>
      <c r="TZM62" s="10"/>
      <c r="TZN62" s="10"/>
      <c r="TZO62" s="10"/>
      <c r="TZP62" s="10"/>
      <c r="TZQ62" s="10"/>
      <c r="TZR62" s="10"/>
      <c r="TZS62" s="10"/>
      <c r="TZT62" s="10"/>
      <c r="TZU62" s="10"/>
      <c r="TZV62" s="10"/>
      <c r="TZW62" s="10"/>
      <c r="TZX62" s="10"/>
      <c r="TZY62" s="10"/>
      <c r="TZZ62" s="10"/>
      <c r="UAA62" s="10"/>
      <c r="UAB62" s="10"/>
      <c r="UAC62" s="10"/>
      <c r="UAD62" s="10"/>
      <c r="UAE62" s="10"/>
      <c r="UAF62" s="10"/>
      <c r="UAG62" s="10"/>
      <c r="UAH62" s="10"/>
      <c r="UAI62" s="10"/>
      <c r="UAJ62" s="10"/>
      <c r="UAK62" s="10"/>
      <c r="UAL62" s="10"/>
      <c r="UAM62" s="10"/>
      <c r="UAN62" s="10"/>
      <c r="UAO62" s="10"/>
      <c r="UAP62" s="10"/>
      <c r="UAQ62" s="10"/>
      <c r="UAR62" s="10"/>
      <c r="UAS62" s="10"/>
      <c r="UAT62" s="10"/>
      <c r="UAU62" s="10"/>
      <c r="UAV62" s="10"/>
      <c r="UAW62" s="10"/>
      <c r="UAX62" s="10"/>
      <c r="UAY62" s="10"/>
      <c r="UAZ62" s="10"/>
      <c r="UBA62" s="10"/>
      <c r="UBB62" s="10"/>
      <c r="UBC62" s="10"/>
      <c r="UBD62" s="10"/>
      <c r="UBE62" s="10"/>
      <c r="UBF62" s="10"/>
      <c r="UBG62" s="10"/>
      <c r="UBH62" s="10"/>
      <c r="UBI62" s="10"/>
      <c r="UBJ62" s="10"/>
      <c r="UBK62" s="10"/>
      <c r="UBL62" s="10"/>
      <c r="UBM62" s="10"/>
      <c r="UBN62" s="10"/>
      <c r="UBO62" s="10"/>
      <c r="UBP62" s="10"/>
      <c r="UBQ62" s="10"/>
      <c r="UBR62" s="10"/>
      <c r="UBS62" s="10"/>
      <c r="UBT62" s="10"/>
      <c r="UBU62" s="10"/>
      <c r="UBV62" s="10"/>
      <c r="UBW62" s="10"/>
      <c r="UBX62" s="10"/>
      <c r="UBY62" s="10"/>
      <c r="UBZ62" s="10"/>
      <c r="UCA62" s="10"/>
      <c r="UCB62" s="10"/>
      <c r="UCC62" s="10"/>
      <c r="UCD62" s="10"/>
      <c r="UCE62" s="10"/>
      <c r="UCF62" s="10"/>
      <c r="UCG62" s="10"/>
      <c r="UCH62" s="10"/>
      <c r="UCI62" s="10"/>
      <c r="UCJ62" s="10"/>
      <c r="UCK62" s="10"/>
      <c r="UCL62" s="10"/>
      <c r="UCM62" s="10"/>
      <c r="UCN62" s="10"/>
      <c r="UCO62" s="10"/>
      <c r="UCP62" s="10"/>
      <c r="UCQ62" s="10"/>
      <c r="UCR62" s="10"/>
      <c r="UCS62" s="10"/>
      <c r="UCT62" s="10"/>
      <c r="UCU62" s="10"/>
      <c r="UCV62" s="10"/>
      <c r="UCW62" s="10"/>
      <c r="UCX62" s="10"/>
      <c r="UCY62" s="10"/>
      <c r="UCZ62" s="10"/>
      <c r="UDA62" s="10"/>
      <c r="UDB62" s="10"/>
      <c r="UDC62" s="10"/>
      <c r="UDD62" s="10"/>
      <c r="UDE62" s="10"/>
      <c r="UDF62" s="10"/>
      <c r="UDG62" s="10"/>
      <c r="UDH62" s="10"/>
      <c r="UDI62" s="10"/>
      <c r="UDJ62" s="10"/>
      <c r="UDK62" s="10"/>
      <c r="UDL62" s="10"/>
      <c r="UDM62" s="10"/>
      <c r="UDN62" s="10"/>
      <c r="UDO62" s="10"/>
      <c r="UDP62" s="10"/>
      <c r="UDQ62" s="10"/>
      <c r="UDR62" s="10"/>
      <c r="UDS62" s="10"/>
      <c r="UDT62" s="10"/>
      <c r="UDU62" s="10"/>
      <c r="UDV62" s="10"/>
      <c r="UDW62" s="10"/>
      <c r="UDX62" s="10"/>
      <c r="UDY62" s="10"/>
      <c r="UDZ62" s="10"/>
      <c r="UEA62" s="10"/>
      <c r="UEB62" s="10"/>
      <c r="UEC62" s="10"/>
      <c r="UED62" s="10"/>
      <c r="UEE62" s="10"/>
      <c r="UEF62" s="10"/>
      <c r="UEG62" s="10"/>
      <c r="UEH62" s="10"/>
      <c r="UEI62" s="10"/>
      <c r="UEJ62" s="10"/>
      <c r="UEK62" s="10"/>
      <c r="UEL62" s="10"/>
      <c r="UEM62" s="10"/>
      <c r="UEN62" s="10"/>
      <c r="UEO62" s="10"/>
      <c r="UEP62" s="10"/>
      <c r="UEQ62" s="10"/>
      <c r="UER62" s="10"/>
      <c r="UES62" s="10"/>
      <c r="UET62" s="10"/>
      <c r="UEU62" s="10"/>
      <c r="UEV62" s="10"/>
      <c r="UEW62" s="10"/>
      <c r="UEX62" s="10"/>
      <c r="UEY62" s="10"/>
      <c r="UEZ62" s="10"/>
      <c r="UFA62" s="10"/>
      <c r="UFB62" s="10"/>
      <c r="UFC62" s="10"/>
      <c r="UFD62" s="10"/>
      <c r="UFE62" s="10"/>
      <c r="UFF62" s="10"/>
      <c r="UFG62" s="10"/>
      <c r="UFH62" s="10"/>
      <c r="UFI62" s="10"/>
      <c r="UFJ62" s="10"/>
      <c r="UFK62" s="10"/>
      <c r="UFL62" s="10"/>
      <c r="UFM62" s="10"/>
      <c r="UFN62" s="10"/>
      <c r="UFO62" s="10"/>
      <c r="UFP62" s="10"/>
      <c r="UFQ62" s="10"/>
      <c r="UFR62" s="10"/>
      <c r="UFS62" s="10"/>
      <c r="UFT62" s="10"/>
      <c r="UFU62" s="10"/>
      <c r="UFV62" s="10"/>
      <c r="UFW62" s="10"/>
      <c r="UFX62" s="10"/>
      <c r="UFY62" s="10"/>
      <c r="UFZ62" s="10"/>
      <c r="UGA62" s="10"/>
      <c r="UGB62" s="10"/>
      <c r="UGC62" s="10"/>
      <c r="UGD62" s="10"/>
      <c r="UGE62" s="10"/>
      <c r="UGF62" s="10"/>
      <c r="UGG62" s="10"/>
      <c r="UGH62" s="10"/>
      <c r="UGI62" s="10"/>
      <c r="UGJ62" s="10"/>
      <c r="UGK62" s="10"/>
      <c r="UGL62" s="10"/>
      <c r="UGM62" s="10"/>
      <c r="UGN62" s="10"/>
      <c r="UGO62" s="10"/>
      <c r="UGP62" s="10"/>
      <c r="UGQ62" s="10"/>
      <c r="UGR62" s="10"/>
      <c r="UGS62" s="10"/>
      <c r="UGT62" s="10"/>
      <c r="UGU62" s="10"/>
      <c r="UGV62" s="10"/>
      <c r="UGW62" s="10"/>
      <c r="UGX62" s="10"/>
      <c r="UGY62" s="10"/>
      <c r="UGZ62" s="10"/>
      <c r="UHA62" s="10"/>
      <c r="UHB62" s="10"/>
      <c r="UHC62" s="10"/>
      <c r="UHD62" s="10"/>
      <c r="UHE62" s="10"/>
      <c r="UHF62" s="10"/>
      <c r="UHG62" s="10"/>
      <c r="UHH62" s="10"/>
      <c r="UHI62" s="10"/>
      <c r="UHJ62" s="10"/>
      <c r="UHK62" s="10"/>
      <c r="UHL62" s="10"/>
      <c r="UHM62" s="10"/>
      <c r="UHN62" s="10"/>
      <c r="UHO62" s="10"/>
      <c r="UHP62" s="10"/>
      <c r="UHQ62" s="10"/>
      <c r="UHR62" s="10"/>
      <c r="UHS62" s="10"/>
      <c r="UHT62" s="10"/>
      <c r="UHU62" s="10"/>
      <c r="UHV62" s="10"/>
      <c r="UHW62" s="10"/>
      <c r="UHX62" s="10"/>
      <c r="UHY62" s="10"/>
      <c r="UHZ62" s="10"/>
      <c r="UIA62" s="10"/>
      <c r="UIB62" s="10"/>
      <c r="UIC62" s="10"/>
      <c r="UID62" s="10"/>
      <c r="UIE62" s="10"/>
      <c r="UIF62" s="10"/>
      <c r="UIG62" s="10"/>
      <c r="UIH62" s="10"/>
      <c r="UII62" s="10"/>
      <c r="UIJ62" s="10"/>
      <c r="UIK62" s="10"/>
      <c r="UIL62" s="10"/>
      <c r="UIM62" s="10"/>
      <c r="UIN62" s="10"/>
      <c r="UIO62" s="10"/>
      <c r="UIP62" s="10"/>
      <c r="UIQ62" s="10"/>
      <c r="UIR62" s="10"/>
      <c r="UIS62" s="10"/>
      <c r="UIT62" s="10"/>
      <c r="UIU62" s="10"/>
      <c r="UIV62" s="10"/>
      <c r="UIW62" s="10"/>
      <c r="UIX62" s="10"/>
      <c r="UIY62" s="10"/>
      <c r="UIZ62" s="10"/>
      <c r="UJA62" s="10"/>
      <c r="UJB62" s="10"/>
      <c r="UJC62" s="10"/>
      <c r="UJD62" s="10"/>
      <c r="UJE62" s="10"/>
      <c r="UJF62" s="10"/>
      <c r="UJG62" s="10"/>
      <c r="UJH62" s="10"/>
      <c r="UJI62" s="10"/>
      <c r="UJJ62" s="10"/>
      <c r="UJK62" s="10"/>
      <c r="UJL62" s="10"/>
      <c r="UJM62" s="10"/>
      <c r="UJN62" s="10"/>
      <c r="UJO62" s="10"/>
      <c r="UJP62" s="10"/>
      <c r="UJQ62" s="10"/>
      <c r="UJR62" s="10"/>
      <c r="UJS62" s="10"/>
      <c r="UJT62" s="10"/>
      <c r="UJU62" s="10"/>
      <c r="UJV62" s="10"/>
      <c r="UJW62" s="10"/>
      <c r="UJX62" s="10"/>
      <c r="UJY62" s="10"/>
      <c r="UJZ62" s="10"/>
      <c r="UKA62" s="10"/>
      <c r="UKB62" s="10"/>
      <c r="UKC62" s="10"/>
      <c r="UKD62" s="10"/>
      <c r="UKE62" s="10"/>
      <c r="UKF62" s="10"/>
      <c r="UKG62" s="10"/>
      <c r="UKH62" s="10"/>
      <c r="UKI62" s="10"/>
      <c r="UKJ62" s="10"/>
      <c r="UKK62" s="10"/>
      <c r="UKL62" s="10"/>
      <c r="UKM62" s="10"/>
      <c r="UKN62" s="10"/>
      <c r="UKO62" s="10"/>
      <c r="UKP62" s="10"/>
      <c r="UKQ62" s="10"/>
      <c r="UKR62" s="10"/>
      <c r="UKS62" s="10"/>
      <c r="UKT62" s="10"/>
      <c r="UKU62" s="10"/>
      <c r="UKV62" s="10"/>
      <c r="UKW62" s="10"/>
      <c r="UKX62" s="10"/>
      <c r="UKY62" s="10"/>
      <c r="UKZ62" s="10"/>
      <c r="ULA62" s="10"/>
      <c r="ULB62" s="10"/>
      <c r="ULC62" s="10"/>
      <c r="ULD62" s="10"/>
      <c r="ULE62" s="10"/>
      <c r="ULF62" s="10"/>
      <c r="ULG62" s="10"/>
      <c r="ULH62" s="10"/>
      <c r="ULI62" s="10"/>
      <c r="ULJ62" s="10"/>
      <c r="ULK62" s="10"/>
      <c r="ULL62" s="10"/>
      <c r="ULM62" s="10"/>
      <c r="ULN62" s="10"/>
      <c r="ULO62" s="10"/>
      <c r="ULP62" s="10"/>
      <c r="ULQ62" s="10"/>
      <c r="ULR62" s="10"/>
      <c r="ULS62" s="10"/>
      <c r="ULT62" s="10"/>
      <c r="ULU62" s="10"/>
      <c r="ULV62" s="10"/>
      <c r="ULW62" s="10"/>
      <c r="ULX62" s="10"/>
      <c r="ULY62" s="10"/>
      <c r="ULZ62" s="10"/>
      <c r="UMA62" s="10"/>
      <c r="UMB62" s="10"/>
      <c r="UMC62" s="10"/>
      <c r="UMD62" s="10"/>
      <c r="UME62" s="10"/>
      <c r="UMF62" s="10"/>
      <c r="UMG62" s="10"/>
      <c r="UMH62" s="10"/>
      <c r="UMI62" s="10"/>
      <c r="UMJ62" s="10"/>
      <c r="UMK62" s="10"/>
      <c r="UML62" s="10"/>
      <c r="UMM62" s="10"/>
      <c r="UMN62" s="10"/>
      <c r="UMO62" s="10"/>
      <c r="UMP62" s="10"/>
      <c r="UMQ62" s="10"/>
      <c r="UMR62" s="10"/>
      <c r="UMS62" s="10"/>
      <c r="UMT62" s="10"/>
      <c r="UMU62" s="10"/>
      <c r="UMV62" s="10"/>
      <c r="UMW62" s="10"/>
      <c r="UMX62" s="10"/>
      <c r="UMY62" s="10"/>
      <c r="UMZ62" s="10"/>
      <c r="UNA62" s="10"/>
      <c r="UNB62" s="10"/>
      <c r="UNC62" s="10"/>
      <c r="UND62" s="10"/>
      <c r="UNE62" s="10"/>
      <c r="UNF62" s="10"/>
      <c r="UNG62" s="10"/>
      <c r="UNH62" s="10"/>
      <c r="UNI62" s="10"/>
      <c r="UNJ62" s="10"/>
      <c r="UNK62" s="10"/>
      <c r="UNL62" s="10"/>
      <c r="UNM62" s="10"/>
      <c r="UNN62" s="10"/>
      <c r="UNO62" s="10"/>
      <c r="UNP62" s="10"/>
      <c r="UNQ62" s="10"/>
      <c r="UNR62" s="10"/>
      <c r="UNS62" s="10"/>
      <c r="UNT62" s="10"/>
      <c r="UNU62" s="10"/>
      <c r="UNV62" s="10"/>
      <c r="UNW62" s="10"/>
      <c r="UNX62" s="10"/>
      <c r="UNY62" s="10"/>
      <c r="UNZ62" s="10"/>
      <c r="UOA62" s="10"/>
      <c r="UOB62" s="10"/>
      <c r="UOC62" s="10"/>
      <c r="UOD62" s="10"/>
      <c r="UOE62" s="10"/>
      <c r="UOF62" s="10"/>
      <c r="UOG62" s="10"/>
      <c r="UOH62" s="10"/>
      <c r="UOI62" s="10"/>
      <c r="UOJ62" s="10"/>
      <c r="UOK62" s="10"/>
      <c r="UOL62" s="10"/>
      <c r="UOM62" s="10"/>
      <c r="UON62" s="10"/>
      <c r="UOO62" s="10"/>
      <c r="UOP62" s="10"/>
      <c r="UOQ62" s="10"/>
      <c r="UOR62" s="10"/>
      <c r="UOS62" s="10"/>
      <c r="UOT62" s="10"/>
      <c r="UOU62" s="10"/>
      <c r="UOV62" s="10"/>
      <c r="UOW62" s="10"/>
      <c r="UOX62" s="10"/>
      <c r="UOY62" s="10"/>
      <c r="UOZ62" s="10"/>
      <c r="UPA62" s="10"/>
      <c r="UPB62" s="10"/>
      <c r="UPC62" s="10"/>
      <c r="UPD62" s="10"/>
      <c r="UPE62" s="10"/>
      <c r="UPF62" s="10"/>
      <c r="UPG62" s="10"/>
      <c r="UPH62" s="10"/>
      <c r="UPI62" s="10"/>
      <c r="UPJ62" s="10"/>
      <c r="UPK62" s="10"/>
      <c r="UPL62" s="10"/>
      <c r="UPM62" s="10"/>
      <c r="UPN62" s="10"/>
      <c r="UPO62" s="10"/>
      <c r="UPP62" s="10"/>
      <c r="UPQ62" s="10"/>
      <c r="UPR62" s="10"/>
      <c r="UPS62" s="10"/>
      <c r="UPT62" s="10"/>
      <c r="UPU62" s="10"/>
      <c r="UPV62" s="10"/>
      <c r="UPW62" s="10"/>
      <c r="UPX62" s="10"/>
      <c r="UPY62" s="10"/>
      <c r="UPZ62" s="10"/>
      <c r="UQA62" s="10"/>
      <c r="UQB62" s="10"/>
      <c r="UQC62" s="10"/>
      <c r="UQD62" s="10"/>
      <c r="UQE62" s="10"/>
      <c r="UQF62" s="10"/>
      <c r="UQG62" s="10"/>
      <c r="UQH62" s="10"/>
      <c r="UQI62" s="10"/>
      <c r="UQJ62" s="10"/>
      <c r="UQK62" s="10"/>
      <c r="UQL62" s="10"/>
      <c r="UQM62" s="10"/>
      <c r="UQN62" s="10"/>
      <c r="UQO62" s="10"/>
      <c r="UQP62" s="10"/>
      <c r="UQQ62" s="10"/>
      <c r="UQR62" s="10"/>
      <c r="UQS62" s="10"/>
      <c r="UQT62" s="10"/>
      <c r="UQU62" s="10"/>
      <c r="UQV62" s="10"/>
      <c r="UQW62" s="10"/>
      <c r="UQX62" s="10"/>
      <c r="UQY62" s="10"/>
      <c r="UQZ62" s="10"/>
      <c r="URA62" s="10"/>
      <c r="URB62" s="10"/>
      <c r="URC62" s="10"/>
      <c r="URD62" s="10"/>
      <c r="URE62" s="10"/>
      <c r="URF62" s="10"/>
      <c r="URG62" s="10"/>
      <c r="URH62" s="10"/>
      <c r="URI62" s="10"/>
      <c r="URJ62" s="10"/>
      <c r="URK62" s="10"/>
      <c r="URL62" s="10"/>
      <c r="URM62" s="10"/>
      <c r="URN62" s="10"/>
      <c r="URO62" s="10"/>
      <c r="URP62" s="10"/>
      <c r="URQ62" s="10"/>
      <c r="URR62" s="10"/>
      <c r="URS62" s="10"/>
      <c r="URT62" s="10"/>
      <c r="URU62" s="10"/>
      <c r="URV62" s="10"/>
      <c r="URW62" s="10"/>
      <c r="URX62" s="10"/>
      <c r="URY62" s="10"/>
      <c r="URZ62" s="10"/>
      <c r="USA62" s="10"/>
      <c r="USB62" s="10"/>
      <c r="USC62" s="10"/>
      <c r="USD62" s="10"/>
      <c r="USE62" s="10"/>
      <c r="USF62" s="10"/>
      <c r="USG62" s="10"/>
      <c r="USH62" s="10"/>
      <c r="USI62" s="10"/>
      <c r="USJ62" s="10"/>
      <c r="USK62" s="10"/>
      <c r="USL62" s="10"/>
      <c r="USM62" s="10"/>
      <c r="USN62" s="10"/>
      <c r="USO62" s="10"/>
      <c r="USP62" s="10"/>
      <c r="USQ62" s="10"/>
      <c r="USR62" s="10"/>
      <c r="USS62" s="10"/>
      <c r="UST62" s="10"/>
      <c r="USU62" s="10"/>
      <c r="USV62" s="10"/>
      <c r="USW62" s="10"/>
      <c r="USX62" s="10"/>
      <c r="USY62" s="10"/>
      <c r="USZ62" s="10"/>
      <c r="UTA62" s="10"/>
      <c r="UTB62" s="10"/>
      <c r="UTC62" s="10"/>
      <c r="UTD62" s="10"/>
      <c r="UTE62" s="10"/>
      <c r="UTF62" s="10"/>
      <c r="UTG62" s="10"/>
      <c r="UTH62" s="10"/>
      <c r="UTI62" s="10"/>
      <c r="UTJ62" s="10"/>
      <c r="UTK62" s="10"/>
      <c r="UTL62" s="10"/>
      <c r="UTM62" s="10"/>
      <c r="UTN62" s="10"/>
      <c r="UTO62" s="10"/>
      <c r="UTP62" s="10"/>
      <c r="UTQ62" s="10"/>
      <c r="UTR62" s="10"/>
      <c r="UTS62" s="10"/>
      <c r="UTT62" s="10"/>
      <c r="UTU62" s="10"/>
      <c r="UTV62" s="10"/>
      <c r="UTW62" s="10"/>
      <c r="UTX62" s="10"/>
      <c r="UTY62" s="10"/>
      <c r="UTZ62" s="10"/>
      <c r="UUA62" s="10"/>
      <c r="UUB62" s="10"/>
      <c r="UUC62" s="10"/>
      <c r="UUD62" s="10"/>
      <c r="UUE62" s="10"/>
      <c r="UUF62" s="10"/>
      <c r="UUG62" s="10"/>
      <c r="UUH62" s="10"/>
      <c r="UUI62" s="10"/>
      <c r="UUJ62" s="10"/>
      <c r="UUK62" s="10"/>
      <c r="UUL62" s="10"/>
      <c r="UUM62" s="10"/>
      <c r="UUN62" s="10"/>
      <c r="UUO62" s="10"/>
      <c r="UUP62" s="10"/>
      <c r="UUQ62" s="10"/>
      <c r="UUR62" s="10"/>
      <c r="UUS62" s="10"/>
      <c r="UUT62" s="10"/>
      <c r="UUU62" s="10"/>
      <c r="UUV62" s="10"/>
      <c r="UUW62" s="10"/>
      <c r="UUX62" s="10"/>
      <c r="UUY62" s="10"/>
      <c r="UUZ62" s="10"/>
      <c r="UVA62" s="10"/>
      <c r="UVB62" s="10"/>
      <c r="UVC62" s="10"/>
      <c r="UVD62" s="10"/>
      <c r="UVE62" s="10"/>
      <c r="UVF62" s="10"/>
      <c r="UVG62" s="10"/>
      <c r="UVH62" s="10"/>
      <c r="UVI62" s="10"/>
      <c r="UVJ62" s="10"/>
      <c r="UVK62" s="10"/>
      <c r="UVL62" s="10"/>
      <c r="UVM62" s="10"/>
      <c r="UVN62" s="10"/>
      <c r="UVO62" s="10"/>
      <c r="UVP62" s="10"/>
      <c r="UVQ62" s="10"/>
      <c r="UVR62" s="10"/>
      <c r="UVS62" s="10"/>
      <c r="UVT62" s="10"/>
      <c r="UVU62" s="10"/>
      <c r="UVV62" s="10"/>
      <c r="UVW62" s="10"/>
      <c r="UVX62" s="10"/>
      <c r="UVY62" s="10"/>
      <c r="UVZ62" s="10"/>
      <c r="UWA62" s="10"/>
      <c r="UWB62" s="10"/>
      <c r="UWC62" s="10"/>
      <c r="UWD62" s="10"/>
      <c r="UWE62" s="10"/>
      <c r="UWF62" s="10"/>
      <c r="UWG62" s="10"/>
      <c r="UWH62" s="10"/>
      <c r="UWI62" s="10"/>
      <c r="UWJ62" s="10"/>
      <c r="UWK62" s="10"/>
      <c r="UWL62" s="10"/>
      <c r="UWM62" s="10"/>
      <c r="UWN62" s="10"/>
      <c r="UWO62" s="10"/>
      <c r="UWP62" s="10"/>
      <c r="UWQ62" s="10"/>
      <c r="UWR62" s="10"/>
      <c r="UWS62" s="10"/>
      <c r="UWT62" s="10"/>
      <c r="UWU62" s="10"/>
      <c r="UWV62" s="10"/>
      <c r="UWW62" s="10"/>
      <c r="UWX62" s="10"/>
      <c r="UWY62" s="10"/>
      <c r="UWZ62" s="10"/>
      <c r="UXA62" s="10"/>
      <c r="UXB62" s="10"/>
      <c r="UXC62" s="10"/>
      <c r="UXD62" s="10"/>
      <c r="UXE62" s="10"/>
      <c r="UXF62" s="10"/>
      <c r="UXG62" s="10"/>
      <c r="UXH62" s="10"/>
      <c r="UXI62" s="10"/>
      <c r="UXJ62" s="10"/>
      <c r="UXK62" s="10"/>
      <c r="UXL62" s="10"/>
      <c r="UXM62" s="10"/>
      <c r="UXN62" s="10"/>
      <c r="UXO62" s="10"/>
      <c r="UXP62" s="10"/>
      <c r="UXQ62" s="10"/>
      <c r="UXR62" s="10"/>
      <c r="UXS62" s="10"/>
      <c r="UXT62" s="10"/>
      <c r="UXU62" s="10"/>
      <c r="UXV62" s="10"/>
      <c r="UXW62" s="10"/>
      <c r="UXX62" s="10"/>
      <c r="UXY62" s="10"/>
      <c r="UXZ62" s="10"/>
      <c r="UYA62" s="10"/>
      <c r="UYB62" s="10"/>
      <c r="UYC62" s="10"/>
      <c r="UYD62" s="10"/>
      <c r="UYE62" s="10"/>
      <c r="UYF62" s="10"/>
      <c r="UYG62" s="10"/>
      <c r="UYH62" s="10"/>
      <c r="UYI62" s="10"/>
      <c r="UYJ62" s="10"/>
      <c r="UYK62" s="10"/>
      <c r="UYL62" s="10"/>
      <c r="UYM62" s="10"/>
      <c r="UYN62" s="10"/>
      <c r="UYO62" s="10"/>
      <c r="UYP62" s="10"/>
      <c r="UYQ62" s="10"/>
      <c r="UYR62" s="10"/>
      <c r="UYS62" s="10"/>
      <c r="UYT62" s="10"/>
      <c r="UYU62" s="10"/>
      <c r="UYV62" s="10"/>
      <c r="UYW62" s="10"/>
      <c r="UYX62" s="10"/>
      <c r="UYY62" s="10"/>
      <c r="UYZ62" s="10"/>
      <c r="UZA62" s="10"/>
      <c r="UZB62" s="10"/>
      <c r="UZC62" s="10"/>
      <c r="UZD62" s="10"/>
      <c r="UZE62" s="10"/>
      <c r="UZF62" s="10"/>
      <c r="UZG62" s="10"/>
      <c r="UZH62" s="10"/>
      <c r="UZI62" s="10"/>
      <c r="UZJ62" s="10"/>
      <c r="UZK62" s="10"/>
      <c r="UZL62" s="10"/>
      <c r="UZM62" s="10"/>
      <c r="UZN62" s="10"/>
      <c r="UZO62" s="10"/>
      <c r="UZP62" s="10"/>
      <c r="UZQ62" s="10"/>
      <c r="UZR62" s="10"/>
      <c r="UZS62" s="10"/>
      <c r="UZT62" s="10"/>
      <c r="UZU62" s="10"/>
      <c r="UZV62" s="10"/>
      <c r="UZW62" s="10"/>
      <c r="UZX62" s="10"/>
      <c r="UZY62" s="10"/>
      <c r="UZZ62" s="10"/>
      <c r="VAA62" s="10"/>
      <c r="VAB62" s="10"/>
      <c r="VAC62" s="10"/>
      <c r="VAD62" s="10"/>
      <c r="VAE62" s="10"/>
      <c r="VAF62" s="10"/>
      <c r="VAG62" s="10"/>
      <c r="VAH62" s="10"/>
      <c r="VAI62" s="10"/>
      <c r="VAJ62" s="10"/>
      <c r="VAK62" s="10"/>
      <c r="VAL62" s="10"/>
      <c r="VAM62" s="10"/>
      <c r="VAN62" s="10"/>
      <c r="VAO62" s="10"/>
      <c r="VAP62" s="10"/>
      <c r="VAQ62" s="10"/>
      <c r="VAR62" s="10"/>
      <c r="VAS62" s="10"/>
      <c r="VAT62" s="10"/>
      <c r="VAU62" s="10"/>
      <c r="VAV62" s="10"/>
      <c r="VAW62" s="10"/>
      <c r="VAX62" s="10"/>
      <c r="VAY62" s="10"/>
      <c r="VAZ62" s="10"/>
      <c r="VBA62" s="10"/>
      <c r="VBB62" s="10"/>
      <c r="VBC62" s="10"/>
      <c r="VBD62" s="10"/>
      <c r="VBE62" s="10"/>
      <c r="VBF62" s="10"/>
      <c r="VBG62" s="10"/>
      <c r="VBH62" s="10"/>
      <c r="VBI62" s="10"/>
      <c r="VBJ62" s="10"/>
      <c r="VBK62" s="10"/>
      <c r="VBL62" s="10"/>
      <c r="VBM62" s="10"/>
      <c r="VBN62" s="10"/>
      <c r="VBO62" s="10"/>
      <c r="VBP62" s="10"/>
      <c r="VBQ62" s="10"/>
      <c r="VBR62" s="10"/>
      <c r="VBS62" s="10"/>
      <c r="VBT62" s="10"/>
      <c r="VBU62" s="10"/>
      <c r="VBV62" s="10"/>
      <c r="VBW62" s="10"/>
      <c r="VBX62" s="10"/>
      <c r="VBY62" s="10"/>
      <c r="VBZ62" s="10"/>
      <c r="VCA62" s="10"/>
      <c r="VCB62" s="10"/>
      <c r="VCC62" s="10"/>
      <c r="VCD62" s="10"/>
      <c r="VCE62" s="10"/>
      <c r="VCF62" s="10"/>
      <c r="VCG62" s="10"/>
      <c r="VCH62" s="10"/>
      <c r="VCI62" s="10"/>
      <c r="VCJ62" s="10"/>
      <c r="VCK62" s="10"/>
      <c r="VCL62" s="10"/>
      <c r="VCM62" s="10"/>
      <c r="VCN62" s="10"/>
      <c r="VCO62" s="10"/>
      <c r="VCP62" s="10"/>
      <c r="VCQ62" s="10"/>
      <c r="VCR62" s="10"/>
      <c r="VCS62" s="10"/>
      <c r="VCT62" s="10"/>
      <c r="VCU62" s="10"/>
      <c r="VCV62" s="10"/>
      <c r="VCW62" s="10"/>
      <c r="VCX62" s="10"/>
      <c r="VCY62" s="10"/>
      <c r="VCZ62" s="10"/>
      <c r="VDA62" s="10"/>
      <c r="VDB62" s="10"/>
      <c r="VDC62" s="10"/>
      <c r="VDD62" s="10"/>
      <c r="VDE62" s="10"/>
      <c r="VDF62" s="10"/>
      <c r="VDG62" s="10"/>
      <c r="VDH62" s="10"/>
      <c r="VDI62" s="10"/>
      <c r="VDJ62" s="10"/>
      <c r="VDK62" s="10"/>
      <c r="VDL62" s="10"/>
      <c r="VDM62" s="10"/>
      <c r="VDN62" s="10"/>
      <c r="VDO62" s="10"/>
      <c r="VDP62" s="10"/>
      <c r="VDQ62" s="10"/>
      <c r="VDR62" s="10"/>
      <c r="VDS62" s="10"/>
      <c r="VDT62" s="10"/>
      <c r="VDU62" s="10"/>
      <c r="VDV62" s="10"/>
      <c r="VDW62" s="10"/>
      <c r="VDX62" s="10"/>
      <c r="VDY62" s="10"/>
      <c r="VDZ62" s="10"/>
      <c r="VEA62" s="10"/>
      <c r="VEB62" s="10"/>
      <c r="VEC62" s="10"/>
      <c r="VED62" s="10"/>
      <c r="VEE62" s="10"/>
      <c r="VEF62" s="10"/>
      <c r="VEG62" s="10"/>
      <c r="VEH62" s="10"/>
      <c r="VEI62" s="10"/>
      <c r="VEJ62" s="10"/>
      <c r="VEK62" s="10"/>
      <c r="VEL62" s="10"/>
      <c r="VEM62" s="10"/>
      <c r="VEN62" s="10"/>
      <c r="VEO62" s="10"/>
      <c r="VEP62" s="10"/>
      <c r="VEQ62" s="10"/>
      <c r="VER62" s="10"/>
      <c r="VES62" s="10"/>
      <c r="VET62" s="10"/>
      <c r="VEU62" s="10"/>
      <c r="VEV62" s="10"/>
      <c r="VEW62" s="10"/>
      <c r="VEX62" s="10"/>
      <c r="VEY62" s="10"/>
      <c r="VEZ62" s="10"/>
      <c r="VFA62" s="10"/>
      <c r="VFB62" s="10"/>
      <c r="VFC62" s="10"/>
      <c r="VFD62" s="10"/>
      <c r="VFE62" s="10"/>
      <c r="VFF62" s="10"/>
      <c r="VFG62" s="10"/>
      <c r="VFH62" s="10"/>
      <c r="VFI62" s="10"/>
      <c r="VFJ62" s="10"/>
      <c r="VFK62" s="10"/>
      <c r="VFL62" s="10"/>
      <c r="VFM62" s="10"/>
      <c r="VFN62" s="10"/>
      <c r="VFO62" s="10"/>
      <c r="VFP62" s="10"/>
      <c r="VFQ62" s="10"/>
      <c r="VFR62" s="10"/>
      <c r="VFS62" s="10"/>
      <c r="VFT62" s="10"/>
      <c r="VFU62" s="10"/>
      <c r="VFV62" s="10"/>
      <c r="VFW62" s="10"/>
      <c r="VFX62" s="10"/>
      <c r="VFY62" s="10"/>
      <c r="VFZ62" s="10"/>
      <c r="VGA62" s="10"/>
      <c r="VGB62" s="10"/>
      <c r="VGC62" s="10"/>
      <c r="VGD62" s="10"/>
      <c r="VGE62" s="10"/>
      <c r="VGF62" s="10"/>
      <c r="VGG62" s="10"/>
      <c r="VGH62" s="10"/>
      <c r="VGI62" s="10"/>
      <c r="VGJ62" s="10"/>
      <c r="VGK62" s="10"/>
      <c r="VGL62" s="10"/>
      <c r="VGM62" s="10"/>
      <c r="VGN62" s="10"/>
      <c r="VGO62" s="10"/>
      <c r="VGP62" s="10"/>
      <c r="VGQ62" s="10"/>
      <c r="VGR62" s="10"/>
      <c r="VGS62" s="10"/>
      <c r="VGT62" s="10"/>
      <c r="VGU62" s="10"/>
      <c r="VGV62" s="10"/>
      <c r="VGW62" s="10"/>
      <c r="VGX62" s="10"/>
      <c r="VGY62" s="10"/>
      <c r="VGZ62" s="10"/>
      <c r="VHA62" s="10"/>
      <c r="VHB62" s="10"/>
      <c r="VHC62" s="10"/>
      <c r="VHD62" s="10"/>
      <c r="VHE62" s="10"/>
      <c r="VHF62" s="10"/>
      <c r="VHG62" s="10"/>
      <c r="VHH62" s="10"/>
      <c r="VHI62" s="10"/>
      <c r="VHJ62" s="10"/>
      <c r="VHK62" s="10"/>
      <c r="VHL62" s="10"/>
      <c r="VHM62" s="10"/>
      <c r="VHN62" s="10"/>
      <c r="VHO62" s="10"/>
      <c r="VHP62" s="10"/>
      <c r="VHQ62" s="10"/>
      <c r="VHR62" s="10"/>
      <c r="VHS62" s="10"/>
      <c r="VHT62" s="10"/>
      <c r="VHU62" s="10"/>
      <c r="VHV62" s="10"/>
      <c r="VHW62" s="10"/>
      <c r="VHX62" s="10"/>
      <c r="VHY62" s="10"/>
      <c r="VHZ62" s="10"/>
      <c r="VIA62" s="10"/>
      <c r="VIB62" s="10"/>
      <c r="VIC62" s="10"/>
      <c r="VID62" s="10"/>
      <c r="VIE62" s="10"/>
      <c r="VIF62" s="10"/>
      <c r="VIG62" s="10"/>
      <c r="VIH62" s="10"/>
      <c r="VII62" s="10"/>
      <c r="VIJ62" s="10"/>
      <c r="VIK62" s="10"/>
      <c r="VIL62" s="10"/>
      <c r="VIM62" s="10"/>
      <c r="VIN62" s="10"/>
      <c r="VIO62" s="10"/>
      <c r="VIP62" s="10"/>
      <c r="VIQ62" s="10"/>
      <c r="VIR62" s="10"/>
      <c r="VIS62" s="10"/>
      <c r="VIT62" s="10"/>
      <c r="VIU62" s="10"/>
      <c r="VIV62" s="10"/>
      <c r="VIW62" s="10"/>
      <c r="VIX62" s="10"/>
      <c r="VIY62" s="10"/>
      <c r="VIZ62" s="10"/>
      <c r="VJA62" s="10"/>
      <c r="VJB62" s="10"/>
      <c r="VJC62" s="10"/>
      <c r="VJD62" s="10"/>
      <c r="VJE62" s="10"/>
      <c r="VJF62" s="10"/>
      <c r="VJG62" s="10"/>
      <c r="VJH62" s="10"/>
      <c r="VJI62" s="10"/>
      <c r="VJJ62" s="10"/>
      <c r="VJK62" s="10"/>
      <c r="VJL62" s="10"/>
      <c r="VJM62" s="10"/>
      <c r="VJN62" s="10"/>
      <c r="VJO62" s="10"/>
      <c r="VJP62" s="10"/>
      <c r="VJQ62" s="10"/>
      <c r="VJR62" s="10"/>
      <c r="VJS62" s="10"/>
      <c r="VJT62" s="10"/>
      <c r="VJU62" s="10"/>
      <c r="VJV62" s="10"/>
      <c r="VJW62" s="10"/>
      <c r="VJX62" s="10"/>
      <c r="VJY62" s="10"/>
      <c r="VJZ62" s="10"/>
      <c r="VKA62" s="10"/>
      <c r="VKB62" s="10"/>
      <c r="VKC62" s="10"/>
      <c r="VKD62" s="10"/>
      <c r="VKE62" s="10"/>
      <c r="VKF62" s="10"/>
      <c r="VKG62" s="10"/>
      <c r="VKH62" s="10"/>
      <c r="VKI62" s="10"/>
      <c r="VKJ62" s="10"/>
      <c r="VKK62" s="10"/>
      <c r="VKL62" s="10"/>
      <c r="VKM62" s="10"/>
      <c r="VKN62" s="10"/>
      <c r="VKO62" s="10"/>
      <c r="VKP62" s="10"/>
      <c r="VKQ62" s="10"/>
      <c r="VKR62" s="10"/>
      <c r="VKS62" s="10"/>
      <c r="VKT62" s="10"/>
      <c r="VKU62" s="10"/>
      <c r="VKV62" s="10"/>
      <c r="VKW62" s="10"/>
      <c r="VKX62" s="10"/>
      <c r="VKY62" s="10"/>
      <c r="VKZ62" s="10"/>
      <c r="VLA62" s="10"/>
      <c r="VLB62" s="10"/>
      <c r="VLC62" s="10"/>
      <c r="VLD62" s="10"/>
      <c r="VLE62" s="10"/>
      <c r="VLF62" s="10"/>
      <c r="VLG62" s="10"/>
      <c r="VLH62" s="10"/>
      <c r="VLI62" s="10"/>
      <c r="VLJ62" s="10"/>
      <c r="VLK62" s="10"/>
      <c r="VLL62" s="10"/>
      <c r="VLM62" s="10"/>
      <c r="VLN62" s="10"/>
      <c r="VLO62" s="10"/>
      <c r="VLP62" s="10"/>
      <c r="VLQ62" s="10"/>
      <c r="VLR62" s="10"/>
      <c r="VLS62" s="10"/>
      <c r="VLT62" s="10"/>
      <c r="VLU62" s="10"/>
      <c r="VLV62" s="10"/>
      <c r="VLW62" s="10"/>
      <c r="VLX62" s="10"/>
      <c r="VLY62" s="10"/>
      <c r="VLZ62" s="10"/>
      <c r="VMA62" s="10"/>
      <c r="VMB62" s="10"/>
      <c r="VMC62" s="10"/>
      <c r="VMD62" s="10"/>
      <c r="VME62" s="10"/>
      <c r="VMF62" s="10"/>
      <c r="VMG62" s="10"/>
      <c r="VMH62" s="10"/>
      <c r="VMI62" s="10"/>
      <c r="VMJ62" s="10"/>
      <c r="VMK62" s="10"/>
      <c r="VML62" s="10"/>
      <c r="VMM62" s="10"/>
      <c r="VMN62" s="10"/>
      <c r="VMO62" s="10"/>
      <c r="VMP62" s="10"/>
      <c r="VMQ62" s="10"/>
      <c r="VMR62" s="10"/>
      <c r="VMS62" s="10"/>
      <c r="VMT62" s="10"/>
      <c r="VMU62" s="10"/>
      <c r="VMV62" s="10"/>
      <c r="VMW62" s="10"/>
      <c r="VMX62" s="10"/>
      <c r="VMY62" s="10"/>
      <c r="VMZ62" s="10"/>
      <c r="VNA62" s="10"/>
      <c r="VNB62" s="10"/>
      <c r="VNC62" s="10"/>
      <c r="VND62" s="10"/>
      <c r="VNE62" s="10"/>
      <c r="VNF62" s="10"/>
      <c r="VNG62" s="10"/>
      <c r="VNH62" s="10"/>
      <c r="VNI62" s="10"/>
      <c r="VNJ62" s="10"/>
      <c r="VNK62" s="10"/>
      <c r="VNL62" s="10"/>
      <c r="VNM62" s="10"/>
      <c r="VNN62" s="10"/>
      <c r="VNO62" s="10"/>
      <c r="VNP62" s="10"/>
      <c r="VNQ62" s="10"/>
      <c r="VNR62" s="10"/>
      <c r="VNS62" s="10"/>
      <c r="VNT62" s="10"/>
      <c r="VNU62" s="10"/>
      <c r="VNV62" s="10"/>
      <c r="VNW62" s="10"/>
      <c r="VNX62" s="10"/>
      <c r="VNY62" s="10"/>
      <c r="VNZ62" s="10"/>
      <c r="VOA62" s="10"/>
      <c r="VOB62" s="10"/>
      <c r="VOC62" s="10"/>
      <c r="VOD62" s="10"/>
      <c r="VOE62" s="10"/>
      <c r="VOF62" s="10"/>
      <c r="VOG62" s="10"/>
      <c r="VOH62" s="10"/>
      <c r="VOI62" s="10"/>
      <c r="VOJ62" s="10"/>
      <c r="VOK62" s="10"/>
      <c r="VOL62" s="10"/>
      <c r="VOM62" s="10"/>
      <c r="VON62" s="10"/>
      <c r="VOO62" s="10"/>
      <c r="VOP62" s="10"/>
      <c r="VOQ62" s="10"/>
      <c r="VOR62" s="10"/>
      <c r="VOS62" s="10"/>
      <c r="VOT62" s="10"/>
      <c r="VOU62" s="10"/>
      <c r="VOV62" s="10"/>
      <c r="VOW62" s="10"/>
      <c r="VOX62" s="10"/>
      <c r="VOY62" s="10"/>
      <c r="VOZ62" s="10"/>
      <c r="VPA62" s="10"/>
      <c r="VPB62" s="10"/>
      <c r="VPC62" s="10"/>
      <c r="VPD62" s="10"/>
      <c r="VPE62" s="10"/>
      <c r="VPF62" s="10"/>
      <c r="VPG62" s="10"/>
      <c r="VPH62" s="10"/>
      <c r="VPI62" s="10"/>
      <c r="VPJ62" s="10"/>
      <c r="VPK62" s="10"/>
      <c r="VPL62" s="10"/>
      <c r="VPM62" s="10"/>
      <c r="VPN62" s="10"/>
      <c r="VPO62" s="10"/>
      <c r="VPP62" s="10"/>
      <c r="VPQ62" s="10"/>
      <c r="VPR62" s="10"/>
      <c r="VPS62" s="10"/>
      <c r="VPT62" s="10"/>
      <c r="VPU62" s="10"/>
      <c r="VPV62" s="10"/>
      <c r="VPW62" s="10"/>
      <c r="VPX62" s="10"/>
      <c r="VPY62" s="10"/>
      <c r="VPZ62" s="10"/>
      <c r="VQA62" s="10"/>
      <c r="VQB62" s="10"/>
      <c r="VQC62" s="10"/>
      <c r="VQD62" s="10"/>
      <c r="VQE62" s="10"/>
      <c r="VQF62" s="10"/>
      <c r="VQG62" s="10"/>
      <c r="VQH62" s="10"/>
      <c r="VQI62" s="10"/>
      <c r="VQJ62" s="10"/>
      <c r="VQK62" s="10"/>
      <c r="VQL62" s="10"/>
      <c r="VQM62" s="10"/>
      <c r="VQN62" s="10"/>
      <c r="VQO62" s="10"/>
      <c r="VQP62" s="10"/>
      <c r="VQQ62" s="10"/>
      <c r="VQR62" s="10"/>
      <c r="VQS62" s="10"/>
      <c r="VQT62" s="10"/>
      <c r="VQU62" s="10"/>
      <c r="VQV62" s="10"/>
      <c r="VQW62" s="10"/>
      <c r="VQX62" s="10"/>
      <c r="VQY62" s="10"/>
      <c r="VQZ62" s="10"/>
      <c r="VRA62" s="10"/>
      <c r="VRB62" s="10"/>
      <c r="VRC62" s="10"/>
      <c r="VRD62" s="10"/>
      <c r="VRE62" s="10"/>
      <c r="VRF62" s="10"/>
      <c r="VRG62" s="10"/>
      <c r="VRH62" s="10"/>
      <c r="VRI62" s="10"/>
      <c r="VRJ62" s="10"/>
      <c r="VRK62" s="10"/>
      <c r="VRL62" s="10"/>
      <c r="VRM62" s="10"/>
      <c r="VRN62" s="10"/>
      <c r="VRO62" s="10"/>
      <c r="VRP62" s="10"/>
      <c r="VRQ62" s="10"/>
      <c r="VRR62" s="10"/>
      <c r="VRS62" s="10"/>
      <c r="VRT62" s="10"/>
      <c r="VRU62" s="10"/>
      <c r="VRV62" s="10"/>
      <c r="VRW62" s="10"/>
      <c r="VRX62" s="10"/>
      <c r="VRY62" s="10"/>
      <c r="VRZ62" s="10"/>
      <c r="VSA62" s="10"/>
      <c r="VSB62" s="10"/>
      <c r="VSC62" s="10"/>
      <c r="VSD62" s="10"/>
      <c r="VSE62" s="10"/>
      <c r="VSF62" s="10"/>
      <c r="VSG62" s="10"/>
      <c r="VSH62" s="10"/>
      <c r="VSI62" s="10"/>
      <c r="VSJ62" s="10"/>
      <c r="VSK62" s="10"/>
      <c r="VSL62" s="10"/>
      <c r="VSM62" s="10"/>
      <c r="VSN62" s="10"/>
      <c r="VSO62" s="10"/>
      <c r="VSP62" s="10"/>
      <c r="VSQ62" s="10"/>
      <c r="VSR62" s="10"/>
      <c r="VSS62" s="10"/>
      <c r="VST62" s="10"/>
      <c r="VSU62" s="10"/>
      <c r="VSV62" s="10"/>
      <c r="VSW62" s="10"/>
      <c r="VSX62" s="10"/>
      <c r="VSY62" s="10"/>
      <c r="VSZ62" s="10"/>
      <c r="VTA62" s="10"/>
      <c r="VTB62" s="10"/>
      <c r="VTC62" s="10"/>
      <c r="VTD62" s="10"/>
      <c r="VTE62" s="10"/>
      <c r="VTF62" s="10"/>
      <c r="VTG62" s="10"/>
      <c r="VTH62" s="10"/>
      <c r="VTI62" s="10"/>
      <c r="VTJ62" s="10"/>
      <c r="VTK62" s="10"/>
      <c r="VTL62" s="10"/>
      <c r="VTM62" s="10"/>
      <c r="VTN62" s="10"/>
      <c r="VTO62" s="10"/>
      <c r="VTP62" s="10"/>
      <c r="VTQ62" s="10"/>
      <c r="VTR62" s="10"/>
      <c r="VTS62" s="10"/>
      <c r="VTT62" s="10"/>
      <c r="VTU62" s="10"/>
      <c r="VTV62" s="10"/>
      <c r="VTW62" s="10"/>
      <c r="VTX62" s="10"/>
      <c r="VTY62" s="10"/>
      <c r="VTZ62" s="10"/>
      <c r="VUA62" s="10"/>
      <c r="VUB62" s="10"/>
      <c r="VUC62" s="10"/>
      <c r="VUD62" s="10"/>
      <c r="VUE62" s="10"/>
      <c r="VUF62" s="10"/>
      <c r="VUG62" s="10"/>
      <c r="VUH62" s="10"/>
      <c r="VUI62" s="10"/>
      <c r="VUJ62" s="10"/>
      <c r="VUK62" s="10"/>
      <c r="VUL62" s="10"/>
      <c r="VUM62" s="10"/>
      <c r="VUN62" s="10"/>
      <c r="VUO62" s="10"/>
      <c r="VUP62" s="10"/>
      <c r="VUQ62" s="10"/>
      <c r="VUR62" s="10"/>
      <c r="VUS62" s="10"/>
      <c r="VUT62" s="10"/>
      <c r="VUU62" s="10"/>
      <c r="VUV62" s="10"/>
      <c r="VUW62" s="10"/>
      <c r="VUX62" s="10"/>
      <c r="VUY62" s="10"/>
      <c r="VUZ62" s="10"/>
      <c r="VVA62" s="10"/>
      <c r="VVB62" s="10"/>
      <c r="VVC62" s="10"/>
      <c r="VVD62" s="10"/>
      <c r="VVE62" s="10"/>
      <c r="VVF62" s="10"/>
      <c r="VVG62" s="10"/>
      <c r="VVH62" s="10"/>
      <c r="VVI62" s="10"/>
      <c r="VVJ62" s="10"/>
      <c r="VVK62" s="10"/>
      <c r="VVL62" s="10"/>
      <c r="VVM62" s="10"/>
      <c r="VVN62" s="10"/>
      <c r="VVO62" s="10"/>
      <c r="VVP62" s="10"/>
      <c r="VVQ62" s="10"/>
      <c r="VVR62" s="10"/>
      <c r="VVS62" s="10"/>
      <c r="VVT62" s="10"/>
      <c r="VVU62" s="10"/>
      <c r="VVV62" s="10"/>
      <c r="VVW62" s="10"/>
      <c r="VVX62" s="10"/>
      <c r="VVY62" s="10"/>
      <c r="VVZ62" s="10"/>
      <c r="VWA62" s="10"/>
      <c r="VWB62" s="10"/>
      <c r="VWC62" s="10"/>
      <c r="VWD62" s="10"/>
      <c r="VWE62" s="10"/>
      <c r="VWF62" s="10"/>
      <c r="VWG62" s="10"/>
      <c r="VWH62" s="10"/>
      <c r="VWI62" s="10"/>
      <c r="VWJ62" s="10"/>
      <c r="VWK62" s="10"/>
      <c r="VWL62" s="10"/>
      <c r="VWM62" s="10"/>
      <c r="VWN62" s="10"/>
      <c r="VWO62" s="10"/>
      <c r="VWP62" s="10"/>
      <c r="VWQ62" s="10"/>
      <c r="VWR62" s="10"/>
      <c r="VWS62" s="10"/>
      <c r="VWT62" s="10"/>
      <c r="VWU62" s="10"/>
      <c r="VWV62" s="10"/>
      <c r="VWW62" s="10"/>
      <c r="VWX62" s="10"/>
      <c r="VWY62" s="10"/>
      <c r="VWZ62" s="10"/>
      <c r="VXA62" s="10"/>
      <c r="VXB62" s="10"/>
      <c r="VXC62" s="10"/>
      <c r="VXD62" s="10"/>
      <c r="VXE62" s="10"/>
      <c r="VXF62" s="10"/>
      <c r="VXG62" s="10"/>
      <c r="VXH62" s="10"/>
      <c r="VXI62" s="10"/>
      <c r="VXJ62" s="10"/>
      <c r="VXK62" s="10"/>
      <c r="VXL62" s="10"/>
      <c r="VXM62" s="10"/>
      <c r="VXN62" s="10"/>
      <c r="VXO62" s="10"/>
      <c r="VXP62" s="10"/>
      <c r="VXQ62" s="10"/>
      <c r="VXR62" s="10"/>
      <c r="VXS62" s="10"/>
      <c r="VXT62" s="10"/>
      <c r="VXU62" s="10"/>
      <c r="VXV62" s="10"/>
      <c r="VXW62" s="10"/>
      <c r="VXX62" s="10"/>
      <c r="VXY62" s="10"/>
      <c r="VXZ62" s="10"/>
      <c r="VYA62" s="10"/>
      <c r="VYB62" s="10"/>
      <c r="VYC62" s="10"/>
      <c r="VYD62" s="10"/>
      <c r="VYE62" s="10"/>
      <c r="VYF62" s="10"/>
      <c r="VYG62" s="10"/>
      <c r="VYH62" s="10"/>
      <c r="VYI62" s="10"/>
      <c r="VYJ62" s="10"/>
      <c r="VYK62" s="10"/>
      <c r="VYL62" s="10"/>
      <c r="VYM62" s="10"/>
      <c r="VYN62" s="10"/>
      <c r="VYO62" s="10"/>
      <c r="VYP62" s="10"/>
      <c r="VYQ62" s="10"/>
      <c r="VYR62" s="10"/>
      <c r="VYS62" s="10"/>
      <c r="VYT62" s="10"/>
      <c r="VYU62" s="10"/>
      <c r="VYV62" s="10"/>
      <c r="VYW62" s="10"/>
      <c r="VYX62" s="10"/>
      <c r="VYY62" s="10"/>
      <c r="VYZ62" s="10"/>
      <c r="VZA62" s="10"/>
      <c r="VZB62" s="10"/>
      <c r="VZC62" s="10"/>
      <c r="VZD62" s="10"/>
      <c r="VZE62" s="10"/>
      <c r="VZF62" s="10"/>
      <c r="VZG62" s="10"/>
      <c r="VZH62" s="10"/>
      <c r="VZI62" s="10"/>
      <c r="VZJ62" s="10"/>
      <c r="VZK62" s="10"/>
      <c r="VZL62" s="10"/>
      <c r="VZM62" s="10"/>
      <c r="VZN62" s="10"/>
      <c r="VZO62" s="10"/>
      <c r="VZP62" s="10"/>
      <c r="VZQ62" s="10"/>
      <c r="VZR62" s="10"/>
      <c r="VZS62" s="10"/>
      <c r="VZT62" s="10"/>
      <c r="VZU62" s="10"/>
      <c r="VZV62" s="10"/>
      <c r="VZW62" s="10"/>
      <c r="VZX62" s="10"/>
      <c r="VZY62" s="10"/>
      <c r="VZZ62" s="10"/>
      <c r="WAA62" s="10"/>
      <c r="WAB62" s="10"/>
      <c r="WAC62" s="10"/>
      <c r="WAD62" s="10"/>
      <c r="WAE62" s="10"/>
      <c r="WAF62" s="10"/>
      <c r="WAG62" s="10"/>
      <c r="WAH62" s="10"/>
      <c r="WAI62" s="10"/>
      <c r="WAJ62" s="10"/>
      <c r="WAK62" s="10"/>
      <c r="WAL62" s="10"/>
      <c r="WAM62" s="10"/>
      <c r="WAN62" s="10"/>
      <c r="WAO62" s="10"/>
      <c r="WAP62" s="10"/>
      <c r="WAQ62" s="10"/>
      <c r="WAR62" s="10"/>
      <c r="WAS62" s="10"/>
      <c r="WAT62" s="10"/>
      <c r="WAU62" s="10"/>
      <c r="WAV62" s="10"/>
      <c r="WAW62" s="10"/>
      <c r="WAX62" s="10"/>
      <c r="WAY62" s="10"/>
      <c r="WAZ62" s="10"/>
      <c r="WBA62" s="10"/>
      <c r="WBB62" s="10"/>
      <c r="WBC62" s="10"/>
      <c r="WBD62" s="10"/>
      <c r="WBE62" s="10"/>
      <c r="WBF62" s="10"/>
      <c r="WBG62" s="10"/>
      <c r="WBH62" s="10"/>
      <c r="WBI62" s="10"/>
      <c r="WBJ62" s="10"/>
      <c r="WBK62" s="10"/>
      <c r="WBL62" s="10"/>
      <c r="WBM62" s="10"/>
      <c r="WBN62" s="10"/>
      <c r="WBO62" s="10"/>
      <c r="WBP62" s="10"/>
      <c r="WBQ62" s="10"/>
      <c r="WBR62" s="10"/>
      <c r="WBS62" s="10"/>
      <c r="WBT62" s="10"/>
      <c r="WBU62" s="10"/>
      <c r="WBV62" s="10"/>
      <c r="WBW62" s="10"/>
      <c r="WBX62" s="10"/>
      <c r="WBY62" s="10"/>
      <c r="WBZ62" s="10"/>
      <c r="WCA62" s="10"/>
      <c r="WCB62" s="10"/>
      <c r="WCC62" s="10"/>
      <c r="WCD62" s="10"/>
      <c r="WCE62" s="10"/>
      <c r="WCF62" s="10"/>
      <c r="WCG62" s="10"/>
      <c r="WCH62" s="10"/>
      <c r="WCI62" s="10"/>
      <c r="WCJ62" s="10"/>
      <c r="WCK62" s="10"/>
      <c r="WCL62" s="10"/>
      <c r="WCM62" s="10"/>
      <c r="WCN62" s="10"/>
      <c r="WCO62" s="10"/>
      <c r="WCP62" s="10"/>
      <c r="WCQ62" s="10"/>
      <c r="WCR62" s="10"/>
      <c r="WCS62" s="10"/>
      <c r="WCT62" s="10"/>
      <c r="WCU62" s="10"/>
      <c r="WCV62" s="10"/>
      <c r="WCW62" s="10"/>
      <c r="WCX62" s="10"/>
      <c r="WCY62" s="10"/>
      <c r="WCZ62" s="10"/>
      <c r="WDA62" s="10"/>
      <c r="WDB62" s="10"/>
      <c r="WDC62" s="10"/>
      <c r="WDD62" s="10"/>
      <c r="WDE62" s="10"/>
      <c r="WDF62" s="10"/>
      <c r="WDG62" s="10"/>
      <c r="WDH62" s="10"/>
      <c r="WDI62" s="10"/>
      <c r="WDJ62" s="10"/>
      <c r="WDK62" s="10"/>
      <c r="WDL62" s="10"/>
      <c r="WDM62" s="10"/>
      <c r="WDN62" s="10"/>
      <c r="WDO62" s="10"/>
      <c r="WDP62" s="10"/>
      <c r="WDQ62" s="10"/>
      <c r="WDR62" s="10"/>
      <c r="WDS62" s="10"/>
      <c r="WDT62" s="10"/>
      <c r="WDU62" s="10"/>
      <c r="WDV62" s="10"/>
      <c r="WDW62" s="10"/>
      <c r="WDX62" s="10"/>
      <c r="WDY62" s="10"/>
      <c r="WDZ62" s="10"/>
      <c r="WEA62" s="10"/>
      <c r="WEB62" s="10"/>
      <c r="WEC62" s="10"/>
      <c r="WED62" s="10"/>
      <c r="WEE62" s="10"/>
      <c r="WEF62" s="10"/>
      <c r="WEG62" s="10"/>
      <c r="WEH62" s="10"/>
      <c r="WEI62" s="10"/>
      <c r="WEJ62" s="10"/>
      <c r="WEK62" s="10"/>
      <c r="WEL62" s="10"/>
      <c r="WEM62" s="10"/>
      <c r="WEN62" s="10"/>
      <c r="WEO62" s="10"/>
      <c r="WEP62" s="10"/>
      <c r="WEQ62" s="10"/>
      <c r="WER62" s="10"/>
      <c r="WES62" s="10"/>
      <c r="WET62" s="10"/>
      <c r="WEU62" s="10"/>
      <c r="WEV62" s="10"/>
      <c r="WEW62" s="10"/>
      <c r="WEX62" s="10"/>
      <c r="WEY62" s="10"/>
      <c r="WEZ62" s="10"/>
      <c r="WFA62" s="10"/>
      <c r="WFB62" s="10"/>
      <c r="WFC62" s="10"/>
      <c r="WFD62" s="10"/>
      <c r="WFE62" s="10"/>
      <c r="WFF62" s="10"/>
      <c r="WFG62" s="10"/>
      <c r="WFH62" s="10"/>
      <c r="WFI62" s="10"/>
      <c r="WFJ62" s="10"/>
      <c r="WFK62" s="10"/>
      <c r="WFL62" s="10"/>
      <c r="WFM62" s="10"/>
      <c r="WFN62" s="10"/>
      <c r="WFO62" s="10"/>
      <c r="WFP62" s="10"/>
      <c r="WFQ62" s="10"/>
      <c r="WFR62" s="10"/>
      <c r="WFS62" s="10"/>
      <c r="WFT62" s="10"/>
      <c r="WFU62" s="10"/>
      <c r="WFV62" s="10"/>
      <c r="WFW62" s="10"/>
      <c r="WFX62" s="10"/>
      <c r="WFY62" s="10"/>
      <c r="WFZ62" s="10"/>
      <c r="WGA62" s="10"/>
      <c r="WGB62" s="10"/>
      <c r="WGC62" s="10"/>
      <c r="WGD62" s="10"/>
      <c r="WGE62" s="10"/>
      <c r="WGF62" s="10"/>
      <c r="WGG62" s="10"/>
      <c r="WGH62" s="10"/>
      <c r="WGI62" s="10"/>
      <c r="WGJ62" s="10"/>
      <c r="WGK62" s="10"/>
      <c r="WGL62" s="10"/>
      <c r="WGM62" s="10"/>
      <c r="WGN62" s="10"/>
      <c r="WGO62" s="10"/>
      <c r="WGP62" s="10"/>
      <c r="WGQ62" s="10"/>
      <c r="WGR62" s="10"/>
      <c r="WGS62" s="10"/>
      <c r="WGT62" s="10"/>
      <c r="WGU62" s="10"/>
      <c r="WGV62" s="10"/>
      <c r="WGW62" s="10"/>
      <c r="WGX62" s="10"/>
      <c r="WGY62" s="10"/>
      <c r="WGZ62" s="10"/>
      <c r="WHA62" s="10"/>
      <c r="WHB62" s="10"/>
      <c r="WHC62" s="10"/>
      <c r="WHD62" s="10"/>
      <c r="WHE62" s="10"/>
      <c r="WHF62" s="10"/>
      <c r="WHG62" s="10"/>
      <c r="WHH62" s="10"/>
      <c r="WHI62" s="10"/>
      <c r="WHJ62" s="10"/>
      <c r="WHK62" s="10"/>
      <c r="WHL62" s="10"/>
      <c r="WHM62" s="10"/>
      <c r="WHN62" s="10"/>
      <c r="WHO62" s="10"/>
      <c r="WHP62" s="10"/>
      <c r="WHQ62" s="10"/>
      <c r="WHR62" s="10"/>
      <c r="WHS62" s="10"/>
      <c r="WHT62" s="10"/>
      <c r="WHU62" s="10"/>
      <c r="WHV62" s="10"/>
      <c r="WHW62" s="10"/>
      <c r="WHX62" s="10"/>
      <c r="WHY62" s="10"/>
      <c r="WHZ62" s="10"/>
      <c r="WIA62" s="10"/>
      <c r="WIB62" s="10"/>
      <c r="WIC62" s="10"/>
      <c r="WID62" s="10"/>
      <c r="WIE62" s="10"/>
      <c r="WIF62" s="10"/>
      <c r="WIG62" s="10"/>
      <c r="WIH62" s="10"/>
      <c r="WII62" s="10"/>
      <c r="WIJ62" s="10"/>
      <c r="WIK62" s="10"/>
      <c r="WIL62" s="10"/>
      <c r="WIM62" s="10"/>
      <c r="WIN62" s="10"/>
      <c r="WIO62" s="10"/>
      <c r="WIP62" s="10"/>
      <c r="WIQ62" s="10"/>
      <c r="WIR62" s="10"/>
      <c r="WIS62" s="10"/>
      <c r="WIT62" s="10"/>
      <c r="WIU62" s="10"/>
      <c r="WIV62" s="10"/>
      <c r="WIW62" s="10"/>
      <c r="WIX62" s="10"/>
      <c r="WIY62" s="10"/>
      <c r="WIZ62" s="10"/>
      <c r="WJA62" s="10"/>
      <c r="WJB62" s="10"/>
      <c r="WJC62" s="10"/>
      <c r="WJD62" s="10"/>
      <c r="WJE62" s="10"/>
      <c r="WJF62" s="10"/>
      <c r="WJG62" s="10"/>
      <c r="WJH62" s="10"/>
      <c r="WJI62" s="10"/>
      <c r="WJJ62" s="10"/>
      <c r="WJK62" s="10"/>
      <c r="WJL62" s="10"/>
      <c r="WJM62" s="10"/>
      <c r="WJN62" s="10"/>
      <c r="WJO62" s="10"/>
      <c r="WJP62" s="10"/>
      <c r="WJQ62" s="10"/>
      <c r="WJR62" s="10"/>
      <c r="WJS62" s="10"/>
      <c r="WJT62" s="10"/>
      <c r="WJU62" s="10"/>
      <c r="WJV62" s="10"/>
      <c r="WJW62" s="10"/>
      <c r="WJX62" s="10"/>
      <c r="WJY62" s="10"/>
      <c r="WJZ62" s="10"/>
      <c r="WKA62" s="10"/>
      <c r="WKB62" s="10"/>
      <c r="WKC62" s="10"/>
      <c r="WKD62" s="10"/>
      <c r="WKE62" s="10"/>
      <c r="WKF62" s="10"/>
      <c r="WKG62" s="10"/>
      <c r="WKH62" s="10"/>
      <c r="WKI62" s="10"/>
      <c r="WKJ62" s="10"/>
      <c r="WKK62" s="10"/>
      <c r="WKL62" s="10"/>
      <c r="WKM62" s="10"/>
      <c r="WKN62" s="10"/>
      <c r="WKO62" s="10"/>
      <c r="WKP62" s="10"/>
      <c r="WKQ62" s="10"/>
      <c r="WKR62" s="10"/>
      <c r="WKS62" s="10"/>
      <c r="WKT62" s="10"/>
      <c r="WKU62" s="10"/>
      <c r="WKV62" s="10"/>
      <c r="WKW62" s="10"/>
      <c r="WKX62" s="10"/>
      <c r="WKY62" s="10"/>
      <c r="WKZ62" s="10"/>
      <c r="WLA62" s="10"/>
      <c r="WLB62" s="10"/>
      <c r="WLC62" s="10"/>
      <c r="WLD62" s="10"/>
      <c r="WLE62" s="10"/>
      <c r="WLF62" s="10"/>
      <c r="WLG62" s="10"/>
      <c r="WLH62" s="10"/>
      <c r="WLI62" s="10"/>
      <c r="WLJ62" s="10"/>
      <c r="WLK62" s="10"/>
      <c r="WLL62" s="10"/>
      <c r="WLM62" s="10"/>
      <c r="WLN62" s="10"/>
      <c r="WLO62" s="10"/>
      <c r="WLP62" s="10"/>
      <c r="WLQ62" s="10"/>
      <c r="WLR62" s="10"/>
      <c r="WLS62" s="10"/>
      <c r="WLT62" s="10"/>
      <c r="WLU62" s="10"/>
      <c r="WLV62" s="10"/>
      <c r="WLW62" s="10"/>
      <c r="WLX62" s="10"/>
      <c r="WLY62" s="10"/>
      <c r="WLZ62" s="10"/>
      <c r="WMA62" s="10"/>
      <c r="WMB62" s="10"/>
      <c r="WMC62" s="10"/>
      <c r="WMD62" s="10"/>
      <c r="WME62" s="10"/>
      <c r="WMF62" s="10"/>
      <c r="WMG62" s="10"/>
      <c r="WMH62" s="10"/>
      <c r="WMI62" s="10"/>
      <c r="WMJ62" s="10"/>
      <c r="WMK62" s="10"/>
      <c r="WML62" s="10"/>
      <c r="WMM62" s="10"/>
      <c r="WMN62" s="10"/>
      <c r="WMO62" s="10"/>
      <c r="WMP62" s="10"/>
      <c r="WMQ62" s="10"/>
      <c r="WMR62" s="10"/>
      <c r="WMS62" s="10"/>
      <c r="WMT62" s="10"/>
      <c r="WMU62" s="10"/>
      <c r="WMV62" s="10"/>
      <c r="WMW62" s="10"/>
      <c r="WMX62" s="10"/>
      <c r="WMY62" s="10"/>
      <c r="WMZ62" s="10"/>
      <c r="WNA62" s="10"/>
      <c r="WNB62" s="10"/>
      <c r="WNC62" s="10"/>
      <c r="WND62" s="10"/>
      <c r="WNE62" s="10"/>
      <c r="WNF62" s="10"/>
      <c r="WNG62" s="10"/>
      <c r="WNH62" s="10"/>
      <c r="WNI62" s="10"/>
      <c r="WNJ62" s="10"/>
      <c r="WNK62" s="10"/>
      <c r="WNL62" s="10"/>
      <c r="WNM62" s="10"/>
      <c r="WNN62" s="10"/>
      <c r="WNO62" s="10"/>
      <c r="WNP62" s="10"/>
      <c r="WNQ62" s="10"/>
      <c r="WNR62" s="10"/>
      <c r="WNS62" s="10"/>
      <c r="WNT62" s="10"/>
      <c r="WNU62" s="10"/>
      <c r="WNV62" s="10"/>
      <c r="WNW62" s="10"/>
      <c r="WNX62" s="10"/>
      <c r="WNY62" s="10"/>
      <c r="WNZ62" s="10"/>
      <c r="WOA62" s="10"/>
      <c r="WOB62" s="10"/>
      <c r="WOC62" s="10"/>
      <c r="WOD62" s="10"/>
      <c r="WOE62" s="10"/>
      <c r="WOF62" s="10"/>
      <c r="WOG62" s="10"/>
      <c r="WOH62" s="10"/>
      <c r="WOI62" s="10"/>
      <c r="WOJ62" s="10"/>
      <c r="WOK62" s="10"/>
      <c r="WOL62" s="10"/>
      <c r="WOM62" s="10"/>
      <c r="WON62" s="10"/>
      <c r="WOO62" s="10"/>
      <c r="WOP62" s="10"/>
      <c r="WOQ62" s="10"/>
      <c r="WOR62" s="10"/>
      <c r="WOS62" s="10"/>
      <c r="WOT62" s="10"/>
      <c r="WOU62" s="10"/>
      <c r="WOV62" s="10"/>
      <c r="WOW62" s="10"/>
      <c r="WOX62" s="10"/>
      <c r="WOY62" s="10"/>
      <c r="WOZ62" s="10"/>
      <c r="WPA62" s="10"/>
      <c r="WPB62" s="10"/>
      <c r="WPC62" s="10"/>
      <c r="WPD62" s="10"/>
      <c r="WPE62" s="10"/>
      <c r="WPF62" s="10"/>
      <c r="WPG62" s="10"/>
      <c r="WPH62" s="10"/>
      <c r="WPI62" s="10"/>
      <c r="WPJ62" s="10"/>
      <c r="WPK62" s="10"/>
      <c r="WPL62" s="10"/>
      <c r="WPM62" s="10"/>
      <c r="WPN62" s="10"/>
      <c r="WPO62" s="10"/>
      <c r="WPP62" s="10"/>
      <c r="WPQ62" s="10"/>
      <c r="WPR62" s="10"/>
      <c r="WPS62" s="10"/>
      <c r="WPT62" s="10"/>
      <c r="WPU62" s="10"/>
      <c r="WPV62" s="10"/>
      <c r="WPW62" s="10"/>
      <c r="WPX62" s="10"/>
      <c r="WPY62" s="10"/>
      <c r="WPZ62" s="10"/>
      <c r="WQA62" s="10"/>
      <c r="WQB62" s="10"/>
      <c r="WQC62" s="10"/>
      <c r="WQD62" s="10"/>
      <c r="WQE62" s="10"/>
      <c r="WQF62" s="10"/>
      <c r="WQG62" s="10"/>
      <c r="WQH62" s="10"/>
      <c r="WQI62" s="10"/>
      <c r="WQJ62" s="10"/>
      <c r="WQK62" s="10"/>
      <c r="WQL62" s="10"/>
      <c r="WQM62" s="10"/>
      <c r="WQN62" s="10"/>
      <c r="WQO62" s="10"/>
      <c r="WQP62" s="10"/>
      <c r="WQQ62" s="10"/>
      <c r="WQR62" s="10"/>
      <c r="WQS62" s="10"/>
      <c r="WQT62" s="10"/>
      <c r="WQU62" s="10"/>
      <c r="WQV62" s="10"/>
      <c r="WQW62" s="10"/>
      <c r="WQX62" s="10"/>
      <c r="WQY62" s="10"/>
      <c r="WQZ62" s="10"/>
      <c r="WRA62" s="10"/>
      <c r="WRB62" s="10"/>
      <c r="WRC62" s="10"/>
      <c r="WRD62" s="10"/>
      <c r="WRE62" s="10"/>
      <c r="WRF62" s="10"/>
      <c r="WRG62" s="10"/>
      <c r="WRH62" s="10"/>
      <c r="WRI62" s="10"/>
      <c r="WRJ62" s="10"/>
      <c r="WRK62" s="10"/>
      <c r="WRL62" s="10"/>
      <c r="WRM62" s="10"/>
      <c r="WRN62" s="10"/>
      <c r="WRO62" s="10"/>
      <c r="WRP62" s="10"/>
      <c r="WRQ62" s="10"/>
      <c r="WRR62" s="10"/>
      <c r="WRS62" s="10"/>
      <c r="WRT62" s="10"/>
      <c r="WRU62" s="10"/>
      <c r="WRV62" s="10"/>
      <c r="WRW62" s="10"/>
      <c r="WRX62" s="10"/>
      <c r="WRY62" s="10"/>
      <c r="WRZ62" s="10"/>
      <c r="WSA62" s="10"/>
      <c r="WSB62" s="10"/>
      <c r="WSC62" s="10"/>
      <c r="WSD62" s="10"/>
      <c r="WSE62" s="10"/>
      <c r="WSF62" s="10"/>
      <c r="WSG62" s="10"/>
      <c r="WSH62" s="10"/>
      <c r="WSI62" s="10"/>
      <c r="WSJ62" s="10"/>
      <c r="WSK62" s="10"/>
      <c r="WSL62" s="10"/>
      <c r="WSM62" s="10"/>
      <c r="WSN62" s="10"/>
      <c r="WSO62" s="10"/>
      <c r="WSP62" s="10"/>
      <c r="WSQ62" s="10"/>
      <c r="WSR62" s="10"/>
      <c r="WSS62" s="10"/>
      <c r="WST62" s="10"/>
      <c r="WSU62" s="10"/>
      <c r="WSV62" s="10"/>
      <c r="WSW62" s="10"/>
      <c r="WSX62" s="10"/>
      <c r="WSY62" s="10"/>
      <c r="WSZ62" s="10"/>
      <c r="WTA62" s="10"/>
      <c r="WTB62" s="10"/>
      <c r="WTC62" s="10"/>
      <c r="WTD62" s="10"/>
      <c r="WTE62" s="10"/>
      <c r="WTF62" s="10"/>
      <c r="WTG62" s="10"/>
      <c r="WTH62" s="10"/>
      <c r="WTI62" s="10"/>
      <c r="WTJ62" s="10"/>
      <c r="WTK62" s="10"/>
      <c r="WTL62" s="10"/>
      <c r="WTM62" s="10"/>
      <c r="WTN62" s="10"/>
      <c r="WTO62" s="10"/>
      <c r="WTP62" s="10"/>
      <c r="WTQ62" s="10"/>
      <c r="WTR62" s="10"/>
      <c r="WTS62" s="10"/>
      <c r="WTT62" s="10"/>
      <c r="WTU62" s="10"/>
      <c r="WTV62" s="10"/>
      <c r="WTW62" s="10"/>
      <c r="WTX62" s="10"/>
      <c r="WTY62" s="10"/>
      <c r="WTZ62" s="10"/>
      <c r="WUA62" s="10"/>
      <c r="WUB62" s="10"/>
      <c r="WUC62" s="10"/>
      <c r="WUD62" s="10"/>
      <c r="WUE62" s="10"/>
      <c r="WUF62" s="10"/>
      <c r="WUG62" s="10"/>
      <c r="WUH62" s="10"/>
      <c r="WUI62" s="10"/>
      <c r="WUJ62" s="10"/>
      <c r="WUK62" s="10"/>
      <c r="WUL62" s="10"/>
      <c r="WUM62" s="10"/>
      <c r="WUN62" s="10"/>
      <c r="WUO62" s="10"/>
      <c r="WUP62" s="10"/>
      <c r="WUQ62" s="10"/>
      <c r="WUR62" s="10"/>
      <c r="WUS62" s="10"/>
      <c r="WUT62" s="10"/>
      <c r="WUU62" s="10"/>
      <c r="WUV62" s="10"/>
      <c r="WUW62" s="10"/>
      <c r="WUX62" s="10"/>
      <c r="WUY62" s="10"/>
      <c r="WUZ62" s="10"/>
      <c r="WVA62" s="10"/>
      <c r="WVB62" s="10"/>
      <c r="WVC62" s="10"/>
      <c r="WVD62" s="10"/>
      <c r="WVE62" s="10"/>
      <c r="WVF62" s="10"/>
      <c r="WVG62" s="10"/>
      <c r="WVH62" s="10"/>
      <c r="WVI62" s="10"/>
      <c r="WVJ62" s="10"/>
      <c r="WVK62" s="10"/>
      <c r="WVL62" s="10"/>
      <c r="WVM62" s="10"/>
      <c r="WVN62" s="10"/>
      <c r="WVO62" s="10"/>
      <c r="WVP62" s="10"/>
      <c r="WVQ62" s="10"/>
      <c r="WVR62" s="10"/>
      <c r="WVS62" s="10"/>
      <c r="WVT62" s="10"/>
      <c r="WVU62" s="10"/>
      <c r="WVV62" s="10"/>
      <c r="WVW62" s="10"/>
      <c r="WVX62" s="10"/>
      <c r="WVY62" s="10"/>
      <c r="WVZ62" s="10"/>
      <c r="WWA62" s="10"/>
      <c r="WWB62" s="10"/>
      <c r="WWC62" s="10"/>
      <c r="WWD62" s="10"/>
      <c r="WWE62" s="10"/>
      <c r="WWF62" s="10"/>
      <c r="WWG62" s="10"/>
      <c r="WWH62" s="10"/>
      <c r="WWI62" s="10"/>
      <c r="WWJ62" s="10"/>
      <c r="WWK62" s="10"/>
      <c r="WWL62" s="10"/>
      <c r="WWM62" s="10"/>
      <c r="WWN62" s="10"/>
      <c r="WWO62" s="10"/>
      <c r="WWP62" s="10"/>
      <c r="WWQ62" s="10"/>
      <c r="WWR62" s="10"/>
      <c r="WWS62" s="10"/>
      <c r="WWT62" s="10"/>
      <c r="WWU62" s="10"/>
      <c r="WWV62" s="10"/>
      <c r="WWW62" s="10"/>
      <c r="WWX62" s="10"/>
      <c r="WWY62" s="10"/>
      <c r="WWZ62" s="10"/>
      <c r="WXA62" s="10"/>
      <c r="WXB62" s="10"/>
      <c r="WXC62" s="10"/>
      <c r="WXD62" s="10"/>
      <c r="WXE62" s="10"/>
      <c r="WXF62" s="10"/>
      <c r="WXG62" s="10"/>
      <c r="WXH62" s="10"/>
      <c r="WXI62" s="10"/>
      <c r="WXJ62" s="10"/>
      <c r="WXK62" s="10"/>
      <c r="WXL62" s="10"/>
      <c r="WXM62" s="10"/>
      <c r="WXN62" s="10"/>
      <c r="WXO62" s="10"/>
      <c r="WXP62" s="10"/>
      <c r="WXQ62" s="10"/>
      <c r="WXR62" s="10"/>
      <c r="WXS62" s="10"/>
      <c r="WXT62" s="10"/>
      <c r="WXU62" s="10"/>
      <c r="WXV62" s="10"/>
      <c r="WXW62" s="10"/>
      <c r="WXX62" s="10"/>
      <c r="WXY62" s="10"/>
      <c r="WXZ62" s="10"/>
      <c r="WYA62" s="10"/>
      <c r="WYB62" s="10"/>
      <c r="WYC62" s="10"/>
      <c r="WYD62" s="10"/>
      <c r="WYE62" s="10"/>
      <c r="WYF62" s="10"/>
      <c r="WYG62" s="10"/>
      <c r="WYH62" s="10"/>
      <c r="WYI62" s="10"/>
      <c r="WYJ62" s="10"/>
      <c r="WYK62" s="10"/>
      <c r="WYL62" s="10"/>
      <c r="WYM62" s="10"/>
      <c r="WYN62" s="10"/>
      <c r="WYO62" s="10"/>
      <c r="WYP62" s="10"/>
      <c r="WYQ62" s="10"/>
      <c r="WYR62" s="10"/>
      <c r="WYS62" s="10"/>
      <c r="WYT62" s="10"/>
      <c r="WYU62" s="10"/>
      <c r="WYV62" s="10"/>
      <c r="WYW62" s="10"/>
      <c r="WYX62" s="10"/>
      <c r="WYY62" s="10"/>
      <c r="WYZ62" s="10"/>
      <c r="WZA62" s="10"/>
      <c r="WZB62" s="10"/>
      <c r="WZC62" s="10"/>
      <c r="WZD62" s="10"/>
      <c r="WZE62" s="10"/>
      <c r="WZF62" s="10"/>
      <c r="WZG62" s="10"/>
      <c r="WZH62" s="10"/>
      <c r="WZI62" s="10"/>
      <c r="WZJ62" s="10"/>
      <c r="WZK62" s="10"/>
      <c r="WZL62" s="10"/>
      <c r="WZM62" s="10"/>
      <c r="WZN62" s="10"/>
      <c r="WZO62" s="10"/>
      <c r="WZP62" s="10"/>
      <c r="WZQ62" s="10"/>
      <c r="WZR62" s="10"/>
      <c r="WZS62" s="10"/>
      <c r="WZT62" s="10"/>
      <c r="WZU62" s="10"/>
      <c r="WZV62" s="10"/>
      <c r="WZW62" s="10"/>
      <c r="WZX62" s="10"/>
      <c r="WZY62" s="10"/>
      <c r="WZZ62" s="10"/>
      <c r="XAA62" s="10"/>
      <c r="XAB62" s="10"/>
      <c r="XAC62" s="10"/>
      <c r="XAD62" s="10"/>
      <c r="XAE62" s="10"/>
      <c r="XAF62" s="10"/>
      <c r="XAG62" s="10"/>
      <c r="XAH62" s="10"/>
      <c r="XAI62" s="10"/>
      <c r="XAJ62" s="10"/>
      <c r="XAK62" s="10"/>
      <c r="XAL62" s="10"/>
      <c r="XAM62" s="10"/>
      <c r="XAN62" s="10"/>
      <c r="XAO62" s="10"/>
      <c r="XAP62" s="10"/>
      <c r="XAQ62" s="10"/>
      <c r="XAR62" s="10"/>
      <c r="XAS62" s="10"/>
      <c r="XAT62" s="10"/>
      <c r="XAU62" s="10"/>
      <c r="XAV62" s="10"/>
      <c r="XAW62" s="10"/>
      <c r="XAX62" s="10"/>
      <c r="XAY62" s="10"/>
      <c r="XAZ62" s="10"/>
      <c r="XBA62" s="10"/>
      <c r="XBB62" s="10"/>
      <c r="XBC62" s="10"/>
      <c r="XBD62" s="10"/>
      <c r="XBE62" s="10"/>
      <c r="XBF62" s="10"/>
      <c r="XBG62" s="10"/>
      <c r="XBH62" s="10"/>
      <c r="XBI62" s="10"/>
      <c r="XBJ62" s="10"/>
      <c r="XBK62" s="10"/>
      <c r="XBL62" s="10"/>
      <c r="XBM62" s="10"/>
      <c r="XBN62" s="10"/>
      <c r="XBO62" s="10"/>
      <c r="XBP62" s="10"/>
      <c r="XBQ62" s="10"/>
      <c r="XBR62" s="10"/>
      <c r="XBS62" s="10"/>
      <c r="XBT62" s="10"/>
      <c r="XBU62" s="10"/>
      <c r="XBV62" s="10"/>
      <c r="XBW62" s="10"/>
      <c r="XBX62" s="10"/>
      <c r="XBY62" s="10"/>
      <c r="XBZ62" s="10"/>
      <c r="XCA62" s="10"/>
      <c r="XCB62" s="10"/>
      <c r="XCC62" s="10"/>
      <c r="XCD62" s="10"/>
      <c r="XCE62" s="10"/>
      <c r="XCF62" s="10"/>
      <c r="XCG62" s="10"/>
      <c r="XCH62" s="10"/>
      <c r="XCI62" s="10"/>
      <c r="XCJ62" s="10"/>
      <c r="XCK62" s="10"/>
      <c r="XCL62" s="10"/>
      <c r="XCM62" s="10"/>
      <c r="XCN62" s="10"/>
      <c r="XCO62" s="10"/>
      <c r="XCP62" s="10"/>
      <c r="XCQ62" s="10"/>
      <c r="XCR62" s="10"/>
      <c r="XCS62" s="10"/>
      <c r="XCT62" s="10"/>
      <c r="XCU62" s="10"/>
      <c r="XCV62" s="10"/>
      <c r="XCW62" s="10"/>
      <c r="XCX62" s="10"/>
      <c r="XCY62" s="10"/>
      <c r="XCZ62" s="10"/>
      <c r="XDA62" s="10"/>
      <c r="XDB62" s="10"/>
      <c r="XDC62" s="10"/>
      <c r="XDD62" s="10"/>
      <c r="XDE62" s="10"/>
      <c r="XDF62" s="10"/>
      <c r="XDG62" s="10"/>
      <c r="XDH62" s="10"/>
      <c r="XDI62" s="10"/>
      <c r="XDJ62" s="10"/>
      <c r="XDK62" s="10"/>
      <c r="XDL62" s="10"/>
      <c r="XDM62" s="10"/>
      <c r="XDN62" s="10"/>
      <c r="XDO62" s="10"/>
      <c r="XDP62" s="10"/>
      <c r="XDQ62" s="10"/>
      <c r="XDR62" s="10"/>
      <c r="XDS62" s="10"/>
      <c r="XDT62" s="10"/>
      <c r="XDU62" s="10"/>
      <c r="XDV62" s="10"/>
      <c r="XDW62" s="10"/>
      <c r="XDX62" s="10"/>
      <c r="XDY62" s="10"/>
      <c r="XDZ62" s="10"/>
      <c r="XEA62" s="10"/>
      <c r="XEB62" s="10"/>
      <c r="XEC62" s="10"/>
      <c r="XED62" s="10"/>
      <c r="XEE62" s="10"/>
      <c r="XEF62" s="10"/>
      <c r="XEG62" s="10"/>
      <c r="XEH62" s="10"/>
      <c r="XEI62" s="10"/>
      <c r="XEJ62" s="10"/>
      <c r="XEK62" s="10"/>
      <c r="XEL62" s="10"/>
      <c r="XEM62" s="10"/>
      <c r="XEN62" s="10"/>
      <c r="XEO62" s="10"/>
      <c r="XEP62" s="10"/>
      <c r="XEQ62" s="10"/>
      <c r="XER62" s="10"/>
      <c r="XES62" s="10"/>
      <c r="XET62" s="10"/>
      <c r="XEU62" s="10"/>
      <c r="XEV62" s="10"/>
      <c r="XEW62" s="10"/>
      <c r="XEX62" s="10"/>
      <c r="XEY62" s="10"/>
      <c r="XEZ62" s="10"/>
      <c r="XFA62" s="10"/>
      <c r="XFB62" s="10"/>
      <c r="XFC62" s="10"/>
      <c r="XFD62" s="10"/>
    </row>
    <row r="63" spans="1:16384" ht="14.25">
      <c r="A63" s="13" t="s">
        <v>73</v>
      </c>
      <c r="B63" s="10" t="s">
        <v>73</v>
      </c>
      <c r="C63" s="10" t="s">
        <v>82</v>
      </c>
      <c r="E63" s="10" t="s">
        <v>83</v>
      </c>
      <c r="F63" s="18" t="s">
        <v>8</v>
      </c>
    </row>
    <row r="64" spans="1:16384" ht="14.25">
      <c r="A64" s="13" t="s">
        <v>73</v>
      </c>
      <c r="B64" s="10" t="s">
        <v>73</v>
      </c>
      <c r="C64" s="10"/>
      <c r="E64" s="10" t="s">
        <v>84</v>
      </c>
      <c r="F64" s="18" t="s">
        <v>8</v>
      </c>
    </row>
    <row r="65" spans="1:6" ht="14.25">
      <c r="A65" s="13" t="s">
        <v>73</v>
      </c>
      <c r="B65" s="10" t="s">
        <v>73</v>
      </c>
      <c r="C65" s="10"/>
      <c r="E65" s="10" t="s">
        <v>23</v>
      </c>
      <c r="F65" s="18" t="s">
        <v>8</v>
      </c>
    </row>
    <row r="66" spans="1:6" ht="14.25">
      <c r="A66" s="13" t="s">
        <v>73</v>
      </c>
      <c r="B66" s="10" t="s">
        <v>73</v>
      </c>
      <c r="C66" s="10" t="s">
        <v>72</v>
      </c>
      <c r="E66" s="10" t="s">
        <v>122</v>
      </c>
      <c r="F66" s="18" t="s">
        <v>8</v>
      </c>
    </row>
    <row r="67" spans="1:6" ht="14.25">
      <c r="A67" s="13" t="s">
        <v>73</v>
      </c>
      <c r="B67" s="10" t="s">
        <v>73</v>
      </c>
      <c r="C67" s="21" t="s">
        <v>85</v>
      </c>
      <c r="D67" s="21" t="s">
        <v>86</v>
      </c>
      <c r="E67" s="10" t="s">
        <v>87</v>
      </c>
      <c r="F67" s="18" t="s">
        <v>8</v>
      </c>
    </row>
    <row r="68" spans="1:6" s="22" customFormat="1" ht="14.25">
      <c r="A68" s="13" t="s">
        <v>73</v>
      </c>
      <c r="B68" s="10" t="s">
        <v>73</v>
      </c>
      <c r="C68" s="16"/>
      <c r="D68" s="15"/>
      <c r="E68" s="17" t="s">
        <v>88</v>
      </c>
      <c r="F68" s="18" t="s">
        <v>8</v>
      </c>
    </row>
    <row r="69" spans="1:6" s="22" customFormat="1" ht="14.25">
      <c r="A69" s="13" t="s">
        <v>73</v>
      </c>
      <c r="B69" s="10" t="s">
        <v>73</v>
      </c>
      <c r="C69" s="16"/>
      <c r="D69" s="15" t="s">
        <v>118</v>
      </c>
      <c r="E69" s="17" t="s">
        <v>119</v>
      </c>
      <c r="F69" s="18" t="s">
        <v>8</v>
      </c>
    </row>
    <row r="70" spans="1:6" s="22" customFormat="1" ht="14.25">
      <c r="A70" s="13" t="s">
        <v>73</v>
      </c>
      <c r="B70" s="10" t="s">
        <v>73</v>
      </c>
      <c r="C70" s="16"/>
      <c r="D70" s="15" t="s">
        <v>117</v>
      </c>
      <c r="E70" s="17" t="s">
        <v>120</v>
      </c>
      <c r="F70" s="18" t="s">
        <v>10</v>
      </c>
    </row>
    <row r="71" spans="1:6" ht="14.25">
      <c r="A71" s="13" t="s">
        <v>73</v>
      </c>
      <c r="B71" s="10" t="s">
        <v>73</v>
      </c>
      <c r="D71" s="13" t="s">
        <v>89</v>
      </c>
      <c r="E71" s="13" t="s">
        <v>90</v>
      </c>
      <c r="F71" s="18" t="s">
        <v>8</v>
      </c>
    </row>
    <row r="72" spans="1:6" ht="14.25">
      <c r="A72" s="13" t="s">
        <v>73</v>
      </c>
      <c r="B72" s="10" t="s">
        <v>73</v>
      </c>
      <c r="C72" s="9"/>
      <c r="D72" s="9"/>
      <c r="E72" s="13" t="s">
        <v>91</v>
      </c>
      <c r="F72" s="18" t="s">
        <v>8</v>
      </c>
    </row>
    <row r="73" spans="1:6" ht="14.25">
      <c r="A73" s="13" t="s">
        <v>73</v>
      </c>
      <c r="B73" s="10" t="s">
        <v>73</v>
      </c>
      <c r="C73" s="13" t="s">
        <v>92</v>
      </c>
      <c r="D73" s="13" t="s">
        <v>86</v>
      </c>
      <c r="E73" s="13" t="s">
        <v>93</v>
      </c>
      <c r="F73" s="18" t="s">
        <v>8</v>
      </c>
    </row>
    <row r="74" spans="1:6" ht="14.25">
      <c r="A74" s="13" t="s">
        <v>73</v>
      </c>
      <c r="B74" s="10" t="s">
        <v>73</v>
      </c>
      <c r="C74" s="13"/>
      <c r="E74" s="21" t="s">
        <v>96</v>
      </c>
      <c r="F74" s="18" t="s">
        <v>8</v>
      </c>
    </row>
    <row r="75" spans="1:6" ht="14.25">
      <c r="A75" s="13" t="s">
        <v>73</v>
      </c>
      <c r="B75" s="10" t="s">
        <v>73</v>
      </c>
      <c r="C75" s="13"/>
      <c r="D75" s="13" t="s">
        <v>94</v>
      </c>
      <c r="E75" s="13" t="s">
        <v>95</v>
      </c>
      <c r="F75" s="18" t="s">
        <v>8</v>
      </c>
    </row>
    <row r="76" spans="1:6" ht="14.25">
      <c r="A76" s="13" t="s">
        <v>73</v>
      </c>
      <c r="B76" s="10" t="s">
        <v>73</v>
      </c>
      <c r="C76" s="13"/>
      <c r="D76" s="13" t="s">
        <v>89</v>
      </c>
      <c r="E76" s="13" t="s">
        <v>121</v>
      </c>
      <c r="F76" s="18" t="s">
        <v>8</v>
      </c>
    </row>
    <row r="77" spans="1:6" ht="14.25">
      <c r="A77" s="13" t="s">
        <v>73</v>
      </c>
      <c r="B77" s="10" t="s">
        <v>73</v>
      </c>
      <c r="C77" s="13"/>
      <c r="D77" s="13" t="s">
        <v>97</v>
      </c>
      <c r="E77" s="13" t="s">
        <v>98</v>
      </c>
      <c r="F77" s="18" t="s">
        <v>8</v>
      </c>
    </row>
    <row r="78" spans="1:6" ht="14.25">
      <c r="A78" s="13" t="s">
        <v>73</v>
      </c>
      <c r="B78" s="10" t="s">
        <v>73</v>
      </c>
      <c r="C78" s="13"/>
      <c r="D78" s="9"/>
      <c r="E78" s="21" t="s">
        <v>99</v>
      </c>
      <c r="F78" s="18" t="s">
        <v>8</v>
      </c>
    </row>
    <row r="79" spans="1:6" ht="14.25">
      <c r="A79" s="13" t="s">
        <v>73</v>
      </c>
      <c r="B79" s="13" t="s">
        <v>100</v>
      </c>
      <c r="C79" s="13" t="s">
        <v>101</v>
      </c>
      <c r="D79" s="9"/>
      <c r="E79" s="13" t="s">
        <v>102</v>
      </c>
      <c r="F79" s="18" t="s">
        <v>8</v>
      </c>
    </row>
    <row r="80" spans="1:6" ht="14.25">
      <c r="A80" s="13" t="s">
        <v>73</v>
      </c>
      <c r="B80" s="13" t="s">
        <v>100</v>
      </c>
      <c r="C80" s="13" t="s">
        <v>103</v>
      </c>
      <c r="D80" s="9"/>
      <c r="E80" s="13" t="s">
        <v>104</v>
      </c>
      <c r="F80" s="18" t="s">
        <v>8</v>
      </c>
    </row>
    <row r="81" spans="1:16384" ht="14.25">
      <c r="A81" s="13" t="s">
        <v>73</v>
      </c>
      <c r="B81" s="13" t="s">
        <v>100</v>
      </c>
      <c r="C81" s="13" t="s">
        <v>105</v>
      </c>
      <c r="D81" s="13" t="s">
        <v>106</v>
      </c>
      <c r="E81" s="13" t="s">
        <v>98</v>
      </c>
      <c r="F81" s="18" t="s">
        <v>8</v>
      </c>
    </row>
    <row r="82" spans="1:16384" ht="14.25">
      <c r="A82" s="13" t="s">
        <v>73</v>
      </c>
      <c r="B82" s="13" t="s">
        <v>100</v>
      </c>
      <c r="C82" s="13"/>
      <c r="D82" s="9"/>
      <c r="E82" s="21" t="s">
        <v>99</v>
      </c>
      <c r="F82" s="18" t="s">
        <v>8</v>
      </c>
    </row>
    <row r="83" spans="1:16384" ht="14.25">
      <c r="A83" s="13" t="s">
        <v>73</v>
      </c>
      <c r="B83" s="13" t="s">
        <v>100</v>
      </c>
      <c r="C83" s="13"/>
      <c r="D83" s="13" t="s">
        <v>107</v>
      </c>
      <c r="E83" s="13" t="s">
        <v>108</v>
      </c>
      <c r="F83" s="18" t="s">
        <v>8</v>
      </c>
    </row>
    <row r="84" spans="1:16384" ht="14.25">
      <c r="A84" s="13" t="s">
        <v>73</v>
      </c>
      <c r="B84" s="13" t="s">
        <v>100</v>
      </c>
      <c r="C84" s="13"/>
      <c r="D84" s="21" t="s">
        <v>109</v>
      </c>
      <c r="E84" s="13" t="s">
        <v>110</v>
      </c>
      <c r="F84" s="18" t="s">
        <v>8</v>
      </c>
    </row>
    <row r="85" spans="1:16384" ht="14.25">
      <c r="A85" s="21" t="s">
        <v>111</v>
      </c>
      <c r="B85" s="13" t="s">
        <v>73</v>
      </c>
      <c r="C85" s="13" t="s">
        <v>112</v>
      </c>
      <c r="D85" s="13" t="s">
        <v>113</v>
      </c>
      <c r="E85" s="13" t="s">
        <v>114</v>
      </c>
      <c r="F85" s="18" t="s">
        <v>8</v>
      </c>
    </row>
    <row r="86" spans="1:16384" ht="14.25">
      <c r="A86" s="21" t="s">
        <v>111</v>
      </c>
      <c r="B86" s="13" t="s">
        <v>73</v>
      </c>
      <c r="D86" s="21" t="s">
        <v>115</v>
      </c>
      <c r="E86" s="21" t="s">
        <v>116</v>
      </c>
      <c r="F86" s="18" t="s">
        <v>8</v>
      </c>
    </row>
    <row r="87" spans="1:16384" ht="14.25">
      <c r="A87" s="21" t="s">
        <v>111</v>
      </c>
      <c r="B87" s="21" t="s">
        <v>123</v>
      </c>
      <c r="C87" s="21" t="s">
        <v>124</v>
      </c>
      <c r="E87" s="21" t="s">
        <v>125</v>
      </c>
      <c r="F87" s="18" t="s">
        <v>8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  <c r="AMN87" s="10"/>
      <c r="AMO87" s="10"/>
      <c r="AMP87" s="10"/>
      <c r="AMQ87" s="10"/>
      <c r="AMR87" s="10"/>
      <c r="AMS87" s="10"/>
      <c r="AMT87" s="10"/>
      <c r="AMU87" s="10"/>
      <c r="AMV87" s="10"/>
      <c r="AMW87" s="10"/>
      <c r="AMX87" s="10"/>
      <c r="AMY87" s="10"/>
      <c r="AMZ87" s="10"/>
      <c r="ANA87" s="10"/>
      <c r="ANB87" s="10"/>
      <c r="ANC87" s="10"/>
      <c r="AND87" s="10"/>
      <c r="ANE87" s="10"/>
      <c r="ANF87" s="10"/>
      <c r="ANG87" s="10"/>
      <c r="ANH87" s="10"/>
      <c r="ANI87" s="10"/>
      <c r="ANJ87" s="10"/>
      <c r="ANK87" s="10"/>
      <c r="ANL87" s="10"/>
      <c r="ANM87" s="10"/>
      <c r="ANN87" s="10"/>
      <c r="ANO87" s="10"/>
      <c r="ANP87" s="10"/>
      <c r="ANQ87" s="10"/>
      <c r="ANR87" s="10"/>
      <c r="ANS87" s="10"/>
      <c r="ANT87" s="10"/>
      <c r="ANU87" s="10"/>
      <c r="ANV87" s="10"/>
      <c r="ANW87" s="10"/>
      <c r="ANX87" s="10"/>
      <c r="ANY87" s="10"/>
      <c r="ANZ87" s="10"/>
      <c r="AOA87" s="10"/>
      <c r="AOB87" s="10"/>
      <c r="AOC87" s="10"/>
      <c r="AOD87" s="10"/>
      <c r="AOE87" s="10"/>
      <c r="AOF87" s="10"/>
      <c r="AOG87" s="10"/>
      <c r="AOH87" s="10"/>
      <c r="AOI87" s="10"/>
      <c r="AOJ87" s="10"/>
      <c r="AOK87" s="10"/>
      <c r="AOL87" s="10"/>
      <c r="AOM87" s="10"/>
      <c r="AON87" s="10"/>
      <c r="AOO87" s="10"/>
      <c r="AOP87" s="10"/>
      <c r="AOQ87" s="10"/>
      <c r="AOR87" s="10"/>
      <c r="AOS87" s="10"/>
      <c r="AOT87" s="10"/>
      <c r="AOU87" s="10"/>
      <c r="AOV87" s="10"/>
      <c r="AOW87" s="10"/>
      <c r="AOX87" s="10"/>
      <c r="AOY87" s="10"/>
      <c r="AOZ87" s="10"/>
      <c r="APA87" s="10"/>
      <c r="APB87" s="10"/>
      <c r="APC87" s="10"/>
      <c r="APD87" s="10"/>
      <c r="APE87" s="10"/>
      <c r="APF87" s="10"/>
      <c r="APG87" s="10"/>
      <c r="APH87" s="10"/>
      <c r="API87" s="10"/>
      <c r="APJ87" s="10"/>
      <c r="APK87" s="10"/>
      <c r="APL87" s="10"/>
      <c r="APM87" s="10"/>
      <c r="APN87" s="10"/>
      <c r="APO87" s="10"/>
      <c r="APP87" s="10"/>
      <c r="APQ87" s="10"/>
      <c r="APR87" s="10"/>
      <c r="APS87" s="10"/>
      <c r="APT87" s="10"/>
      <c r="APU87" s="10"/>
      <c r="APV87" s="10"/>
      <c r="APW87" s="10"/>
      <c r="APX87" s="10"/>
      <c r="APY87" s="10"/>
      <c r="APZ87" s="10"/>
      <c r="AQA87" s="10"/>
      <c r="AQB87" s="10"/>
      <c r="AQC87" s="10"/>
      <c r="AQD87" s="10"/>
      <c r="AQE87" s="10"/>
      <c r="AQF87" s="10"/>
      <c r="AQG87" s="10"/>
      <c r="AQH87" s="10"/>
      <c r="AQI87" s="10"/>
      <c r="AQJ87" s="10"/>
      <c r="AQK87" s="10"/>
      <c r="AQL87" s="10"/>
      <c r="AQM87" s="10"/>
      <c r="AQN87" s="10"/>
      <c r="AQO87" s="10"/>
      <c r="AQP87" s="10"/>
      <c r="AQQ87" s="10"/>
      <c r="AQR87" s="10"/>
      <c r="AQS87" s="10"/>
      <c r="AQT87" s="10"/>
      <c r="AQU87" s="10"/>
      <c r="AQV87" s="10"/>
      <c r="AQW87" s="10"/>
      <c r="AQX87" s="10"/>
      <c r="AQY87" s="10"/>
      <c r="AQZ87" s="10"/>
      <c r="ARA87" s="10"/>
      <c r="ARB87" s="10"/>
      <c r="ARC87" s="10"/>
      <c r="ARD87" s="10"/>
      <c r="ARE87" s="10"/>
      <c r="ARF87" s="10"/>
      <c r="ARG87" s="10"/>
      <c r="ARH87" s="10"/>
      <c r="ARI87" s="10"/>
      <c r="ARJ87" s="10"/>
      <c r="ARK87" s="10"/>
      <c r="ARL87" s="10"/>
      <c r="ARM87" s="10"/>
      <c r="ARN87" s="10"/>
      <c r="ARO87" s="10"/>
      <c r="ARP87" s="10"/>
      <c r="ARQ87" s="10"/>
      <c r="ARR87" s="10"/>
      <c r="ARS87" s="10"/>
      <c r="ART87" s="10"/>
      <c r="ARU87" s="10"/>
      <c r="ARV87" s="10"/>
      <c r="ARW87" s="10"/>
      <c r="ARX87" s="10"/>
      <c r="ARY87" s="10"/>
      <c r="ARZ87" s="10"/>
      <c r="ASA87" s="10"/>
      <c r="ASB87" s="10"/>
      <c r="ASC87" s="10"/>
      <c r="ASD87" s="10"/>
      <c r="ASE87" s="10"/>
      <c r="ASF87" s="10"/>
      <c r="ASG87" s="10"/>
      <c r="ASH87" s="10"/>
      <c r="ASI87" s="10"/>
      <c r="ASJ87" s="10"/>
      <c r="ASK87" s="10"/>
      <c r="ASL87" s="10"/>
      <c r="ASM87" s="10"/>
      <c r="ASN87" s="10"/>
      <c r="ASO87" s="10"/>
      <c r="ASP87" s="10"/>
      <c r="ASQ87" s="10"/>
      <c r="ASR87" s="10"/>
      <c r="ASS87" s="10"/>
      <c r="AST87" s="10"/>
      <c r="ASU87" s="10"/>
      <c r="ASV87" s="10"/>
      <c r="ASW87" s="10"/>
      <c r="ASX87" s="10"/>
      <c r="ASY87" s="10"/>
      <c r="ASZ87" s="10"/>
      <c r="ATA87" s="10"/>
      <c r="ATB87" s="10"/>
      <c r="ATC87" s="10"/>
      <c r="ATD87" s="10"/>
      <c r="ATE87" s="10"/>
      <c r="ATF87" s="10"/>
      <c r="ATG87" s="10"/>
      <c r="ATH87" s="10"/>
      <c r="ATI87" s="10"/>
      <c r="ATJ87" s="10"/>
      <c r="ATK87" s="10"/>
      <c r="ATL87" s="10"/>
      <c r="ATM87" s="10"/>
      <c r="ATN87" s="10"/>
      <c r="ATO87" s="10"/>
      <c r="ATP87" s="10"/>
      <c r="ATQ87" s="10"/>
      <c r="ATR87" s="10"/>
      <c r="ATS87" s="10"/>
      <c r="ATT87" s="10"/>
      <c r="ATU87" s="10"/>
      <c r="ATV87" s="10"/>
      <c r="ATW87" s="10"/>
      <c r="ATX87" s="10"/>
      <c r="ATY87" s="10"/>
      <c r="ATZ87" s="10"/>
      <c r="AUA87" s="10"/>
      <c r="AUB87" s="10"/>
      <c r="AUC87" s="10"/>
      <c r="AUD87" s="10"/>
      <c r="AUE87" s="10"/>
      <c r="AUF87" s="10"/>
      <c r="AUG87" s="10"/>
      <c r="AUH87" s="10"/>
      <c r="AUI87" s="10"/>
      <c r="AUJ87" s="10"/>
      <c r="AUK87" s="10"/>
      <c r="AUL87" s="10"/>
      <c r="AUM87" s="10"/>
      <c r="AUN87" s="10"/>
      <c r="AUO87" s="10"/>
      <c r="AUP87" s="10"/>
      <c r="AUQ87" s="10"/>
      <c r="AUR87" s="10"/>
      <c r="AUS87" s="10"/>
      <c r="AUT87" s="10"/>
      <c r="AUU87" s="10"/>
      <c r="AUV87" s="10"/>
      <c r="AUW87" s="10"/>
      <c r="AUX87" s="10"/>
      <c r="AUY87" s="10"/>
      <c r="AUZ87" s="10"/>
      <c r="AVA87" s="10"/>
      <c r="AVB87" s="10"/>
      <c r="AVC87" s="10"/>
      <c r="AVD87" s="10"/>
      <c r="AVE87" s="10"/>
      <c r="AVF87" s="10"/>
      <c r="AVG87" s="10"/>
      <c r="AVH87" s="10"/>
      <c r="AVI87" s="10"/>
      <c r="AVJ87" s="10"/>
      <c r="AVK87" s="10"/>
      <c r="AVL87" s="10"/>
      <c r="AVM87" s="10"/>
      <c r="AVN87" s="10"/>
      <c r="AVO87" s="10"/>
      <c r="AVP87" s="10"/>
      <c r="AVQ87" s="10"/>
      <c r="AVR87" s="10"/>
      <c r="AVS87" s="10"/>
      <c r="AVT87" s="10"/>
      <c r="AVU87" s="10"/>
      <c r="AVV87" s="10"/>
      <c r="AVW87" s="10"/>
      <c r="AVX87" s="10"/>
      <c r="AVY87" s="10"/>
      <c r="AVZ87" s="10"/>
      <c r="AWA87" s="10"/>
      <c r="AWB87" s="10"/>
      <c r="AWC87" s="10"/>
      <c r="AWD87" s="10"/>
      <c r="AWE87" s="10"/>
      <c r="AWF87" s="10"/>
      <c r="AWG87" s="10"/>
      <c r="AWH87" s="10"/>
      <c r="AWI87" s="10"/>
      <c r="AWJ87" s="10"/>
      <c r="AWK87" s="10"/>
      <c r="AWL87" s="10"/>
      <c r="AWM87" s="10"/>
      <c r="AWN87" s="10"/>
      <c r="AWO87" s="10"/>
      <c r="AWP87" s="10"/>
      <c r="AWQ87" s="10"/>
      <c r="AWR87" s="10"/>
      <c r="AWS87" s="10"/>
      <c r="AWT87" s="10"/>
      <c r="AWU87" s="10"/>
      <c r="AWV87" s="10"/>
      <c r="AWW87" s="10"/>
      <c r="AWX87" s="10"/>
      <c r="AWY87" s="10"/>
      <c r="AWZ87" s="10"/>
      <c r="AXA87" s="10"/>
      <c r="AXB87" s="10"/>
      <c r="AXC87" s="10"/>
      <c r="AXD87" s="10"/>
      <c r="AXE87" s="10"/>
      <c r="AXF87" s="10"/>
      <c r="AXG87" s="10"/>
      <c r="AXH87" s="10"/>
      <c r="AXI87" s="10"/>
      <c r="AXJ87" s="10"/>
      <c r="AXK87" s="10"/>
      <c r="AXL87" s="10"/>
      <c r="AXM87" s="10"/>
      <c r="AXN87" s="10"/>
      <c r="AXO87" s="10"/>
      <c r="AXP87" s="10"/>
      <c r="AXQ87" s="10"/>
      <c r="AXR87" s="10"/>
      <c r="AXS87" s="10"/>
      <c r="AXT87" s="10"/>
      <c r="AXU87" s="10"/>
      <c r="AXV87" s="10"/>
      <c r="AXW87" s="10"/>
      <c r="AXX87" s="10"/>
      <c r="AXY87" s="10"/>
      <c r="AXZ87" s="10"/>
      <c r="AYA87" s="10"/>
      <c r="AYB87" s="10"/>
      <c r="AYC87" s="10"/>
      <c r="AYD87" s="10"/>
      <c r="AYE87" s="10"/>
      <c r="AYF87" s="10"/>
      <c r="AYG87" s="10"/>
      <c r="AYH87" s="10"/>
      <c r="AYI87" s="10"/>
      <c r="AYJ87" s="10"/>
      <c r="AYK87" s="10"/>
      <c r="AYL87" s="10"/>
      <c r="AYM87" s="10"/>
      <c r="AYN87" s="10"/>
      <c r="AYO87" s="10"/>
      <c r="AYP87" s="10"/>
      <c r="AYQ87" s="10"/>
      <c r="AYR87" s="10"/>
      <c r="AYS87" s="10"/>
      <c r="AYT87" s="10"/>
      <c r="AYU87" s="10"/>
      <c r="AYV87" s="10"/>
      <c r="AYW87" s="10"/>
      <c r="AYX87" s="10"/>
      <c r="AYY87" s="10"/>
      <c r="AYZ87" s="10"/>
      <c r="AZA87" s="10"/>
      <c r="AZB87" s="10"/>
      <c r="AZC87" s="10"/>
      <c r="AZD87" s="10"/>
      <c r="AZE87" s="10"/>
      <c r="AZF87" s="10"/>
      <c r="AZG87" s="10"/>
      <c r="AZH87" s="10"/>
      <c r="AZI87" s="10"/>
      <c r="AZJ87" s="10"/>
      <c r="AZK87" s="10"/>
      <c r="AZL87" s="10"/>
      <c r="AZM87" s="10"/>
      <c r="AZN87" s="10"/>
      <c r="AZO87" s="10"/>
      <c r="AZP87" s="10"/>
      <c r="AZQ87" s="10"/>
      <c r="AZR87" s="10"/>
      <c r="AZS87" s="10"/>
      <c r="AZT87" s="10"/>
      <c r="AZU87" s="10"/>
      <c r="AZV87" s="10"/>
      <c r="AZW87" s="10"/>
      <c r="AZX87" s="10"/>
      <c r="AZY87" s="10"/>
      <c r="AZZ87" s="10"/>
      <c r="BAA87" s="10"/>
      <c r="BAB87" s="10"/>
      <c r="BAC87" s="10"/>
      <c r="BAD87" s="10"/>
      <c r="BAE87" s="10"/>
      <c r="BAF87" s="10"/>
      <c r="BAG87" s="10"/>
      <c r="BAH87" s="10"/>
      <c r="BAI87" s="10"/>
      <c r="BAJ87" s="10"/>
      <c r="BAK87" s="10"/>
      <c r="BAL87" s="10"/>
      <c r="BAM87" s="10"/>
      <c r="BAN87" s="10"/>
      <c r="BAO87" s="10"/>
      <c r="BAP87" s="10"/>
      <c r="BAQ87" s="10"/>
      <c r="BAR87" s="10"/>
      <c r="BAS87" s="10"/>
      <c r="BAT87" s="10"/>
      <c r="BAU87" s="10"/>
      <c r="BAV87" s="10"/>
      <c r="BAW87" s="10"/>
      <c r="BAX87" s="10"/>
      <c r="BAY87" s="10"/>
      <c r="BAZ87" s="10"/>
      <c r="BBA87" s="10"/>
      <c r="BBB87" s="10"/>
      <c r="BBC87" s="10"/>
      <c r="BBD87" s="10"/>
      <c r="BBE87" s="10"/>
      <c r="BBF87" s="10"/>
      <c r="BBG87" s="10"/>
      <c r="BBH87" s="10"/>
      <c r="BBI87" s="10"/>
      <c r="BBJ87" s="10"/>
      <c r="BBK87" s="10"/>
      <c r="BBL87" s="10"/>
      <c r="BBM87" s="10"/>
      <c r="BBN87" s="10"/>
      <c r="BBO87" s="10"/>
      <c r="BBP87" s="10"/>
      <c r="BBQ87" s="10"/>
      <c r="BBR87" s="10"/>
      <c r="BBS87" s="10"/>
      <c r="BBT87" s="10"/>
      <c r="BBU87" s="10"/>
      <c r="BBV87" s="10"/>
      <c r="BBW87" s="10"/>
      <c r="BBX87" s="10"/>
      <c r="BBY87" s="10"/>
      <c r="BBZ87" s="10"/>
      <c r="BCA87" s="10"/>
      <c r="BCB87" s="10"/>
      <c r="BCC87" s="10"/>
      <c r="BCD87" s="10"/>
      <c r="BCE87" s="10"/>
      <c r="BCF87" s="10"/>
      <c r="BCG87" s="10"/>
      <c r="BCH87" s="10"/>
      <c r="BCI87" s="10"/>
      <c r="BCJ87" s="10"/>
      <c r="BCK87" s="10"/>
      <c r="BCL87" s="10"/>
      <c r="BCM87" s="10"/>
      <c r="BCN87" s="10"/>
      <c r="BCO87" s="10"/>
      <c r="BCP87" s="10"/>
      <c r="BCQ87" s="10"/>
      <c r="BCR87" s="10"/>
      <c r="BCS87" s="10"/>
      <c r="BCT87" s="10"/>
      <c r="BCU87" s="10"/>
      <c r="BCV87" s="10"/>
      <c r="BCW87" s="10"/>
      <c r="BCX87" s="10"/>
      <c r="BCY87" s="10"/>
      <c r="BCZ87" s="10"/>
      <c r="BDA87" s="10"/>
      <c r="BDB87" s="10"/>
      <c r="BDC87" s="10"/>
      <c r="BDD87" s="10"/>
      <c r="BDE87" s="10"/>
      <c r="BDF87" s="10"/>
      <c r="BDG87" s="10"/>
      <c r="BDH87" s="10"/>
      <c r="BDI87" s="10"/>
      <c r="BDJ87" s="10"/>
      <c r="BDK87" s="10"/>
      <c r="BDL87" s="10"/>
      <c r="BDM87" s="10"/>
      <c r="BDN87" s="10"/>
      <c r="BDO87" s="10"/>
      <c r="BDP87" s="10"/>
      <c r="BDQ87" s="10"/>
      <c r="BDR87" s="10"/>
      <c r="BDS87" s="10"/>
      <c r="BDT87" s="10"/>
      <c r="BDU87" s="10"/>
      <c r="BDV87" s="10"/>
      <c r="BDW87" s="10"/>
      <c r="BDX87" s="10"/>
      <c r="BDY87" s="10"/>
      <c r="BDZ87" s="10"/>
      <c r="BEA87" s="10"/>
      <c r="BEB87" s="10"/>
      <c r="BEC87" s="10"/>
      <c r="BED87" s="10"/>
      <c r="BEE87" s="10"/>
      <c r="BEF87" s="10"/>
      <c r="BEG87" s="10"/>
      <c r="BEH87" s="10"/>
      <c r="BEI87" s="10"/>
      <c r="BEJ87" s="10"/>
      <c r="BEK87" s="10"/>
      <c r="BEL87" s="10"/>
      <c r="BEM87" s="10"/>
      <c r="BEN87" s="10"/>
      <c r="BEO87" s="10"/>
      <c r="BEP87" s="10"/>
      <c r="BEQ87" s="10"/>
      <c r="BER87" s="10"/>
      <c r="BES87" s="10"/>
      <c r="BET87" s="10"/>
      <c r="BEU87" s="10"/>
      <c r="BEV87" s="10"/>
      <c r="BEW87" s="10"/>
      <c r="BEX87" s="10"/>
      <c r="BEY87" s="10"/>
      <c r="BEZ87" s="10"/>
      <c r="BFA87" s="10"/>
      <c r="BFB87" s="10"/>
      <c r="BFC87" s="10"/>
      <c r="BFD87" s="10"/>
      <c r="BFE87" s="10"/>
      <c r="BFF87" s="10"/>
      <c r="BFG87" s="10"/>
      <c r="BFH87" s="10"/>
      <c r="BFI87" s="10"/>
      <c r="BFJ87" s="10"/>
      <c r="BFK87" s="10"/>
      <c r="BFL87" s="10"/>
      <c r="BFM87" s="10"/>
      <c r="BFN87" s="10"/>
      <c r="BFO87" s="10"/>
      <c r="BFP87" s="10"/>
      <c r="BFQ87" s="10"/>
      <c r="BFR87" s="10"/>
      <c r="BFS87" s="10"/>
      <c r="BFT87" s="10"/>
      <c r="BFU87" s="10"/>
      <c r="BFV87" s="10"/>
      <c r="BFW87" s="10"/>
      <c r="BFX87" s="10"/>
      <c r="BFY87" s="10"/>
      <c r="BFZ87" s="10"/>
      <c r="BGA87" s="10"/>
      <c r="BGB87" s="10"/>
      <c r="BGC87" s="10"/>
      <c r="BGD87" s="10"/>
      <c r="BGE87" s="10"/>
      <c r="BGF87" s="10"/>
      <c r="BGG87" s="10"/>
      <c r="BGH87" s="10"/>
      <c r="BGI87" s="10"/>
      <c r="BGJ87" s="10"/>
      <c r="BGK87" s="10"/>
      <c r="BGL87" s="10"/>
      <c r="BGM87" s="10"/>
      <c r="BGN87" s="10"/>
      <c r="BGO87" s="10"/>
      <c r="BGP87" s="10"/>
      <c r="BGQ87" s="10"/>
      <c r="BGR87" s="10"/>
      <c r="BGS87" s="10"/>
      <c r="BGT87" s="10"/>
      <c r="BGU87" s="10"/>
      <c r="BGV87" s="10"/>
      <c r="BGW87" s="10"/>
      <c r="BGX87" s="10"/>
      <c r="BGY87" s="10"/>
      <c r="BGZ87" s="10"/>
      <c r="BHA87" s="10"/>
      <c r="BHB87" s="10"/>
      <c r="BHC87" s="10"/>
      <c r="BHD87" s="10"/>
      <c r="BHE87" s="10"/>
      <c r="BHF87" s="10"/>
      <c r="BHG87" s="10"/>
      <c r="BHH87" s="10"/>
      <c r="BHI87" s="10"/>
      <c r="BHJ87" s="10"/>
      <c r="BHK87" s="10"/>
      <c r="BHL87" s="10"/>
      <c r="BHM87" s="10"/>
      <c r="BHN87" s="10"/>
      <c r="BHO87" s="10"/>
      <c r="BHP87" s="10"/>
      <c r="BHQ87" s="10"/>
      <c r="BHR87" s="10"/>
      <c r="BHS87" s="10"/>
      <c r="BHT87" s="10"/>
      <c r="BHU87" s="10"/>
      <c r="BHV87" s="10"/>
      <c r="BHW87" s="10"/>
      <c r="BHX87" s="10"/>
      <c r="BHY87" s="10"/>
      <c r="BHZ87" s="10"/>
      <c r="BIA87" s="10"/>
      <c r="BIB87" s="10"/>
      <c r="BIC87" s="10"/>
      <c r="BID87" s="10"/>
      <c r="BIE87" s="10"/>
      <c r="BIF87" s="10"/>
      <c r="BIG87" s="10"/>
      <c r="BIH87" s="10"/>
      <c r="BII87" s="10"/>
      <c r="BIJ87" s="10"/>
      <c r="BIK87" s="10"/>
      <c r="BIL87" s="10"/>
      <c r="BIM87" s="10"/>
      <c r="BIN87" s="10"/>
      <c r="BIO87" s="10"/>
      <c r="BIP87" s="10"/>
      <c r="BIQ87" s="10"/>
      <c r="BIR87" s="10"/>
      <c r="BIS87" s="10"/>
      <c r="BIT87" s="10"/>
      <c r="BIU87" s="10"/>
      <c r="BIV87" s="10"/>
      <c r="BIW87" s="10"/>
      <c r="BIX87" s="10"/>
      <c r="BIY87" s="10"/>
      <c r="BIZ87" s="10"/>
      <c r="BJA87" s="10"/>
      <c r="BJB87" s="10"/>
      <c r="BJC87" s="10"/>
      <c r="BJD87" s="10"/>
      <c r="BJE87" s="10"/>
      <c r="BJF87" s="10"/>
      <c r="BJG87" s="10"/>
      <c r="BJH87" s="10"/>
      <c r="BJI87" s="10"/>
      <c r="BJJ87" s="10"/>
      <c r="BJK87" s="10"/>
      <c r="BJL87" s="10"/>
      <c r="BJM87" s="10"/>
      <c r="BJN87" s="10"/>
      <c r="BJO87" s="10"/>
      <c r="BJP87" s="10"/>
      <c r="BJQ87" s="10"/>
      <c r="BJR87" s="10"/>
      <c r="BJS87" s="10"/>
      <c r="BJT87" s="10"/>
      <c r="BJU87" s="10"/>
      <c r="BJV87" s="10"/>
      <c r="BJW87" s="10"/>
      <c r="BJX87" s="10"/>
      <c r="BJY87" s="10"/>
      <c r="BJZ87" s="10"/>
      <c r="BKA87" s="10"/>
      <c r="BKB87" s="10"/>
      <c r="BKC87" s="10"/>
      <c r="BKD87" s="10"/>
      <c r="BKE87" s="10"/>
      <c r="BKF87" s="10"/>
      <c r="BKG87" s="10"/>
      <c r="BKH87" s="10"/>
      <c r="BKI87" s="10"/>
      <c r="BKJ87" s="10"/>
      <c r="BKK87" s="10"/>
      <c r="BKL87" s="10"/>
      <c r="BKM87" s="10"/>
      <c r="BKN87" s="10"/>
      <c r="BKO87" s="10"/>
      <c r="BKP87" s="10"/>
      <c r="BKQ87" s="10"/>
      <c r="BKR87" s="10"/>
      <c r="BKS87" s="10"/>
      <c r="BKT87" s="10"/>
      <c r="BKU87" s="10"/>
      <c r="BKV87" s="10"/>
      <c r="BKW87" s="10"/>
      <c r="BKX87" s="10"/>
      <c r="BKY87" s="10"/>
      <c r="BKZ87" s="10"/>
      <c r="BLA87" s="10"/>
      <c r="BLB87" s="10"/>
      <c r="BLC87" s="10"/>
      <c r="BLD87" s="10"/>
      <c r="BLE87" s="10"/>
      <c r="BLF87" s="10"/>
      <c r="BLG87" s="10"/>
      <c r="BLH87" s="10"/>
      <c r="BLI87" s="10"/>
      <c r="BLJ87" s="10"/>
      <c r="BLK87" s="10"/>
      <c r="BLL87" s="10"/>
      <c r="BLM87" s="10"/>
      <c r="BLN87" s="10"/>
      <c r="BLO87" s="10"/>
      <c r="BLP87" s="10"/>
      <c r="BLQ87" s="10"/>
      <c r="BLR87" s="10"/>
      <c r="BLS87" s="10"/>
      <c r="BLT87" s="10"/>
      <c r="BLU87" s="10"/>
      <c r="BLV87" s="10"/>
      <c r="BLW87" s="10"/>
      <c r="BLX87" s="10"/>
      <c r="BLY87" s="10"/>
      <c r="BLZ87" s="10"/>
      <c r="BMA87" s="10"/>
      <c r="BMB87" s="10"/>
      <c r="BMC87" s="10"/>
      <c r="BMD87" s="10"/>
      <c r="BME87" s="10"/>
      <c r="BMF87" s="10"/>
      <c r="BMG87" s="10"/>
      <c r="BMH87" s="10"/>
      <c r="BMI87" s="10"/>
      <c r="BMJ87" s="10"/>
      <c r="BMK87" s="10"/>
      <c r="BML87" s="10"/>
      <c r="BMM87" s="10"/>
      <c r="BMN87" s="10"/>
      <c r="BMO87" s="10"/>
      <c r="BMP87" s="10"/>
      <c r="BMQ87" s="10"/>
      <c r="BMR87" s="10"/>
      <c r="BMS87" s="10"/>
      <c r="BMT87" s="10"/>
      <c r="BMU87" s="10"/>
      <c r="BMV87" s="10"/>
      <c r="BMW87" s="10"/>
      <c r="BMX87" s="10"/>
      <c r="BMY87" s="10"/>
      <c r="BMZ87" s="10"/>
      <c r="BNA87" s="10"/>
      <c r="BNB87" s="10"/>
      <c r="BNC87" s="10"/>
      <c r="BND87" s="10"/>
      <c r="BNE87" s="10"/>
      <c r="BNF87" s="10"/>
      <c r="BNG87" s="10"/>
      <c r="BNH87" s="10"/>
      <c r="BNI87" s="10"/>
      <c r="BNJ87" s="10"/>
      <c r="BNK87" s="10"/>
      <c r="BNL87" s="10"/>
      <c r="BNM87" s="10"/>
      <c r="BNN87" s="10"/>
      <c r="BNO87" s="10"/>
      <c r="BNP87" s="10"/>
      <c r="BNQ87" s="10"/>
      <c r="BNR87" s="10"/>
      <c r="BNS87" s="10"/>
      <c r="BNT87" s="10"/>
      <c r="BNU87" s="10"/>
      <c r="BNV87" s="10"/>
      <c r="BNW87" s="10"/>
      <c r="BNX87" s="10"/>
      <c r="BNY87" s="10"/>
      <c r="BNZ87" s="10"/>
      <c r="BOA87" s="10"/>
      <c r="BOB87" s="10"/>
      <c r="BOC87" s="10"/>
      <c r="BOD87" s="10"/>
      <c r="BOE87" s="10"/>
      <c r="BOF87" s="10"/>
      <c r="BOG87" s="10"/>
      <c r="BOH87" s="10"/>
      <c r="BOI87" s="10"/>
      <c r="BOJ87" s="10"/>
      <c r="BOK87" s="10"/>
      <c r="BOL87" s="10"/>
      <c r="BOM87" s="10"/>
      <c r="BON87" s="10"/>
      <c r="BOO87" s="10"/>
      <c r="BOP87" s="10"/>
      <c r="BOQ87" s="10"/>
      <c r="BOR87" s="10"/>
      <c r="BOS87" s="10"/>
      <c r="BOT87" s="10"/>
      <c r="BOU87" s="10"/>
      <c r="BOV87" s="10"/>
      <c r="BOW87" s="10"/>
      <c r="BOX87" s="10"/>
      <c r="BOY87" s="10"/>
      <c r="BOZ87" s="10"/>
      <c r="BPA87" s="10"/>
      <c r="BPB87" s="10"/>
      <c r="BPC87" s="10"/>
      <c r="BPD87" s="10"/>
      <c r="BPE87" s="10"/>
      <c r="BPF87" s="10"/>
      <c r="BPG87" s="10"/>
      <c r="BPH87" s="10"/>
      <c r="BPI87" s="10"/>
      <c r="BPJ87" s="10"/>
      <c r="BPK87" s="10"/>
      <c r="BPL87" s="10"/>
      <c r="BPM87" s="10"/>
      <c r="BPN87" s="10"/>
      <c r="BPO87" s="10"/>
      <c r="BPP87" s="10"/>
      <c r="BPQ87" s="10"/>
      <c r="BPR87" s="10"/>
      <c r="BPS87" s="10"/>
      <c r="BPT87" s="10"/>
      <c r="BPU87" s="10"/>
      <c r="BPV87" s="10"/>
      <c r="BPW87" s="10"/>
      <c r="BPX87" s="10"/>
      <c r="BPY87" s="10"/>
      <c r="BPZ87" s="10"/>
      <c r="BQA87" s="10"/>
      <c r="BQB87" s="10"/>
      <c r="BQC87" s="10"/>
      <c r="BQD87" s="10"/>
      <c r="BQE87" s="10"/>
      <c r="BQF87" s="10"/>
      <c r="BQG87" s="10"/>
      <c r="BQH87" s="10"/>
      <c r="BQI87" s="10"/>
      <c r="BQJ87" s="10"/>
      <c r="BQK87" s="10"/>
      <c r="BQL87" s="10"/>
      <c r="BQM87" s="10"/>
      <c r="BQN87" s="10"/>
      <c r="BQO87" s="10"/>
      <c r="BQP87" s="10"/>
      <c r="BQQ87" s="10"/>
      <c r="BQR87" s="10"/>
      <c r="BQS87" s="10"/>
      <c r="BQT87" s="10"/>
      <c r="BQU87" s="10"/>
      <c r="BQV87" s="10"/>
      <c r="BQW87" s="10"/>
      <c r="BQX87" s="10"/>
      <c r="BQY87" s="10"/>
      <c r="BQZ87" s="10"/>
      <c r="BRA87" s="10"/>
      <c r="BRB87" s="10"/>
      <c r="BRC87" s="10"/>
      <c r="BRD87" s="10"/>
      <c r="BRE87" s="10"/>
      <c r="BRF87" s="10"/>
      <c r="BRG87" s="10"/>
      <c r="BRH87" s="10"/>
      <c r="BRI87" s="10"/>
      <c r="BRJ87" s="10"/>
      <c r="BRK87" s="10"/>
      <c r="BRL87" s="10"/>
      <c r="BRM87" s="10"/>
      <c r="BRN87" s="10"/>
      <c r="BRO87" s="10"/>
      <c r="BRP87" s="10"/>
      <c r="BRQ87" s="10"/>
      <c r="BRR87" s="10"/>
      <c r="BRS87" s="10"/>
      <c r="BRT87" s="10"/>
      <c r="BRU87" s="10"/>
      <c r="BRV87" s="10"/>
      <c r="BRW87" s="10"/>
      <c r="BRX87" s="10"/>
      <c r="BRY87" s="10"/>
      <c r="BRZ87" s="10"/>
      <c r="BSA87" s="10"/>
      <c r="BSB87" s="10"/>
      <c r="BSC87" s="10"/>
      <c r="BSD87" s="10"/>
      <c r="BSE87" s="10"/>
      <c r="BSF87" s="10"/>
      <c r="BSG87" s="10"/>
      <c r="BSH87" s="10"/>
      <c r="BSI87" s="10"/>
      <c r="BSJ87" s="10"/>
      <c r="BSK87" s="10"/>
      <c r="BSL87" s="10"/>
      <c r="BSM87" s="10"/>
      <c r="BSN87" s="10"/>
      <c r="BSO87" s="10"/>
      <c r="BSP87" s="10"/>
      <c r="BSQ87" s="10"/>
      <c r="BSR87" s="10"/>
      <c r="BSS87" s="10"/>
      <c r="BST87" s="10"/>
      <c r="BSU87" s="10"/>
      <c r="BSV87" s="10"/>
      <c r="BSW87" s="10"/>
      <c r="BSX87" s="10"/>
      <c r="BSY87" s="10"/>
      <c r="BSZ87" s="10"/>
      <c r="BTA87" s="10"/>
      <c r="BTB87" s="10"/>
      <c r="BTC87" s="10"/>
      <c r="BTD87" s="10"/>
      <c r="BTE87" s="10"/>
      <c r="BTF87" s="10"/>
      <c r="BTG87" s="10"/>
      <c r="BTH87" s="10"/>
      <c r="BTI87" s="10"/>
      <c r="BTJ87" s="10"/>
      <c r="BTK87" s="10"/>
      <c r="BTL87" s="10"/>
      <c r="BTM87" s="10"/>
      <c r="BTN87" s="10"/>
      <c r="BTO87" s="10"/>
      <c r="BTP87" s="10"/>
      <c r="BTQ87" s="10"/>
      <c r="BTR87" s="10"/>
      <c r="BTS87" s="10"/>
      <c r="BTT87" s="10"/>
      <c r="BTU87" s="10"/>
      <c r="BTV87" s="10"/>
      <c r="BTW87" s="10"/>
      <c r="BTX87" s="10"/>
      <c r="BTY87" s="10"/>
      <c r="BTZ87" s="10"/>
      <c r="BUA87" s="10"/>
      <c r="BUB87" s="10"/>
      <c r="BUC87" s="10"/>
      <c r="BUD87" s="10"/>
      <c r="BUE87" s="10"/>
      <c r="BUF87" s="10"/>
      <c r="BUG87" s="10"/>
      <c r="BUH87" s="10"/>
      <c r="BUI87" s="10"/>
      <c r="BUJ87" s="10"/>
      <c r="BUK87" s="10"/>
      <c r="BUL87" s="10"/>
      <c r="BUM87" s="10"/>
      <c r="BUN87" s="10"/>
      <c r="BUO87" s="10"/>
      <c r="BUP87" s="10"/>
      <c r="BUQ87" s="10"/>
      <c r="BUR87" s="10"/>
      <c r="BUS87" s="10"/>
      <c r="BUT87" s="10"/>
      <c r="BUU87" s="10"/>
      <c r="BUV87" s="10"/>
      <c r="BUW87" s="10"/>
      <c r="BUX87" s="10"/>
      <c r="BUY87" s="10"/>
      <c r="BUZ87" s="10"/>
      <c r="BVA87" s="10"/>
      <c r="BVB87" s="10"/>
      <c r="BVC87" s="10"/>
      <c r="BVD87" s="10"/>
      <c r="BVE87" s="10"/>
      <c r="BVF87" s="10"/>
      <c r="BVG87" s="10"/>
      <c r="BVH87" s="10"/>
      <c r="BVI87" s="10"/>
      <c r="BVJ87" s="10"/>
      <c r="BVK87" s="10"/>
      <c r="BVL87" s="10"/>
      <c r="BVM87" s="10"/>
      <c r="BVN87" s="10"/>
      <c r="BVO87" s="10"/>
      <c r="BVP87" s="10"/>
      <c r="BVQ87" s="10"/>
      <c r="BVR87" s="10"/>
      <c r="BVS87" s="10"/>
      <c r="BVT87" s="10"/>
      <c r="BVU87" s="10"/>
      <c r="BVV87" s="10"/>
      <c r="BVW87" s="10"/>
      <c r="BVX87" s="10"/>
      <c r="BVY87" s="10"/>
      <c r="BVZ87" s="10"/>
      <c r="BWA87" s="10"/>
      <c r="BWB87" s="10"/>
      <c r="BWC87" s="10"/>
      <c r="BWD87" s="10"/>
      <c r="BWE87" s="10"/>
      <c r="BWF87" s="10"/>
      <c r="BWG87" s="10"/>
      <c r="BWH87" s="10"/>
      <c r="BWI87" s="10"/>
      <c r="BWJ87" s="10"/>
      <c r="BWK87" s="10"/>
      <c r="BWL87" s="10"/>
      <c r="BWM87" s="10"/>
      <c r="BWN87" s="10"/>
      <c r="BWO87" s="10"/>
      <c r="BWP87" s="10"/>
      <c r="BWQ87" s="10"/>
      <c r="BWR87" s="10"/>
      <c r="BWS87" s="10"/>
      <c r="BWT87" s="10"/>
      <c r="BWU87" s="10"/>
      <c r="BWV87" s="10"/>
      <c r="BWW87" s="10"/>
      <c r="BWX87" s="10"/>
      <c r="BWY87" s="10"/>
      <c r="BWZ87" s="10"/>
      <c r="BXA87" s="10"/>
      <c r="BXB87" s="10"/>
      <c r="BXC87" s="10"/>
      <c r="BXD87" s="10"/>
      <c r="BXE87" s="10"/>
      <c r="BXF87" s="10"/>
      <c r="BXG87" s="10"/>
      <c r="BXH87" s="10"/>
      <c r="BXI87" s="10"/>
      <c r="BXJ87" s="10"/>
      <c r="BXK87" s="10"/>
      <c r="BXL87" s="10"/>
      <c r="BXM87" s="10"/>
      <c r="BXN87" s="10"/>
      <c r="BXO87" s="10"/>
      <c r="BXP87" s="10"/>
      <c r="BXQ87" s="10"/>
      <c r="BXR87" s="10"/>
      <c r="BXS87" s="10"/>
      <c r="BXT87" s="10"/>
      <c r="BXU87" s="10"/>
      <c r="BXV87" s="10"/>
      <c r="BXW87" s="10"/>
      <c r="BXX87" s="10"/>
      <c r="BXY87" s="10"/>
      <c r="BXZ87" s="10"/>
      <c r="BYA87" s="10"/>
      <c r="BYB87" s="10"/>
      <c r="BYC87" s="10"/>
      <c r="BYD87" s="10"/>
      <c r="BYE87" s="10"/>
      <c r="BYF87" s="10"/>
      <c r="BYG87" s="10"/>
      <c r="BYH87" s="10"/>
      <c r="BYI87" s="10"/>
      <c r="BYJ87" s="10"/>
      <c r="BYK87" s="10"/>
      <c r="BYL87" s="10"/>
      <c r="BYM87" s="10"/>
      <c r="BYN87" s="10"/>
      <c r="BYO87" s="10"/>
      <c r="BYP87" s="10"/>
      <c r="BYQ87" s="10"/>
      <c r="BYR87" s="10"/>
      <c r="BYS87" s="10"/>
      <c r="BYT87" s="10"/>
      <c r="BYU87" s="10"/>
      <c r="BYV87" s="10"/>
      <c r="BYW87" s="10"/>
      <c r="BYX87" s="10"/>
      <c r="BYY87" s="10"/>
      <c r="BYZ87" s="10"/>
      <c r="BZA87" s="10"/>
      <c r="BZB87" s="10"/>
      <c r="BZC87" s="10"/>
      <c r="BZD87" s="10"/>
      <c r="BZE87" s="10"/>
      <c r="BZF87" s="10"/>
      <c r="BZG87" s="10"/>
      <c r="BZH87" s="10"/>
      <c r="BZI87" s="10"/>
      <c r="BZJ87" s="10"/>
      <c r="BZK87" s="10"/>
      <c r="BZL87" s="10"/>
      <c r="BZM87" s="10"/>
      <c r="BZN87" s="10"/>
      <c r="BZO87" s="10"/>
      <c r="BZP87" s="10"/>
      <c r="BZQ87" s="10"/>
      <c r="BZR87" s="10"/>
      <c r="BZS87" s="10"/>
      <c r="BZT87" s="10"/>
      <c r="BZU87" s="10"/>
      <c r="BZV87" s="10"/>
      <c r="BZW87" s="10"/>
      <c r="BZX87" s="10"/>
      <c r="BZY87" s="10"/>
      <c r="BZZ87" s="10"/>
      <c r="CAA87" s="10"/>
      <c r="CAB87" s="10"/>
      <c r="CAC87" s="10"/>
      <c r="CAD87" s="10"/>
      <c r="CAE87" s="10"/>
      <c r="CAF87" s="10"/>
      <c r="CAG87" s="10"/>
      <c r="CAH87" s="10"/>
      <c r="CAI87" s="10"/>
      <c r="CAJ87" s="10"/>
      <c r="CAK87" s="10"/>
      <c r="CAL87" s="10"/>
      <c r="CAM87" s="10"/>
      <c r="CAN87" s="10"/>
      <c r="CAO87" s="10"/>
      <c r="CAP87" s="10"/>
      <c r="CAQ87" s="10"/>
      <c r="CAR87" s="10"/>
      <c r="CAS87" s="10"/>
      <c r="CAT87" s="10"/>
      <c r="CAU87" s="10"/>
      <c r="CAV87" s="10"/>
      <c r="CAW87" s="10"/>
      <c r="CAX87" s="10"/>
      <c r="CAY87" s="10"/>
      <c r="CAZ87" s="10"/>
      <c r="CBA87" s="10"/>
      <c r="CBB87" s="10"/>
      <c r="CBC87" s="10"/>
      <c r="CBD87" s="10"/>
      <c r="CBE87" s="10"/>
      <c r="CBF87" s="10"/>
      <c r="CBG87" s="10"/>
      <c r="CBH87" s="10"/>
      <c r="CBI87" s="10"/>
      <c r="CBJ87" s="10"/>
      <c r="CBK87" s="10"/>
      <c r="CBL87" s="10"/>
      <c r="CBM87" s="10"/>
      <c r="CBN87" s="10"/>
      <c r="CBO87" s="10"/>
      <c r="CBP87" s="10"/>
      <c r="CBQ87" s="10"/>
      <c r="CBR87" s="10"/>
      <c r="CBS87" s="10"/>
      <c r="CBT87" s="10"/>
      <c r="CBU87" s="10"/>
      <c r="CBV87" s="10"/>
      <c r="CBW87" s="10"/>
      <c r="CBX87" s="10"/>
      <c r="CBY87" s="10"/>
      <c r="CBZ87" s="10"/>
      <c r="CCA87" s="10"/>
      <c r="CCB87" s="10"/>
      <c r="CCC87" s="10"/>
      <c r="CCD87" s="10"/>
      <c r="CCE87" s="10"/>
      <c r="CCF87" s="10"/>
      <c r="CCG87" s="10"/>
      <c r="CCH87" s="10"/>
      <c r="CCI87" s="10"/>
      <c r="CCJ87" s="10"/>
      <c r="CCK87" s="10"/>
      <c r="CCL87" s="10"/>
      <c r="CCM87" s="10"/>
      <c r="CCN87" s="10"/>
      <c r="CCO87" s="10"/>
      <c r="CCP87" s="10"/>
      <c r="CCQ87" s="10"/>
      <c r="CCR87" s="10"/>
      <c r="CCS87" s="10"/>
      <c r="CCT87" s="10"/>
      <c r="CCU87" s="10"/>
      <c r="CCV87" s="10"/>
      <c r="CCW87" s="10"/>
      <c r="CCX87" s="10"/>
      <c r="CCY87" s="10"/>
      <c r="CCZ87" s="10"/>
      <c r="CDA87" s="10"/>
      <c r="CDB87" s="10"/>
      <c r="CDC87" s="10"/>
      <c r="CDD87" s="10"/>
      <c r="CDE87" s="10"/>
      <c r="CDF87" s="10"/>
      <c r="CDG87" s="10"/>
      <c r="CDH87" s="10"/>
      <c r="CDI87" s="10"/>
      <c r="CDJ87" s="10"/>
      <c r="CDK87" s="10"/>
      <c r="CDL87" s="10"/>
      <c r="CDM87" s="10"/>
      <c r="CDN87" s="10"/>
      <c r="CDO87" s="10"/>
      <c r="CDP87" s="10"/>
      <c r="CDQ87" s="10"/>
      <c r="CDR87" s="10"/>
      <c r="CDS87" s="10"/>
      <c r="CDT87" s="10"/>
      <c r="CDU87" s="10"/>
      <c r="CDV87" s="10"/>
      <c r="CDW87" s="10"/>
      <c r="CDX87" s="10"/>
      <c r="CDY87" s="10"/>
      <c r="CDZ87" s="10"/>
      <c r="CEA87" s="10"/>
      <c r="CEB87" s="10"/>
      <c r="CEC87" s="10"/>
      <c r="CED87" s="10"/>
      <c r="CEE87" s="10"/>
      <c r="CEF87" s="10"/>
      <c r="CEG87" s="10"/>
      <c r="CEH87" s="10"/>
      <c r="CEI87" s="10"/>
      <c r="CEJ87" s="10"/>
      <c r="CEK87" s="10"/>
      <c r="CEL87" s="10"/>
      <c r="CEM87" s="10"/>
      <c r="CEN87" s="10"/>
      <c r="CEO87" s="10"/>
      <c r="CEP87" s="10"/>
      <c r="CEQ87" s="10"/>
      <c r="CER87" s="10"/>
      <c r="CES87" s="10"/>
      <c r="CET87" s="10"/>
      <c r="CEU87" s="10"/>
      <c r="CEV87" s="10"/>
      <c r="CEW87" s="10"/>
      <c r="CEX87" s="10"/>
      <c r="CEY87" s="10"/>
      <c r="CEZ87" s="10"/>
      <c r="CFA87" s="10"/>
      <c r="CFB87" s="10"/>
      <c r="CFC87" s="10"/>
      <c r="CFD87" s="10"/>
      <c r="CFE87" s="10"/>
      <c r="CFF87" s="10"/>
      <c r="CFG87" s="10"/>
      <c r="CFH87" s="10"/>
      <c r="CFI87" s="10"/>
      <c r="CFJ87" s="10"/>
      <c r="CFK87" s="10"/>
      <c r="CFL87" s="10"/>
      <c r="CFM87" s="10"/>
      <c r="CFN87" s="10"/>
      <c r="CFO87" s="10"/>
      <c r="CFP87" s="10"/>
      <c r="CFQ87" s="10"/>
      <c r="CFR87" s="10"/>
      <c r="CFS87" s="10"/>
      <c r="CFT87" s="10"/>
      <c r="CFU87" s="10"/>
      <c r="CFV87" s="10"/>
      <c r="CFW87" s="10"/>
      <c r="CFX87" s="10"/>
      <c r="CFY87" s="10"/>
      <c r="CFZ87" s="10"/>
      <c r="CGA87" s="10"/>
      <c r="CGB87" s="10"/>
      <c r="CGC87" s="10"/>
      <c r="CGD87" s="10"/>
      <c r="CGE87" s="10"/>
      <c r="CGF87" s="10"/>
      <c r="CGG87" s="10"/>
      <c r="CGH87" s="10"/>
      <c r="CGI87" s="10"/>
      <c r="CGJ87" s="10"/>
      <c r="CGK87" s="10"/>
      <c r="CGL87" s="10"/>
      <c r="CGM87" s="10"/>
      <c r="CGN87" s="10"/>
      <c r="CGO87" s="10"/>
      <c r="CGP87" s="10"/>
      <c r="CGQ87" s="10"/>
      <c r="CGR87" s="10"/>
      <c r="CGS87" s="10"/>
      <c r="CGT87" s="10"/>
      <c r="CGU87" s="10"/>
      <c r="CGV87" s="10"/>
      <c r="CGW87" s="10"/>
      <c r="CGX87" s="10"/>
      <c r="CGY87" s="10"/>
      <c r="CGZ87" s="10"/>
      <c r="CHA87" s="10"/>
      <c r="CHB87" s="10"/>
      <c r="CHC87" s="10"/>
      <c r="CHD87" s="10"/>
      <c r="CHE87" s="10"/>
      <c r="CHF87" s="10"/>
      <c r="CHG87" s="10"/>
      <c r="CHH87" s="10"/>
      <c r="CHI87" s="10"/>
      <c r="CHJ87" s="10"/>
      <c r="CHK87" s="10"/>
      <c r="CHL87" s="10"/>
      <c r="CHM87" s="10"/>
      <c r="CHN87" s="10"/>
      <c r="CHO87" s="10"/>
      <c r="CHP87" s="10"/>
      <c r="CHQ87" s="10"/>
      <c r="CHR87" s="10"/>
      <c r="CHS87" s="10"/>
      <c r="CHT87" s="10"/>
      <c r="CHU87" s="10"/>
      <c r="CHV87" s="10"/>
      <c r="CHW87" s="10"/>
      <c r="CHX87" s="10"/>
      <c r="CHY87" s="10"/>
      <c r="CHZ87" s="10"/>
      <c r="CIA87" s="10"/>
      <c r="CIB87" s="10"/>
      <c r="CIC87" s="10"/>
      <c r="CID87" s="10"/>
      <c r="CIE87" s="10"/>
      <c r="CIF87" s="10"/>
      <c r="CIG87" s="10"/>
      <c r="CIH87" s="10"/>
      <c r="CII87" s="10"/>
      <c r="CIJ87" s="10"/>
      <c r="CIK87" s="10"/>
      <c r="CIL87" s="10"/>
      <c r="CIM87" s="10"/>
      <c r="CIN87" s="10"/>
      <c r="CIO87" s="10"/>
      <c r="CIP87" s="10"/>
      <c r="CIQ87" s="10"/>
      <c r="CIR87" s="10"/>
      <c r="CIS87" s="10"/>
      <c r="CIT87" s="10"/>
      <c r="CIU87" s="10"/>
      <c r="CIV87" s="10"/>
      <c r="CIW87" s="10"/>
      <c r="CIX87" s="10"/>
      <c r="CIY87" s="10"/>
      <c r="CIZ87" s="10"/>
      <c r="CJA87" s="10"/>
      <c r="CJB87" s="10"/>
      <c r="CJC87" s="10"/>
      <c r="CJD87" s="10"/>
      <c r="CJE87" s="10"/>
      <c r="CJF87" s="10"/>
      <c r="CJG87" s="10"/>
      <c r="CJH87" s="10"/>
      <c r="CJI87" s="10"/>
      <c r="CJJ87" s="10"/>
      <c r="CJK87" s="10"/>
      <c r="CJL87" s="10"/>
      <c r="CJM87" s="10"/>
      <c r="CJN87" s="10"/>
      <c r="CJO87" s="10"/>
      <c r="CJP87" s="10"/>
      <c r="CJQ87" s="10"/>
      <c r="CJR87" s="10"/>
      <c r="CJS87" s="10"/>
      <c r="CJT87" s="10"/>
      <c r="CJU87" s="10"/>
      <c r="CJV87" s="10"/>
      <c r="CJW87" s="10"/>
      <c r="CJX87" s="10"/>
      <c r="CJY87" s="10"/>
      <c r="CJZ87" s="10"/>
      <c r="CKA87" s="10"/>
      <c r="CKB87" s="10"/>
      <c r="CKC87" s="10"/>
      <c r="CKD87" s="10"/>
      <c r="CKE87" s="10"/>
      <c r="CKF87" s="10"/>
      <c r="CKG87" s="10"/>
      <c r="CKH87" s="10"/>
      <c r="CKI87" s="10"/>
      <c r="CKJ87" s="10"/>
      <c r="CKK87" s="10"/>
      <c r="CKL87" s="10"/>
      <c r="CKM87" s="10"/>
      <c r="CKN87" s="10"/>
      <c r="CKO87" s="10"/>
      <c r="CKP87" s="10"/>
      <c r="CKQ87" s="10"/>
      <c r="CKR87" s="10"/>
      <c r="CKS87" s="10"/>
      <c r="CKT87" s="10"/>
      <c r="CKU87" s="10"/>
      <c r="CKV87" s="10"/>
      <c r="CKW87" s="10"/>
      <c r="CKX87" s="10"/>
      <c r="CKY87" s="10"/>
      <c r="CKZ87" s="10"/>
      <c r="CLA87" s="10"/>
      <c r="CLB87" s="10"/>
      <c r="CLC87" s="10"/>
      <c r="CLD87" s="10"/>
      <c r="CLE87" s="10"/>
      <c r="CLF87" s="10"/>
      <c r="CLG87" s="10"/>
      <c r="CLH87" s="10"/>
      <c r="CLI87" s="10"/>
      <c r="CLJ87" s="10"/>
      <c r="CLK87" s="10"/>
      <c r="CLL87" s="10"/>
      <c r="CLM87" s="10"/>
      <c r="CLN87" s="10"/>
      <c r="CLO87" s="10"/>
      <c r="CLP87" s="10"/>
      <c r="CLQ87" s="10"/>
      <c r="CLR87" s="10"/>
      <c r="CLS87" s="10"/>
      <c r="CLT87" s="10"/>
      <c r="CLU87" s="10"/>
      <c r="CLV87" s="10"/>
      <c r="CLW87" s="10"/>
      <c r="CLX87" s="10"/>
      <c r="CLY87" s="10"/>
      <c r="CLZ87" s="10"/>
      <c r="CMA87" s="10"/>
      <c r="CMB87" s="10"/>
      <c r="CMC87" s="10"/>
      <c r="CMD87" s="10"/>
      <c r="CME87" s="10"/>
      <c r="CMF87" s="10"/>
      <c r="CMG87" s="10"/>
      <c r="CMH87" s="10"/>
      <c r="CMI87" s="10"/>
      <c r="CMJ87" s="10"/>
      <c r="CMK87" s="10"/>
      <c r="CML87" s="10"/>
      <c r="CMM87" s="10"/>
      <c r="CMN87" s="10"/>
      <c r="CMO87" s="10"/>
      <c r="CMP87" s="10"/>
      <c r="CMQ87" s="10"/>
      <c r="CMR87" s="10"/>
      <c r="CMS87" s="10"/>
      <c r="CMT87" s="10"/>
      <c r="CMU87" s="10"/>
      <c r="CMV87" s="10"/>
      <c r="CMW87" s="10"/>
      <c r="CMX87" s="10"/>
      <c r="CMY87" s="10"/>
      <c r="CMZ87" s="10"/>
      <c r="CNA87" s="10"/>
      <c r="CNB87" s="10"/>
      <c r="CNC87" s="10"/>
      <c r="CND87" s="10"/>
      <c r="CNE87" s="10"/>
      <c r="CNF87" s="10"/>
      <c r="CNG87" s="10"/>
      <c r="CNH87" s="10"/>
      <c r="CNI87" s="10"/>
      <c r="CNJ87" s="10"/>
      <c r="CNK87" s="10"/>
      <c r="CNL87" s="10"/>
      <c r="CNM87" s="10"/>
      <c r="CNN87" s="10"/>
      <c r="CNO87" s="10"/>
      <c r="CNP87" s="10"/>
      <c r="CNQ87" s="10"/>
      <c r="CNR87" s="10"/>
      <c r="CNS87" s="10"/>
      <c r="CNT87" s="10"/>
      <c r="CNU87" s="10"/>
      <c r="CNV87" s="10"/>
      <c r="CNW87" s="10"/>
      <c r="CNX87" s="10"/>
      <c r="CNY87" s="10"/>
      <c r="CNZ87" s="10"/>
      <c r="COA87" s="10"/>
      <c r="COB87" s="10"/>
      <c r="COC87" s="10"/>
      <c r="COD87" s="10"/>
      <c r="COE87" s="10"/>
      <c r="COF87" s="10"/>
      <c r="COG87" s="10"/>
      <c r="COH87" s="10"/>
      <c r="COI87" s="10"/>
      <c r="COJ87" s="10"/>
      <c r="COK87" s="10"/>
      <c r="COL87" s="10"/>
      <c r="COM87" s="10"/>
      <c r="CON87" s="10"/>
      <c r="COO87" s="10"/>
      <c r="COP87" s="10"/>
      <c r="COQ87" s="10"/>
      <c r="COR87" s="10"/>
      <c r="COS87" s="10"/>
      <c r="COT87" s="10"/>
      <c r="COU87" s="10"/>
      <c r="COV87" s="10"/>
      <c r="COW87" s="10"/>
      <c r="COX87" s="10"/>
      <c r="COY87" s="10"/>
      <c r="COZ87" s="10"/>
      <c r="CPA87" s="10"/>
      <c r="CPB87" s="10"/>
      <c r="CPC87" s="10"/>
      <c r="CPD87" s="10"/>
      <c r="CPE87" s="10"/>
      <c r="CPF87" s="10"/>
      <c r="CPG87" s="10"/>
      <c r="CPH87" s="10"/>
      <c r="CPI87" s="10"/>
      <c r="CPJ87" s="10"/>
      <c r="CPK87" s="10"/>
      <c r="CPL87" s="10"/>
      <c r="CPM87" s="10"/>
      <c r="CPN87" s="10"/>
      <c r="CPO87" s="10"/>
      <c r="CPP87" s="10"/>
      <c r="CPQ87" s="10"/>
      <c r="CPR87" s="10"/>
      <c r="CPS87" s="10"/>
      <c r="CPT87" s="10"/>
      <c r="CPU87" s="10"/>
      <c r="CPV87" s="10"/>
      <c r="CPW87" s="10"/>
      <c r="CPX87" s="10"/>
      <c r="CPY87" s="10"/>
      <c r="CPZ87" s="10"/>
      <c r="CQA87" s="10"/>
      <c r="CQB87" s="10"/>
      <c r="CQC87" s="10"/>
      <c r="CQD87" s="10"/>
      <c r="CQE87" s="10"/>
      <c r="CQF87" s="10"/>
      <c r="CQG87" s="10"/>
      <c r="CQH87" s="10"/>
      <c r="CQI87" s="10"/>
      <c r="CQJ87" s="10"/>
      <c r="CQK87" s="10"/>
      <c r="CQL87" s="10"/>
      <c r="CQM87" s="10"/>
      <c r="CQN87" s="10"/>
      <c r="CQO87" s="10"/>
      <c r="CQP87" s="10"/>
      <c r="CQQ87" s="10"/>
      <c r="CQR87" s="10"/>
      <c r="CQS87" s="10"/>
      <c r="CQT87" s="10"/>
      <c r="CQU87" s="10"/>
      <c r="CQV87" s="10"/>
      <c r="CQW87" s="10"/>
      <c r="CQX87" s="10"/>
      <c r="CQY87" s="10"/>
      <c r="CQZ87" s="10"/>
      <c r="CRA87" s="10"/>
      <c r="CRB87" s="10"/>
      <c r="CRC87" s="10"/>
      <c r="CRD87" s="10"/>
      <c r="CRE87" s="10"/>
      <c r="CRF87" s="10"/>
      <c r="CRG87" s="10"/>
      <c r="CRH87" s="10"/>
      <c r="CRI87" s="10"/>
      <c r="CRJ87" s="10"/>
      <c r="CRK87" s="10"/>
      <c r="CRL87" s="10"/>
      <c r="CRM87" s="10"/>
      <c r="CRN87" s="10"/>
      <c r="CRO87" s="10"/>
      <c r="CRP87" s="10"/>
      <c r="CRQ87" s="10"/>
      <c r="CRR87" s="10"/>
      <c r="CRS87" s="10"/>
      <c r="CRT87" s="10"/>
      <c r="CRU87" s="10"/>
      <c r="CRV87" s="10"/>
      <c r="CRW87" s="10"/>
      <c r="CRX87" s="10"/>
      <c r="CRY87" s="10"/>
      <c r="CRZ87" s="10"/>
      <c r="CSA87" s="10"/>
      <c r="CSB87" s="10"/>
      <c r="CSC87" s="10"/>
      <c r="CSD87" s="10"/>
      <c r="CSE87" s="10"/>
      <c r="CSF87" s="10"/>
      <c r="CSG87" s="10"/>
      <c r="CSH87" s="10"/>
      <c r="CSI87" s="10"/>
      <c r="CSJ87" s="10"/>
      <c r="CSK87" s="10"/>
      <c r="CSL87" s="10"/>
      <c r="CSM87" s="10"/>
      <c r="CSN87" s="10"/>
      <c r="CSO87" s="10"/>
      <c r="CSP87" s="10"/>
      <c r="CSQ87" s="10"/>
      <c r="CSR87" s="10"/>
      <c r="CSS87" s="10"/>
      <c r="CST87" s="10"/>
      <c r="CSU87" s="10"/>
      <c r="CSV87" s="10"/>
      <c r="CSW87" s="10"/>
      <c r="CSX87" s="10"/>
      <c r="CSY87" s="10"/>
      <c r="CSZ87" s="10"/>
      <c r="CTA87" s="10"/>
      <c r="CTB87" s="10"/>
      <c r="CTC87" s="10"/>
      <c r="CTD87" s="10"/>
      <c r="CTE87" s="10"/>
      <c r="CTF87" s="10"/>
      <c r="CTG87" s="10"/>
      <c r="CTH87" s="10"/>
      <c r="CTI87" s="10"/>
      <c r="CTJ87" s="10"/>
      <c r="CTK87" s="10"/>
      <c r="CTL87" s="10"/>
      <c r="CTM87" s="10"/>
      <c r="CTN87" s="10"/>
      <c r="CTO87" s="10"/>
      <c r="CTP87" s="10"/>
      <c r="CTQ87" s="10"/>
      <c r="CTR87" s="10"/>
      <c r="CTS87" s="10"/>
      <c r="CTT87" s="10"/>
      <c r="CTU87" s="10"/>
      <c r="CTV87" s="10"/>
      <c r="CTW87" s="10"/>
      <c r="CTX87" s="10"/>
      <c r="CTY87" s="10"/>
      <c r="CTZ87" s="10"/>
      <c r="CUA87" s="10"/>
      <c r="CUB87" s="10"/>
      <c r="CUC87" s="10"/>
      <c r="CUD87" s="10"/>
      <c r="CUE87" s="10"/>
      <c r="CUF87" s="10"/>
      <c r="CUG87" s="10"/>
      <c r="CUH87" s="10"/>
      <c r="CUI87" s="10"/>
      <c r="CUJ87" s="10"/>
      <c r="CUK87" s="10"/>
      <c r="CUL87" s="10"/>
      <c r="CUM87" s="10"/>
      <c r="CUN87" s="10"/>
      <c r="CUO87" s="10"/>
      <c r="CUP87" s="10"/>
      <c r="CUQ87" s="10"/>
      <c r="CUR87" s="10"/>
      <c r="CUS87" s="10"/>
      <c r="CUT87" s="10"/>
      <c r="CUU87" s="10"/>
      <c r="CUV87" s="10"/>
      <c r="CUW87" s="10"/>
      <c r="CUX87" s="10"/>
      <c r="CUY87" s="10"/>
      <c r="CUZ87" s="10"/>
      <c r="CVA87" s="10"/>
      <c r="CVB87" s="10"/>
      <c r="CVC87" s="10"/>
      <c r="CVD87" s="10"/>
      <c r="CVE87" s="10"/>
      <c r="CVF87" s="10"/>
      <c r="CVG87" s="10"/>
      <c r="CVH87" s="10"/>
      <c r="CVI87" s="10"/>
      <c r="CVJ87" s="10"/>
      <c r="CVK87" s="10"/>
      <c r="CVL87" s="10"/>
      <c r="CVM87" s="10"/>
      <c r="CVN87" s="10"/>
      <c r="CVO87" s="10"/>
      <c r="CVP87" s="10"/>
      <c r="CVQ87" s="10"/>
      <c r="CVR87" s="10"/>
      <c r="CVS87" s="10"/>
      <c r="CVT87" s="10"/>
      <c r="CVU87" s="10"/>
      <c r="CVV87" s="10"/>
      <c r="CVW87" s="10"/>
      <c r="CVX87" s="10"/>
      <c r="CVY87" s="10"/>
      <c r="CVZ87" s="10"/>
      <c r="CWA87" s="10"/>
      <c r="CWB87" s="10"/>
      <c r="CWC87" s="10"/>
      <c r="CWD87" s="10"/>
      <c r="CWE87" s="10"/>
      <c r="CWF87" s="10"/>
      <c r="CWG87" s="10"/>
      <c r="CWH87" s="10"/>
      <c r="CWI87" s="10"/>
      <c r="CWJ87" s="10"/>
      <c r="CWK87" s="10"/>
      <c r="CWL87" s="10"/>
      <c r="CWM87" s="10"/>
      <c r="CWN87" s="10"/>
      <c r="CWO87" s="10"/>
      <c r="CWP87" s="10"/>
      <c r="CWQ87" s="10"/>
      <c r="CWR87" s="10"/>
      <c r="CWS87" s="10"/>
      <c r="CWT87" s="10"/>
      <c r="CWU87" s="10"/>
      <c r="CWV87" s="10"/>
      <c r="CWW87" s="10"/>
      <c r="CWX87" s="10"/>
      <c r="CWY87" s="10"/>
      <c r="CWZ87" s="10"/>
      <c r="CXA87" s="10"/>
      <c r="CXB87" s="10"/>
      <c r="CXC87" s="10"/>
      <c r="CXD87" s="10"/>
      <c r="CXE87" s="10"/>
      <c r="CXF87" s="10"/>
      <c r="CXG87" s="10"/>
      <c r="CXH87" s="10"/>
      <c r="CXI87" s="10"/>
      <c r="CXJ87" s="10"/>
      <c r="CXK87" s="10"/>
      <c r="CXL87" s="10"/>
      <c r="CXM87" s="10"/>
      <c r="CXN87" s="10"/>
      <c r="CXO87" s="10"/>
      <c r="CXP87" s="10"/>
      <c r="CXQ87" s="10"/>
      <c r="CXR87" s="10"/>
      <c r="CXS87" s="10"/>
      <c r="CXT87" s="10"/>
      <c r="CXU87" s="10"/>
      <c r="CXV87" s="10"/>
      <c r="CXW87" s="10"/>
      <c r="CXX87" s="10"/>
      <c r="CXY87" s="10"/>
      <c r="CXZ87" s="10"/>
      <c r="CYA87" s="10"/>
      <c r="CYB87" s="10"/>
      <c r="CYC87" s="10"/>
      <c r="CYD87" s="10"/>
      <c r="CYE87" s="10"/>
      <c r="CYF87" s="10"/>
      <c r="CYG87" s="10"/>
      <c r="CYH87" s="10"/>
      <c r="CYI87" s="10"/>
      <c r="CYJ87" s="10"/>
      <c r="CYK87" s="10"/>
      <c r="CYL87" s="10"/>
      <c r="CYM87" s="10"/>
      <c r="CYN87" s="10"/>
      <c r="CYO87" s="10"/>
      <c r="CYP87" s="10"/>
      <c r="CYQ87" s="10"/>
      <c r="CYR87" s="10"/>
      <c r="CYS87" s="10"/>
      <c r="CYT87" s="10"/>
      <c r="CYU87" s="10"/>
      <c r="CYV87" s="10"/>
      <c r="CYW87" s="10"/>
      <c r="CYX87" s="10"/>
      <c r="CYY87" s="10"/>
      <c r="CYZ87" s="10"/>
      <c r="CZA87" s="10"/>
      <c r="CZB87" s="10"/>
      <c r="CZC87" s="10"/>
      <c r="CZD87" s="10"/>
      <c r="CZE87" s="10"/>
      <c r="CZF87" s="10"/>
      <c r="CZG87" s="10"/>
      <c r="CZH87" s="10"/>
      <c r="CZI87" s="10"/>
      <c r="CZJ87" s="10"/>
      <c r="CZK87" s="10"/>
      <c r="CZL87" s="10"/>
      <c r="CZM87" s="10"/>
      <c r="CZN87" s="10"/>
      <c r="CZO87" s="10"/>
      <c r="CZP87" s="10"/>
      <c r="CZQ87" s="10"/>
      <c r="CZR87" s="10"/>
      <c r="CZS87" s="10"/>
      <c r="CZT87" s="10"/>
      <c r="CZU87" s="10"/>
      <c r="CZV87" s="10"/>
      <c r="CZW87" s="10"/>
      <c r="CZX87" s="10"/>
      <c r="CZY87" s="10"/>
      <c r="CZZ87" s="10"/>
      <c r="DAA87" s="10"/>
      <c r="DAB87" s="10"/>
      <c r="DAC87" s="10"/>
      <c r="DAD87" s="10"/>
      <c r="DAE87" s="10"/>
      <c r="DAF87" s="10"/>
      <c r="DAG87" s="10"/>
      <c r="DAH87" s="10"/>
      <c r="DAI87" s="10"/>
      <c r="DAJ87" s="10"/>
      <c r="DAK87" s="10"/>
      <c r="DAL87" s="10"/>
      <c r="DAM87" s="10"/>
      <c r="DAN87" s="10"/>
      <c r="DAO87" s="10"/>
      <c r="DAP87" s="10"/>
      <c r="DAQ87" s="10"/>
      <c r="DAR87" s="10"/>
      <c r="DAS87" s="10"/>
      <c r="DAT87" s="10"/>
      <c r="DAU87" s="10"/>
      <c r="DAV87" s="10"/>
      <c r="DAW87" s="10"/>
      <c r="DAX87" s="10"/>
      <c r="DAY87" s="10"/>
      <c r="DAZ87" s="10"/>
      <c r="DBA87" s="10"/>
      <c r="DBB87" s="10"/>
      <c r="DBC87" s="10"/>
      <c r="DBD87" s="10"/>
      <c r="DBE87" s="10"/>
      <c r="DBF87" s="10"/>
      <c r="DBG87" s="10"/>
      <c r="DBH87" s="10"/>
      <c r="DBI87" s="10"/>
      <c r="DBJ87" s="10"/>
      <c r="DBK87" s="10"/>
      <c r="DBL87" s="10"/>
      <c r="DBM87" s="10"/>
      <c r="DBN87" s="10"/>
      <c r="DBO87" s="10"/>
      <c r="DBP87" s="10"/>
      <c r="DBQ87" s="10"/>
      <c r="DBR87" s="10"/>
      <c r="DBS87" s="10"/>
      <c r="DBT87" s="10"/>
      <c r="DBU87" s="10"/>
      <c r="DBV87" s="10"/>
      <c r="DBW87" s="10"/>
      <c r="DBX87" s="10"/>
      <c r="DBY87" s="10"/>
      <c r="DBZ87" s="10"/>
      <c r="DCA87" s="10"/>
      <c r="DCB87" s="10"/>
      <c r="DCC87" s="10"/>
      <c r="DCD87" s="10"/>
      <c r="DCE87" s="10"/>
      <c r="DCF87" s="10"/>
      <c r="DCG87" s="10"/>
      <c r="DCH87" s="10"/>
      <c r="DCI87" s="10"/>
      <c r="DCJ87" s="10"/>
      <c r="DCK87" s="10"/>
      <c r="DCL87" s="10"/>
      <c r="DCM87" s="10"/>
      <c r="DCN87" s="10"/>
      <c r="DCO87" s="10"/>
      <c r="DCP87" s="10"/>
      <c r="DCQ87" s="10"/>
      <c r="DCR87" s="10"/>
      <c r="DCS87" s="10"/>
      <c r="DCT87" s="10"/>
      <c r="DCU87" s="10"/>
      <c r="DCV87" s="10"/>
      <c r="DCW87" s="10"/>
      <c r="DCX87" s="10"/>
      <c r="DCY87" s="10"/>
      <c r="DCZ87" s="10"/>
      <c r="DDA87" s="10"/>
      <c r="DDB87" s="10"/>
      <c r="DDC87" s="10"/>
      <c r="DDD87" s="10"/>
      <c r="DDE87" s="10"/>
      <c r="DDF87" s="10"/>
      <c r="DDG87" s="10"/>
      <c r="DDH87" s="10"/>
      <c r="DDI87" s="10"/>
      <c r="DDJ87" s="10"/>
      <c r="DDK87" s="10"/>
      <c r="DDL87" s="10"/>
      <c r="DDM87" s="10"/>
      <c r="DDN87" s="10"/>
      <c r="DDO87" s="10"/>
      <c r="DDP87" s="10"/>
      <c r="DDQ87" s="10"/>
      <c r="DDR87" s="10"/>
      <c r="DDS87" s="10"/>
      <c r="DDT87" s="10"/>
      <c r="DDU87" s="10"/>
      <c r="DDV87" s="10"/>
      <c r="DDW87" s="10"/>
      <c r="DDX87" s="10"/>
      <c r="DDY87" s="10"/>
      <c r="DDZ87" s="10"/>
      <c r="DEA87" s="10"/>
      <c r="DEB87" s="10"/>
      <c r="DEC87" s="10"/>
      <c r="DED87" s="10"/>
      <c r="DEE87" s="10"/>
      <c r="DEF87" s="10"/>
      <c r="DEG87" s="10"/>
      <c r="DEH87" s="10"/>
      <c r="DEI87" s="10"/>
      <c r="DEJ87" s="10"/>
      <c r="DEK87" s="10"/>
      <c r="DEL87" s="10"/>
      <c r="DEM87" s="10"/>
      <c r="DEN87" s="10"/>
      <c r="DEO87" s="10"/>
      <c r="DEP87" s="10"/>
      <c r="DEQ87" s="10"/>
      <c r="DER87" s="10"/>
      <c r="DES87" s="10"/>
      <c r="DET87" s="10"/>
      <c r="DEU87" s="10"/>
      <c r="DEV87" s="10"/>
      <c r="DEW87" s="10"/>
      <c r="DEX87" s="10"/>
      <c r="DEY87" s="10"/>
      <c r="DEZ87" s="10"/>
      <c r="DFA87" s="10"/>
      <c r="DFB87" s="10"/>
      <c r="DFC87" s="10"/>
      <c r="DFD87" s="10"/>
      <c r="DFE87" s="10"/>
      <c r="DFF87" s="10"/>
      <c r="DFG87" s="10"/>
      <c r="DFH87" s="10"/>
      <c r="DFI87" s="10"/>
      <c r="DFJ87" s="10"/>
      <c r="DFK87" s="10"/>
      <c r="DFL87" s="10"/>
      <c r="DFM87" s="10"/>
      <c r="DFN87" s="10"/>
      <c r="DFO87" s="10"/>
      <c r="DFP87" s="10"/>
      <c r="DFQ87" s="10"/>
      <c r="DFR87" s="10"/>
      <c r="DFS87" s="10"/>
      <c r="DFT87" s="10"/>
      <c r="DFU87" s="10"/>
      <c r="DFV87" s="10"/>
      <c r="DFW87" s="10"/>
      <c r="DFX87" s="10"/>
      <c r="DFY87" s="10"/>
      <c r="DFZ87" s="10"/>
      <c r="DGA87" s="10"/>
      <c r="DGB87" s="10"/>
      <c r="DGC87" s="10"/>
      <c r="DGD87" s="10"/>
      <c r="DGE87" s="10"/>
      <c r="DGF87" s="10"/>
      <c r="DGG87" s="10"/>
      <c r="DGH87" s="10"/>
      <c r="DGI87" s="10"/>
      <c r="DGJ87" s="10"/>
      <c r="DGK87" s="10"/>
      <c r="DGL87" s="10"/>
      <c r="DGM87" s="10"/>
      <c r="DGN87" s="10"/>
      <c r="DGO87" s="10"/>
      <c r="DGP87" s="10"/>
      <c r="DGQ87" s="10"/>
      <c r="DGR87" s="10"/>
      <c r="DGS87" s="10"/>
      <c r="DGT87" s="10"/>
      <c r="DGU87" s="10"/>
      <c r="DGV87" s="10"/>
      <c r="DGW87" s="10"/>
      <c r="DGX87" s="10"/>
      <c r="DGY87" s="10"/>
      <c r="DGZ87" s="10"/>
      <c r="DHA87" s="10"/>
      <c r="DHB87" s="10"/>
      <c r="DHC87" s="10"/>
      <c r="DHD87" s="10"/>
      <c r="DHE87" s="10"/>
      <c r="DHF87" s="10"/>
      <c r="DHG87" s="10"/>
      <c r="DHH87" s="10"/>
      <c r="DHI87" s="10"/>
      <c r="DHJ87" s="10"/>
      <c r="DHK87" s="10"/>
      <c r="DHL87" s="10"/>
      <c r="DHM87" s="10"/>
      <c r="DHN87" s="10"/>
      <c r="DHO87" s="10"/>
      <c r="DHP87" s="10"/>
      <c r="DHQ87" s="10"/>
      <c r="DHR87" s="10"/>
      <c r="DHS87" s="10"/>
      <c r="DHT87" s="10"/>
      <c r="DHU87" s="10"/>
      <c r="DHV87" s="10"/>
      <c r="DHW87" s="10"/>
      <c r="DHX87" s="10"/>
      <c r="DHY87" s="10"/>
      <c r="DHZ87" s="10"/>
      <c r="DIA87" s="10"/>
      <c r="DIB87" s="10"/>
      <c r="DIC87" s="10"/>
      <c r="DID87" s="10"/>
      <c r="DIE87" s="10"/>
      <c r="DIF87" s="10"/>
      <c r="DIG87" s="10"/>
      <c r="DIH87" s="10"/>
      <c r="DII87" s="10"/>
      <c r="DIJ87" s="10"/>
      <c r="DIK87" s="10"/>
      <c r="DIL87" s="10"/>
      <c r="DIM87" s="10"/>
      <c r="DIN87" s="10"/>
      <c r="DIO87" s="10"/>
      <c r="DIP87" s="10"/>
      <c r="DIQ87" s="10"/>
      <c r="DIR87" s="10"/>
      <c r="DIS87" s="10"/>
      <c r="DIT87" s="10"/>
      <c r="DIU87" s="10"/>
      <c r="DIV87" s="10"/>
      <c r="DIW87" s="10"/>
      <c r="DIX87" s="10"/>
      <c r="DIY87" s="10"/>
      <c r="DIZ87" s="10"/>
      <c r="DJA87" s="10"/>
      <c r="DJB87" s="10"/>
      <c r="DJC87" s="10"/>
      <c r="DJD87" s="10"/>
      <c r="DJE87" s="10"/>
      <c r="DJF87" s="10"/>
      <c r="DJG87" s="10"/>
      <c r="DJH87" s="10"/>
      <c r="DJI87" s="10"/>
      <c r="DJJ87" s="10"/>
      <c r="DJK87" s="10"/>
      <c r="DJL87" s="10"/>
      <c r="DJM87" s="10"/>
      <c r="DJN87" s="10"/>
      <c r="DJO87" s="10"/>
      <c r="DJP87" s="10"/>
      <c r="DJQ87" s="10"/>
      <c r="DJR87" s="10"/>
      <c r="DJS87" s="10"/>
      <c r="DJT87" s="10"/>
      <c r="DJU87" s="10"/>
      <c r="DJV87" s="10"/>
      <c r="DJW87" s="10"/>
      <c r="DJX87" s="10"/>
      <c r="DJY87" s="10"/>
      <c r="DJZ87" s="10"/>
      <c r="DKA87" s="10"/>
      <c r="DKB87" s="10"/>
      <c r="DKC87" s="10"/>
      <c r="DKD87" s="10"/>
      <c r="DKE87" s="10"/>
      <c r="DKF87" s="10"/>
      <c r="DKG87" s="10"/>
      <c r="DKH87" s="10"/>
      <c r="DKI87" s="10"/>
      <c r="DKJ87" s="10"/>
      <c r="DKK87" s="10"/>
      <c r="DKL87" s="10"/>
      <c r="DKM87" s="10"/>
      <c r="DKN87" s="10"/>
      <c r="DKO87" s="10"/>
      <c r="DKP87" s="10"/>
      <c r="DKQ87" s="10"/>
      <c r="DKR87" s="10"/>
      <c r="DKS87" s="10"/>
      <c r="DKT87" s="10"/>
      <c r="DKU87" s="10"/>
      <c r="DKV87" s="10"/>
      <c r="DKW87" s="10"/>
      <c r="DKX87" s="10"/>
      <c r="DKY87" s="10"/>
      <c r="DKZ87" s="10"/>
      <c r="DLA87" s="10"/>
      <c r="DLB87" s="10"/>
      <c r="DLC87" s="10"/>
      <c r="DLD87" s="10"/>
      <c r="DLE87" s="10"/>
      <c r="DLF87" s="10"/>
      <c r="DLG87" s="10"/>
      <c r="DLH87" s="10"/>
      <c r="DLI87" s="10"/>
      <c r="DLJ87" s="10"/>
      <c r="DLK87" s="10"/>
      <c r="DLL87" s="10"/>
      <c r="DLM87" s="10"/>
      <c r="DLN87" s="10"/>
      <c r="DLO87" s="10"/>
      <c r="DLP87" s="10"/>
      <c r="DLQ87" s="10"/>
      <c r="DLR87" s="10"/>
      <c r="DLS87" s="10"/>
      <c r="DLT87" s="10"/>
      <c r="DLU87" s="10"/>
      <c r="DLV87" s="10"/>
      <c r="DLW87" s="10"/>
      <c r="DLX87" s="10"/>
      <c r="DLY87" s="10"/>
      <c r="DLZ87" s="10"/>
      <c r="DMA87" s="10"/>
      <c r="DMB87" s="10"/>
      <c r="DMC87" s="10"/>
      <c r="DMD87" s="10"/>
      <c r="DME87" s="10"/>
      <c r="DMF87" s="10"/>
      <c r="DMG87" s="10"/>
      <c r="DMH87" s="10"/>
      <c r="DMI87" s="10"/>
      <c r="DMJ87" s="10"/>
      <c r="DMK87" s="10"/>
      <c r="DML87" s="10"/>
      <c r="DMM87" s="10"/>
      <c r="DMN87" s="10"/>
      <c r="DMO87" s="10"/>
      <c r="DMP87" s="10"/>
      <c r="DMQ87" s="10"/>
      <c r="DMR87" s="10"/>
      <c r="DMS87" s="10"/>
      <c r="DMT87" s="10"/>
      <c r="DMU87" s="10"/>
      <c r="DMV87" s="10"/>
      <c r="DMW87" s="10"/>
      <c r="DMX87" s="10"/>
      <c r="DMY87" s="10"/>
      <c r="DMZ87" s="10"/>
      <c r="DNA87" s="10"/>
      <c r="DNB87" s="10"/>
      <c r="DNC87" s="10"/>
      <c r="DND87" s="10"/>
      <c r="DNE87" s="10"/>
      <c r="DNF87" s="10"/>
      <c r="DNG87" s="10"/>
      <c r="DNH87" s="10"/>
      <c r="DNI87" s="10"/>
      <c r="DNJ87" s="10"/>
      <c r="DNK87" s="10"/>
      <c r="DNL87" s="10"/>
      <c r="DNM87" s="10"/>
      <c r="DNN87" s="10"/>
      <c r="DNO87" s="10"/>
      <c r="DNP87" s="10"/>
      <c r="DNQ87" s="10"/>
      <c r="DNR87" s="10"/>
      <c r="DNS87" s="10"/>
      <c r="DNT87" s="10"/>
      <c r="DNU87" s="10"/>
      <c r="DNV87" s="10"/>
      <c r="DNW87" s="10"/>
      <c r="DNX87" s="10"/>
      <c r="DNY87" s="10"/>
      <c r="DNZ87" s="10"/>
      <c r="DOA87" s="10"/>
      <c r="DOB87" s="10"/>
      <c r="DOC87" s="10"/>
      <c r="DOD87" s="10"/>
      <c r="DOE87" s="10"/>
      <c r="DOF87" s="10"/>
      <c r="DOG87" s="10"/>
      <c r="DOH87" s="10"/>
      <c r="DOI87" s="10"/>
      <c r="DOJ87" s="10"/>
      <c r="DOK87" s="10"/>
      <c r="DOL87" s="10"/>
      <c r="DOM87" s="10"/>
      <c r="DON87" s="10"/>
      <c r="DOO87" s="10"/>
      <c r="DOP87" s="10"/>
      <c r="DOQ87" s="10"/>
      <c r="DOR87" s="10"/>
      <c r="DOS87" s="10"/>
      <c r="DOT87" s="10"/>
      <c r="DOU87" s="10"/>
      <c r="DOV87" s="10"/>
      <c r="DOW87" s="10"/>
      <c r="DOX87" s="10"/>
      <c r="DOY87" s="10"/>
      <c r="DOZ87" s="10"/>
      <c r="DPA87" s="10"/>
      <c r="DPB87" s="10"/>
      <c r="DPC87" s="10"/>
      <c r="DPD87" s="10"/>
      <c r="DPE87" s="10"/>
      <c r="DPF87" s="10"/>
      <c r="DPG87" s="10"/>
      <c r="DPH87" s="10"/>
      <c r="DPI87" s="10"/>
      <c r="DPJ87" s="10"/>
      <c r="DPK87" s="10"/>
      <c r="DPL87" s="10"/>
      <c r="DPM87" s="10"/>
      <c r="DPN87" s="10"/>
      <c r="DPO87" s="10"/>
      <c r="DPP87" s="10"/>
      <c r="DPQ87" s="10"/>
      <c r="DPR87" s="10"/>
      <c r="DPS87" s="10"/>
      <c r="DPT87" s="10"/>
      <c r="DPU87" s="10"/>
      <c r="DPV87" s="10"/>
      <c r="DPW87" s="10"/>
      <c r="DPX87" s="10"/>
      <c r="DPY87" s="10"/>
      <c r="DPZ87" s="10"/>
      <c r="DQA87" s="10"/>
      <c r="DQB87" s="10"/>
      <c r="DQC87" s="10"/>
      <c r="DQD87" s="10"/>
      <c r="DQE87" s="10"/>
      <c r="DQF87" s="10"/>
      <c r="DQG87" s="10"/>
      <c r="DQH87" s="10"/>
      <c r="DQI87" s="10"/>
      <c r="DQJ87" s="10"/>
      <c r="DQK87" s="10"/>
      <c r="DQL87" s="10"/>
      <c r="DQM87" s="10"/>
      <c r="DQN87" s="10"/>
      <c r="DQO87" s="10"/>
      <c r="DQP87" s="10"/>
      <c r="DQQ87" s="10"/>
      <c r="DQR87" s="10"/>
      <c r="DQS87" s="10"/>
      <c r="DQT87" s="10"/>
      <c r="DQU87" s="10"/>
      <c r="DQV87" s="10"/>
      <c r="DQW87" s="10"/>
      <c r="DQX87" s="10"/>
      <c r="DQY87" s="10"/>
      <c r="DQZ87" s="10"/>
      <c r="DRA87" s="10"/>
      <c r="DRB87" s="10"/>
      <c r="DRC87" s="10"/>
      <c r="DRD87" s="10"/>
      <c r="DRE87" s="10"/>
      <c r="DRF87" s="10"/>
      <c r="DRG87" s="10"/>
      <c r="DRH87" s="10"/>
      <c r="DRI87" s="10"/>
      <c r="DRJ87" s="10"/>
      <c r="DRK87" s="10"/>
      <c r="DRL87" s="10"/>
      <c r="DRM87" s="10"/>
      <c r="DRN87" s="10"/>
      <c r="DRO87" s="10"/>
      <c r="DRP87" s="10"/>
      <c r="DRQ87" s="10"/>
      <c r="DRR87" s="10"/>
      <c r="DRS87" s="10"/>
      <c r="DRT87" s="10"/>
      <c r="DRU87" s="10"/>
      <c r="DRV87" s="10"/>
      <c r="DRW87" s="10"/>
      <c r="DRX87" s="10"/>
      <c r="DRY87" s="10"/>
      <c r="DRZ87" s="10"/>
      <c r="DSA87" s="10"/>
      <c r="DSB87" s="10"/>
      <c r="DSC87" s="10"/>
      <c r="DSD87" s="10"/>
      <c r="DSE87" s="10"/>
      <c r="DSF87" s="10"/>
      <c r="DSG87" s="10"/>
      <c r="DSH87" s="10"/>
      <c r="DSI87" s="10"/>
      <c r="DSJ87" s="10"/>
      <c r="DSK87" s="10"/>
      <c r="DSL87" s="10"/>
      <c r="DSM87" s="10"/>
      <c r="DSN87" s="10"/>
      <c r="DSO87" s="10"/>
      <c r="DSP87" s="10"/>
      <c r="DSQ87" s="10"/>
      <c r="DSR87" s="10"/>
      <c r="DSS87" s="10"/>
      <c r="DST87" s="10"/>
      <c r="DSU87" s="10"/>
      <c r="DSV87" s="10"/>
      <c r="DSW87" s="10"/>
      <c r="DSX87" s="10"/>
      <c r="DSY87" s="10"/>
      <c r="DSZ87" s="10"/>
      <c r="DTA87" s="10"/>
      <c r="DTB87" s="10"/>
      <c r="DTC87" s="10"/>
      <c r="DTD87" s="10"/>
      <c r="DTE87" s="10"/>
      <c r="DTF87" s="10"/>
      <c r="DTG87" s="10"/>
      <c r="DTH87" s="10"/>
      <c r="DTI87" s="10"/>
      <c r="DTJ87" s="10"/>
      <c r="DTK87" s="10"/>
      <c r="DTL87" s="10"/>
      <c r="DTM87" s="10"/>
      <c r="DTN87" s="10"/>
      <c r="DTO87" s="10"/>
      <c r="DTP87" s="10"/>
      <c r="DTQ87" s="10"/>
      <c r="DTR87" s="10"/>
      <c r="DTS87" s="10"/>
      <c r="DTT87" s="10"/>
      <c r="DTU87" s="10"/>
      <c r="DTV87" s="10"/>
      <c r="DTW87" s="10"/>
      <c r="DTX87" s="10"/>
      <c r="DTY87" s="10"/>
      <c r="DTZ87" s="10"/>
      <c r="DUA87" s="10"/>
      <c r="DUB87" s="10"/>
      <c r="DUC87" s="10"/>
      <c r="DUD87" s="10"/>
      <c r="DUE87" s="10"/>
      <c r="DUF87" s="10"/>
      <c r="DUG87" s="10"/>
      <c r="DUH87" s="10"/>
      <c r="DUI87" s="10"/>
      <c r="DUJ87" s="10"/>
      <c r="DUK87" s="10"/>
      <c r="DUL87" s="10"/>
      <c r="DUM87" s="10"/>
      <c r="DUN87" s="10"/>
      <c r="DUO87" s="10"/>
      <c r="DUP87" s="10"/>
      <c r="DUQ87" s="10"/>
      <c r="DUR87" s="10"/>
      <c r="DUS87" s="10"/>
      <c r="DUT87" s="10"/>
      <c r="DUU87" s="10"/>
      <c r="DUV87" s="10"/>
      <c r="DUW87" s="10"/>
      <c r="DUX87" s="10"/>
      <c r="DUY87" s="10"/>
      <c r="DUZ87" s="10"/>
      <c r="DVA87" s="10"/>
      <c r="DVB87" s="10"/>
      <c r="DVC87" s="10"/>
      <c r="DVD87" s="10"/>
      <c r="DVE87" s="10"/>
      <c r="DVF87" s="10"/>
      <c r="DVG87" s="10"/>
      <c r="DVH87" s="10"/>
      <c r="DVI87" s="10"/>
      <c r="DVJ87" s="10"/>
      <c r="DVK87" s="10"/>
      <c r="DVL87" s="10"/>
      <c r="DVM87" s="10"/>
      <c r="DVN87" s="10"/>
      <c r="DVO87" s="10"/>
      <c r="DVP87" s="10"/>
      <c r="DVQ87" s="10"/>
      <c r="DVR87" s="10"/>
      <c r="DVS87" s="10"/>
      <c r="DVT87" s="10"/>
      <c r="DVU87" s="10"/>
      <c r="DVV87" s="10"/>
      <c r="DVW87" s="10"/>
      <c r="DVX87" s="10"/>
      <c r="DVY87" s="10"/>
      <c r="DVZ87" s="10"/>
      <c r="DWA87" s="10"/>
      <c r="DWB87" s="10"/>
      <c r="DWC87" s="10"/>
      <c r="DWD87" s="10"/>
      <c r="DWE87" s="10"/>
      <c r="DWF87" s="10"/>
      <c r="DWG87" s="10"/>
      <c r="DWH87" s="10"/>
      <c r="DWI87" s="10"/>
      <c r="DWJ87" s="10"/>
      <c r="DWK87" s="10"/>
      <c r="DWL87" s="10"/>
      <c r="DWM87" s="10"/>
      <c r="DWN87" s="10"/>
      <c r="DWO87" s="10"/>
      <c r="DWP87" s="10"/>
      <c r="DWQ87" s="10"/>
      <c r="DWR87" s="10"/>
      <c r="DWS87" s="10"/>
      <c r="DWT87" s="10"/>
      <c r="DWU87" s="10"/>
      <c r="DWV87" s="10"/>
      <c r="DWW87" s="10"/>
      <c r="DWX87" s="10"/>
      <c r="DWY87" s="10"/>
      <c r="DWZ87" s="10"/>
      <c r="DXA87" s="10"/>
      <c r="DXB87" s="10"/>
      <c r="DXC87" s="10"/>
      <c r="DXD87" s="10"/>
      <c r="DXE87" s="10"/>
      <c r="DXF87" s="10"/>
      <c r="DXG87" s="10"/>
      <c r="DXH87" s="10"/>
      <c r="DXI87" s="10"/>
      <c r="DXJ87" s="10"/>
      <c r="DXK87" s="10"/>
      <c r="DXL87" s="10"/>
      <c r="DXM87" s="10"/>
      <c r="DXN87" s="10"/>
      <c r="DXO87" s="10"/>
      <c r="DXP87" s="10"/>
      <c r="DXQ87" s="10"/>
      <c r="DXR87" s="10"/>
      <c r="DXS87" s="10"/>
      <c r="DXT87" s="10"/>
      <c r="DXU87" s="10"/>
      <c r="DXV87" s="10"/>
      <c r="DXW87" s="10"/>
      <c r="DXX87" s="10"/>
      <c r="DXY87" s="10"/>
      <c r="DXZ87" s="10"/>
      <c r="DYA87" s="10"/>
      <c r="DYB87" s="10"/>
      <c r="DYC87" s="10"/>
      <c r="DYD87" s="10"/>
      <c r="DYE87" s="10"/>
      <c r="DYF87" s="10"/>
      <c r="DYG87" s="10"/>
      <c r="DYH87" s="10"/>
      <c r="DYI87" s="10"/>
      <c r="DYJ87" s="10"/>
      <c r="DYK87" s="10"/>
      <c r="DYL87" s="10"/>
      <c r="DYM87" s="10"/>
      <c r="DYN87" s="10"/>
      <c r="DYO87" s="10"/>
      <c r="DYP87" s="10"/>
      <c r="DYQ87" s="10"/>
      <c r="DYR87" s="10"/>
      <c r="DYS87" s="10"/>
      <c r="DYT87" s="10"/>
      <c r="DYU87" s="10"/>
      <c r="DYV87" s="10"/>
      <c r="DYW87" s="10"/>
      <c r="DYX87" s="10"/>
      <c r="DYY87" s="10"/>
      <c r="DYZ87" s="10"/>
      <c r="DZA87" s="10"/>
      <c r="DZB87" s="10"/>
      <c r="DZC87" s="10"/>
      <c r="DZD87" s="10"/>
      <c r="DZE87" s="10"/>
      <c r="DZF87" s="10"/>
      <c r="DZG87" s="10"/>
      <c r="DZH87" s="10"/>
      <c r="DZI87" s="10"/>
      <c r="DZJ87" s="10"/>
      <c r="DZK87" s="10"/>
      <c r="DZL87" s="10"/>
      <c r="DZM87" s="10"/>
      <c r="DZN87" s="10"/>
      <c r="DZO87" s="10"/>
      <c r="DZP87" s="10"/>
      <c r="DZQ87" s="10"/>
      <c r="DZR87" s="10"/>
      <c r="DZS87" s="10"/>
      <c r="DZT87" s="10"/>
      <c r="DZU87" s="10"/>
      <c r="DZV87" s="10"/>
      <c r="DZW87" s="10"/>
      <c r="DZX87" s="10"/>
      <c r="DZY87" s="10"/>
      <c r="DZZ87" s="10"/>
      <c r="EAA87" s="10"/>
      <c r="EAB87" s="10"/>
      <c r="EAC87" s="10"/>
      <c r="EAD87" s="10"/>
      <c r="EAE87" s="10"/>
      <c r="EAF87" s="10"/>
      <c r="EAG87" s="10"/>
      <c r="EAH87" s="10"/>
      <c r="EAI87" s="10"/>
      <c r="EAJ87" s="10"/>
      <c r="EAK87" s="10"/>
      <c r="EAL87" s="10"/>
      <c r="EAM87" s="10"/>
      <c r="EAN87" s="10"/>
      <c r="EAO87" s="10"/>
      <c r="EAP87" s="10"/>
      <c r="EAQ87" s="10"/>
      <c r="EAR87" s="10"/>
      <c r="EAS87" s="10"/>
      <c r="EAT87" s="10"/>
      <c r="EAU87" s="10"/>
      <c r="EAV87" s="10"/>
      <c r="EAW87" s="10"/>
      <c r="EAX87" s="10"/>
      <c r="EAY87" s="10"/>
      <c r="EAZ87" s="10"/>
      <c r="EBA87" s="10"/>
      <c r="EBB87" s="10"/>
      <c r="EBC87" s="10"/>
      <c r="EBD87" s="10"/>
      <c r="EBE87" s="10"/>
      <c r="EBF87" s="10"/>
      <c r="EBG87" s="10"/>
      <c r="EBH87" s="10"/>
      <c r="EBI87" s="10"/>
      <c r="EBJ87" s="10"/>
      <c r="EBK87" s="10"/>
      <c r="EBL87" s="10"/>
      <c r="EBM87" s="10"/>
      <c r="EBN87" s="10"/>
      <c r="EBO87" s="10"/>
      <c r="EBP87" s="10"/>
      <c r="EBQ87" s="10"/>
      <c r="EBR87" s="10"/>
      <c r="EBS87" s="10"/>
      <c r="EBT87" s="10"/>
      <c r="EBU87" s="10"/>
      <c r="EBV87" s="10"/>
      <c r="EBW87" s="10"/>
      <c r="EBX87" s="10"/>
      <c r="EBY87" s="10"/>
      <c r="EBZ87" s="10"/>
      <c r="ECA87" s="10"/>
      <c r="ECB87" s="10"/>
      <c r="ECC87" s="10"/>
      <c r="ECD87" s="10"/>
      <c r="ECE87" s="10"/>
      <c r="ECF87" s="10"/>
      <c r="ECG87" s="10"/>
      <c r="ECH87" s="10"/>
      <c r="ECI87" s="10"/>
      <c r="ECJ87" s="10"/>
      <c r="ECK87" s="10"/>
      <c r="ECL87" s="10"/>
      <c r="ECM87" s="10"/>
      <c r="ECN87" s="10"/>
      <c r="ECO87" s="10"/>
      <c r="ECP87" s="10"/>
      <c r="ECQ87" s="10"/>
      <c r="ECR87" s="10"/>
      <c r="ECS87" s="10"/>
      <c r="ECT87" s="10"/>
      <c r="ECU87" s="10"/>
      <c r="ECV87" s="10"/>
      <c r="ECW87" s="10"/>
      <c r="ECX87" s="10"/>
      <c r="ECY87" s="10"/>
      <c r="ECZ87" s="10"/>
      <c r="EDA87" s="10"/>
      <c r="EDB87" s="10"/>
      <c r="EDC87" s="10"/>
      <c r="EDD87" s="10"/>
      <c r="EDE87" s="10"/>
      <c r="EDF87" s="10"/>
      <c r="EDG87" s="10"/>
      <c r="EDH87" s="10"/>
      <c r="EDI87" s="10"/>
      <c r="EDJ87" s="10"/>
      <c r="EDK87" s="10"/>
      <c r="EDL87" s="10"/>
      <c r="EDM87" s="10"/>
      <c r="EDN87" s="10"/>
      <c r="EDO87" s="10"/>
      <c r="EDP87" s="10"/>
      <c r="EDQ87" s="10"/>
      <c r="EDR87" s="10"/>
      <c r="EDS87" s="10"/>
      <c r="EDT87" s="10"/>
      <c r="EDU87" s="10"/>
      <c r="EDV87" s="10"/>
      <c r="EDW87" s="10"/>
      <c r="EDX87" s="10"/>
      <c r="EDY87" s="10"/>
      <c r="EDZ87" s="10"/>
      <c r="EEA87" s="10"/>
      <c r="EEB87" s="10"/>
      <c r="EEC87" s="10"/>
      <c r="EED87" s="10"/>
      <c r="EEE87" s="10"/>
      <c r="EEF87" s="10"/>
      <c r="EEG87" s="10"/>
      <c r="EEH87" s="10"/>
      <c r="EEI87" s="10"/>
      <c r="EEJ87" s="10"/>
      <c r="EEK87" s="10"/>
      <c r="EEL87" s="10"/>
      <c r="EEM87" s="10"/>
      <c r="EEN87" s="10"/>
      <c r="EEO87" s="10"/>
      <c r="EEP87" s="10"/>
      <c r="EEQ87" s="10"/>
      <c r="EER87" s="10"/>
      <c r="EES87" s="10"/>
      <c r="EET87" s="10"/>
      <c r="EEU87" s="10"/>
      <c r="EEV87" s="10"/>
      <c r="EEW87" s="10"/>
      <c r="EEX87" s="10"/>
      <c r="EEY87" s="10"/>
      <c r="EEZ87" s="10"/>
      <c r="EFA87" s="10"/>
      <c r="EFB87" s="10"/>
      <c r="EFC87" s="10"/>
      <c r="EFD87" s="10"/>
      <c r="EFE87" s="10"/>
      <c r="EFF87" s="10"/>
      <c r="EFG87" s="10"/>
      <c r="EFH87" s="10"/>
      <c r="EFI87" s="10"/>
      <c r="EFJ87" s="10"/>
      <c r="EFK87" s="10"/>
      <c r="EFL87" s="10"/>
      <c r="EFM87" s="10"/>
      <c r="EFN87" s="10"/>
      <c r="EFO87" s="10"/>
      <c r="EFP87" s="10"/>
      <c r="EFQ87" s="10"/>
      <c r="EFR87" s="10"/>
      <c r="EFS87" s="10"/>
      <c r="EFT87" s="10"/>
      <c r="EFU87" s="10"/>
      <c r="EFV87" s="10"/>
      <c r="EFW87" s="10"/>
      <c r="EFX87" s="10"/>
      <c r="EFY87" s="10"/>
      <c r="EFZ87" s="10"/>
      <c r="EGA87" s="10"/>
      <c r="EGB87" s="10"/>
      <c r="EGC87" s="10"/>
      <c r="EGD87" s="10"/>
      <c r="EGE87" s="10"/>
      <c r="EGF87" s="10"/>
      <c r="EGG87" s="10"/>
      <c r="EGH87" s="10"/>
      <c r="EGI87" s="10"/>
      <c r="EGJ87" s="10"/>
      <c r="EGK87" s="10"/>
      <c r="EGL87" s="10"/>
      <c r="EGM87" s="10"/>
      <c r="EGN87" s="10"/>
      <c r="EGO87" s="10"/>
      <c r="EGP87" s="10"/>
      <c r="EGQ87" s="10"/>
      <c r="EGR87" s="10"/>
      <c r="EGS87" s="10"/>
      <c r="EGT87" s="10"/>
      <c r="EGU87" s="10"/>
      <c r="EGV87" s="10"/>
      <c r="EGW87" s="10"/>
      <c r="EGX87" s="10"/>
      <c r="EGY87" s="10"/>
      <c r="EGZ87" s="10"/>
      <c r="EHA87" s="10"/>
      <c r="EHB87" s="10"/>
      <c r="EHC87" s="10"/>
      <c r="EHD87" s="10"/>
      <c r="EHE87" s="10"/>
      <c r="EHF87" s="10"/>
      <c r="EHG87" s="10"/>
      <c r="EHH87" s="10"/>
      <c r="EHI87" s="10"/>
      <c r="EHJ87" s="10"/>
      <c r="EHK87" s="10"/>
      <c r="EHL87" s="10"/>
      <c r="EHM87" s="10"/>
      <c r="EHN87" s="10"/>
      <c r="EHO87" s="10"/>
      <c r="EHP87" s="10"/>
      <c r="EHQ87" s="10"/>
      <c r="EHR87" s="10"/>
      <c r="EHS87" s="10"/>
      <c r="EHT87" s="10"/>
      <c r="EHU87" s="10"/>
      <c r="EHV87" s="10"/>
      <c r="EHW87" s="10"/>
      <c r="EHX87" s="10"/>
      <c r="EHY87" s="10"/>
      <c r="EHZ87" s="10"/>
      <c r="EIA87" s="10"/>
      <c r="EIB87" s="10"/>
      <c r="EIC87" s="10"/>
      <c r="EID87" s="10"/>
      <c r="EIE87" s="10"/>
      <c r="EIF87" s="10"/>
      <c r="EIG87" s="10"/>
      <c r="EIH87" s="10"/>
      <c r="EII87" s="10"/>
      <c r="EIJ87" s="10"/>
      <c r="EIK87" s="10"/>
      <c r="EIL87" s="10"/>
      <c r="EIM87" s="10"/>
      <c r="EIN87" s="10"/>
      <c r="EIO87" s="10"/>
      <c r="EIP87" s="10"/>
      <c r="EIQ87" s="10"/>
      <c r="EIR87" s="10"/>
      <c r="EIS87" s="10"/>
      <c r="EIT87" s="10"/>
      <c r="EIU87" s="10"/>
      <c r="EIV87" s="10"/>
      <c r="EIW87" s="10"/>
      <c r="EIX87" s="10"/>
      <c r="EIY87" s="10"/>
      <c r="EIZ87" s="10"/>
      <c r="EJA87" s="10"/>
      <c r="EJB87" s="10"/>
      <c r="EJC87" s="10"/>
      <c r="EJD87" s="10"/>
      <c r="EJE87" s="10"/>
      <c r="EJF87" s="10"/>
      <c r="EJG87" s="10"/>
      <c r="EJH87" s="10"/>
      <c r="EJI87" s="10"/>
      <c r="EJJ87" s="10"/>
      <c r="EJK87" s="10"/>
      <c r="EJL87" s="10"/>
      <c r="EJM87" s="10"/>
      <c r="EJN87" s="10"/>
      <c r="EJO87" s="10"/>
      <c r="EJP87" s="10"/>
      <c r="EJQ87" s="10"/>
      <c r="EJR87" s="10"/>
      <c r="EJS87" s="10"/>
      <c r="EJT87" s="10"/>
      <c r="EJU87" s="10"/>
      <c r="EJV87" s="10"/>
      <c r="EJW87" s="10"/>
      <c r="EJX87" s="10"/>
      <c r="EJY87" s="10"/>
      <c r="EJZ87" s="10"/>
      <c r="EKA87" s="10"/>
      <c r="EKB87" s="10"/>
      <c r="EKC87" s="10"/>
      <c r="EKD87" s="10"/>
      <c r="EKE87" s="10"/>
      <c r="EKF87" s="10"/>
      <c r="EKG87" s="10"/>
      <c r="EKH87" s="10"/>
      <c r="EKI87" s="10"/>
      <c r="EKJ87" s="10"/>
      <c r="EKK87" s="10"/>
      <c r="EKL87" s="10"/>
      <c r="EKM87" s="10"/>
      <c r="EKN87" s="10"/>
      <c r="EKO87" s="10"/>
      <c r="EKP87" s="10"/>
      <c r="EKQ87" s="10"/>
      <c r="EKR87" s="10"/>
      <c r="EKS87" s="10"/>
      <c r="EKT87" s="10"/>
      <c r="EKU87" s="10"/>
      <c r="EKV87" s="10"/>
      <c r="EKW87" s="10"/>
      <c r="EKX87" s="10"/>
      <c r="EKY87" s="10"/>
      <c r="EKZ87" s="10"/>
      <c r="ELA87" s="10"/>
      <c r="ELB87" s="10"/>
      <c r="ELC87" s="10"/>
      <c r="ELD87" s="10"/>
      <c r="ELE87" s="10"/>
      <c r="ELF87" s="10"/>
      <c r="ELG87" s="10"/>
      <c r="ELH87" s="10"/>
      <c r="ELI87" s="10"/>
      <c r="ELJ87" s="10"/>
      <c r="ELK87" s="10"/>
      <c r="ELL87" s="10"/>
      <c r="ELM87" s="10"/>
      <c r="ELN87" s="10"/>
      <c r="ELO87" s="10"/>
      <c r="ELP87" s="10"/>
      <c r="ELQ87" s="10"/>
      <c r="ELR87" s="10"/>
      <c r="ELS87" s="10"/>
      <c r="ELT87" s="10"/>
      <c r="ELU87" s="10"/>
      <c r="ELV87" s="10"/>
      <c r="ELW87" s="10"/>
      <c r="ELX87" s="10"/>
      <c r="ELY87" s="10"/>
      <c r="ELZ87" s="10"/>
      <c r="EMA87" s="10"/>
      <c r="EMB87" s="10"/>
      <c r="EMC87" s="10"/>
      <c r="EMD87" s="10"/>
      <c r="EME87" s="10"/>
      <c r="EMF87" s="10"/>
      <c r="EMG87" s="10"/>
      <c r="EMH87" s="10"/>
      <c r="EMI87" s="10"/>
      <c r="EMJ87" s="10"/>
      <c r="EMK87" s="10"/>
      <c r="EML87" s="10"/>
      <c r="EMM87" s="10"/>
      <c r="EMN87" s="10"/>
      <c r="EMO87" s="10"/>
      <c r="EMP87" s="10"/>
      <c r="EMQ87" s="10"/>
      <c r="EMR87" s="10"/>
      <c r="EMS87" s="10"/>
      <c r="EMT87" s="10"/>
      <c r="EMU87" s="10"/>
      <c r="EMV87" s="10"/>
      <c r="EMW87" s="10"/>
      <c r="EMX87" s="10"/>
      <c r="EMY87" s="10"/>
      <c r="EMZ87" s="10"/>
      <c r="ENA87" s="10"/>
      <c r="ENB87" s="10"/>
      <c r="ENC87" s="10"/>
      <c r="END87" s="10"/>
      <c r="ENE87" s="10"/>
      <c r="ENF87" s="10"/>
      <c r="ENG87" s="10"/>
      <c r="ENH87" s="10"/>
      <c r="ENI87" s="10"/>
      <c r="ENJ87" s="10"/>
      <c r="ENK87" s="10"/>
      <c r="ENL87" s="10"/>
      <c r="ENM87" s="10"/>
      <c r="ENN87" s="10"/>
      <c r="ENO87" s="10"/>
      <c r="ENP87" s="10"/>
      <c r="ENQ87" s="10"/>
      <c r="ENR87" s="10"/>
      <c r="ENS87" s="10"/>
      <c r="ENT87" s="10"/>
      <c r="ENU87" s="10"/>
      <c r="ENV87" s="10"/>
      <c r="ENW87" s="10"/>
      <c r="ENX87" s="10"/>
      <c r="ENY87" s="10"/>
      <c r="ENZ87" s="10"/>
      <c r="EOA87" s="10"/>
      <c r="EOB87" s="10"/>
      <c r="EOC87" s="10"/>
      <c r="EOD87" s="10"/>
      <c r="EOE87" s="10"/>
      <c r="EOF87" s="10"/>
      <c r="EOG87" s="10"/>
      <c r="EOH87" s="10"/>
      <c r="EOI87" s="10"/>
      <c r="EOJ87" s="10"/>
      <c r="EOK87" s="10"/>
      <c r="EOL87" s="10"/>
      <c r="EOM87" s="10"/>
      <c r="EON87" s="10"/>
      <c r="EOO87" s="10"/>
      <c r="EOP87" s="10"/>
      <c r="EOQ87" s="10"/>
      <c r="EOR87" s="10"/>
      <c r="EOS87" s="10"/>
      <c r="EOT87" s="10"/>
      <c r="EOU87" s="10"/>
      <c r="EOV87" s="10"/>
      <c r="EOW87" s="10"/>
      <c r="EOX87" s="10"/>
      <c r="EOY87" s="10"/>
      <c r="EOZ87" s="10"/>
      <c r="EPA87" s="10"/>
      <c r="EPB87" s="10"/>
      <c r="EPC87" s="10"/>
      <c r="EPD87" s="10"/>
      <c r="EPE87" s="10"/>
      <c r="EPF87" s="10"/>
      <c r="EPG87" s="10"/>
      <c r="EPH87" s="10"/>
      <c r="EPI87" s="10"/>
      <c r="EPJ87" s="10"/>
      <c r="EPK87" s="10"/>
      <c r="EPL87" s="10"/>
      <c r="EPM87" s="10"/>
      <c r="EPN87" s="10"/>
      <c r="EPO87" s="10"/>
      <c r="EPP87" s="10"/>
      <c r="EPQ87" s="10"/>
      <c r="EPR87" s="10"/>
      <c r="EPS87" s="10"/>
      <c r="EPT87" s="10"/>
      <c r="EPU87" s="10"/>
      <c r="EPV87" s="10"/>
      <c r="EPW87" s="10"/>
      <c r="EPX87" s="10"/>
      <c r="EPY87" s="10"/>
      <c r="EPZ87" s="10"/>
      <c r="EQA87" s="10"/>
      <c r="EQB87" s="10"/>
      <c r="EQC87" s="10"/>
      <c r="EQD87" s="10"/>
      <c r="EQE87" s="10"/>
      <c r="EQF87" s="10"/>
      <c r="EQG87" s="10"/>
      <c r="EQH87" s="10"/>
      <c r="EQI87" s="10"/>
      <c r="EQJ87" s="10"/>
      <c r="EQK87" s="10"/>
      <c r="EQL87" s="10"/>
      <c r="EQM87" s="10"/>
      <c r="EQN87" s="10"/>
      <c r="EQO87" s="10"/>
      <c r="EQP87" s="10"/>
      <c r="EQQ87" s="10"/>
      <c r="EQR87" s="10"/>
      <c r="EQS87" s="10"/>
      <c r="EQT87" s="10"/>
      <c r="EQU87" s="10"/>
      <c r="EQV87" s="10"/>
      <c r="EQW87" s="10"/>
      <c r="EQX87" s="10"/>
      <c r="EQY87" s="10"/>
      <c r="EQZ87" s="10"/>
      <c r="ERA87" s="10"/>
      <c r="ERB87" s="10"/>
      <c r="ERC87" s="10"/>
      <c r="ERD87" s="10"/>
      <c r="ERE87" s="10"/>
      <c r="ERF87" s="10"/>
      <c r="ERG87" s="10"/>
      <c r="ERH87" s="10"/>
      <c r="ERI87" s="10"/>
      <c r="ERJ87" s="10"/>
      <c r="ERK87" s="10"/>
      <c r="ERL87" s="10"/>
      <c r="ERM87" s="10"/>
      <c r="ERN87" s="10"/>
      <c r="ERO87" s="10"/>
      <c r="ERP87" s="10"/>
      <c r="ERQ87" s="10"/>
      <c r="ERR87" s="10"/>
      <c r="ERS87" s="10"/>
      <c r="ERT87" s="10"/>
      <c r="ERU87" s="10"/>
      <c r="ERV87" s="10"/>
      <c r="ERW87" s="10"/>
      <c r="ERX87" s="10"/>
      <c r="ERY87" s="10"/>
      <c r="ERZ87" s="10"/>
      <c r="ESA87" s="10"/>
      <c r="ESB87" s="10"/>
      <c r="ESC87" s="10"/>
      <c r="ESD87" s="10"/>
      <c r="ESE87" s="10"/>
      <c r="ESF87" s="10"/>
      <c r="ESG87" s="10"/>
      <c r="ESH87" s="10"/>
      <c r="ESI87" s="10"/>
      <c r="ESJ87" s="10"/>
      <c r="ESK87" s="10"/>
      <c r="ESL87" s="10"/>
      <c r="ESM87" s="10"/>
      <c r="ESN87" s="10"/>
      <c r="ESO87" s="10"/>
      <c r="ESP87" s="10"/>
      <c r="ESQ87" s="10"/>
      <c r="ESR87" s="10"/>
      <c r="ESS87" s="10"/>
      <c r="EST87" s="10"/>
      <c r="ESU87" s="10"/>
      <c r="ESV87" s="10"/>
      <c r="ESW87" s="10"/>
      <c r="ESX87" s="10"/>
      <c r="ESY87" s="10"/>
      <c r="ESZ87" s="10"/>
      <c r="ETA87" s="10"/>
      <c r="ETB87" s="10"/>
      <c r="ETC87" s="10"/>
      <c r="ETD87" s="10"/>
      <c r="ETE87" s="10"/>
      <c r="ETF87" s="10"/>
      <c r="ETG87" s="10"/>
      <c r="ETH87" s="10"/>
      <c r="ETI87" s="10"/>
      <c r="ETJ87" s="10"/>
      <c r="ETK87" s="10"/>
      <c r="ETL87" s="10"/>
      <c r="ETM87" s="10"/>
      <c r="ETN87" s="10"/>
      <c r="ETO87" s="10"/>
      <c r="ETP87" s="10"/>
      <c r="ETQ87" s="10"/>
      <c r="ETR87" s="10"/>
      <c r="ETS87" s="10"/>
      <c r="ETT87" s="10"/>
      <c r="ETU87" s="10"/>
      <c r="ETV87" s="10"/>
      <c r="ETW87" s="10"/>
      <c r="ETX87" s="10"/>
      <c r="ETY87" s="10"/>
      <c r="ETZ87" s="10"/>
      <c r="EUA87" s="10"/>
      <c r="EUB87" s="10"/>
      <c r="EUC87" s="10"/>
      <c r="EUD87" s="10"/>
      <c r="EUE87" s="10"/>
      <c r="EUF87" s="10"/>
      <c r="EUG87" s="10"/>
      <c r="EUH87" s="10"/>
      <c r="EUI87" s="10"/>
      <c r="EUJ87" s="10"/>
      <c r="EUK87" s="10"/>
      <c r="EUL87" s="10"/>
      <c r="EUM87" s="10"/>
      <c r="EUN87" s="10"/>
      <c r="EUO87" s="10"/>
      <c r="EUP87" s="10"/>
      <c r="EUQ87" s="10"/>
      <c r="EUR87" s="10"/>
      <c r="EUS87" s="10"/>
      <c r="EUT87" s="10"/>
      <c r="EUU87" s="10"/>
      <c r="EUV87" s="10"/>
      <c r="EUW87" s="10"/>
      <c r="EUX87" s="10"/>
      <c r="EUY87" s="10"/>
      <c r="EUZ87" s="10"/>
      <c r="EVA87" s="10"/>
      <c r="EVB87" s="10"/>
      <c r="EVC87" s="10"/>
      <c r="EVD87" s="10"/>
      <c r="EVE87" s="10"/>
      <c r="EVF87" s="10"/>
      <c r="EVG87" s="10"/>
      <c r="EVH87" s="10"/>
      <c r="EVI87" s="10"/>
      <c r="EVJ87" s="10"/>
      <c r="EVK87" s="10"/>
      <c r="EVL87" s="10"/>
      <c r="EVM87" s="10"/>
      <c r="EVN87" s="10"/>
      <c r="EVO87" s="10"/>
      <c r="EVP87" s="10"/>
      <c r="EVQ87" s="10"/>
      <c r="EVR87" s="10"/>
      <c r="EVS87" s="10"/>
      <c r="EVT87" s="10"/>
      <c r="EVU87" s="10"/>
      <c r="EVV87" s="10"/>
      <c r="EVW87" s="10"/>
      <c r="EVX87" s="10"/>
      <c r="EVY87" s="10"/>
      <c r="EVZ87" s="10"/>
      <c r="EWA87" s="10"/>
      <c r="EWB87" s="10"/>
      <c r="EWC87" s="10"/>
      <c r="EWD87" s="10"/>
      <c r="EWE87" s="10"/>
      <c r="EWF87" s="10"/>
      <c r="EWG87" s="10"/>
      <c r="EWH87" s="10"/>
      <c r="EWI87" s="10"/>
      <c r="EWJ87" s="10"/>
      <c r="EWK87" s="10"/>
      <c r="EWL87" s="10"/>
      <c r="EWM87" s="10"/>
      <c r="EWN87" s="10"/>
      <c r="EWO87" s="10"/>
      <c r="EWP87" s="10"/>
      <c r="EWQ87" s="10"/>
      <c r="EWR87" s="10"/>
      <c r="EWS87" s="10"/>
      <c r="EWT87" s="10"/>
      <c r="EWU87" s="10"/>
      <c r="EWV87" s="10"/>
      <c r="EWW87" s="10"/>
      <c r="EWX87" s="10"/>
      <c r="EWY87" s="10"/>
      <c r="EWZ87" s="10"/>
      <c r="EXA87" s="10"/>
      <c r="EXB87" s="10"/>
      <c r="EXC87" s="10"/>
      <c r="EXD87" s="10"/>
      <c r="EXE87" s="10"/>
      <c r="EXF87" s="10"/>
      <c r="EXG87" s="10"/>
      <c r="EXH87" s="10"/>
      <c r="EXI87" s="10"/>
      <c r="EXJ87" s="10"/>
      <c r="EXK87" s="10"/>
      <c r="EXL87" s="10"/>
      <c r="EXM87" s="10"/>
      <c r="EXN87" s="10"/>
      <c r="EXO87" s="10"/>
      <c r="EXP87" s="10"/>
      <c r="EXQ87" s="10"/>
      <c r="EXR87" s="10"/>
      <c r="EXS87" s="10"/>
      <c r="EXT87" s="10"/>
      <c r="EXU87" s="10"/>
      <c r="EXV87" s="10"/>
      <c r="EXW87" s="10"/>
      <c r="EXX87" s="10"/>
      <c r="EXY87" s="10"/>
      <c r="EXZ87" s="10"/>
      <c r="EYA87" s="10"/>
      <c r="EYB87" s="10"/>
      <c r="EYC87" s="10"/>
      <c r="EYD87" s="10"/>
      <c r="EYE87" s="10"/>
      <c r="EYF87" s="10"/>
      <c r="EYG87" s="10"/>
      <c r="EYH87" s="10"/>
      <c r="EYI87" s="10"/>
      <c r="EYJ87" s="10"/>
      <c r="EYK87" s="10"/>
      <c r="EYL87" s="10"/>
      <c r="EYM87" s="10"/>
      <c r="EYN87" s="10"/>
      <c r="EYO87" s="10"/>
      <c r="EYP87" s="10"/>
      <c r="EYQ87" s="10"/>
      <c r="EYR87" s="10"/>
      <c r="EYS87" s="10"/>
      <c r="EYT87" s="10"/>
      <c r="EYU87" s="10"/>
      <c r="EYV87" s="10"/>
      <c r="EYW87" s="10"/>
      <c r="EYX87" s="10"/>
      <c r="EYY87" s="10"/>
      <c r="EYZ87" s="10"/>
      <c r="EZA87" s="10"/>
      <c r="EZB87" s="10"/>
      <c r="EZC87" s="10"/>
      <c r="EZD87" s="10"/>
      <c r="EZE87" s="10"/>
      <c r="EZF87" s="10"/>
      <c r="EZG87" s="10"/>
      <c r="EZH87" s="10"/>
      <c r="EZI87" s="10"/>
      <c r="EZJ87" s="10"/>
      <c r="EZK87" s="10"/>
      <c r="EZL87" s="10"/>
      <c r="EZM87" s="10"/>
      <c r="EZN87" s="10"/>
      <c r="EZO87" s="10"/>
      <c r="EZP87" s="10"/>
      <c r="EZQ87" s="10"/>
      <c r="EZR87" s="10"/>
      <c r="EZS87" s="10"/>
      <c r="EZT87" s="10"/>
      <c r="EZU87" s="10"/>
      <c r="EZV87" s="10"/>
      <c r="EZW87" s="10"/>
      <c r="EZX87" s="10"/>
      <c r="EZY87" s="10"/>
      <c r="EZZ87" s="10"/>
      <c r="FAA87" s="10"/>
      <c r="FAB87" s="10"/>
      <c r="FAC87" s="10"/>
      <c r="FAD87" s="10"/>
      <c r="FAE87" s="10"/>
      <c r="FAF87" s="10"/>
      <c r="FAG87" s="10"/>
      <c r="FAH87" s="10"/>
      <c r="FAI87" s="10"/>
      <c r="FAJ87" s="10"/>
      <c r="FAK87" s="10"/>
      <c r="FAL87" s="10"/>
      <c r="FAM87" s="10"/>
      <c r="FAN87" s="10"/>
      <c r="FAO87" s="10"/>
      <c r="FAP87" s="10"/>
      <c r="FAQ87" s="10"/>
      <c r="FAR87" s="10"/>
      <c r="FAS87" s="10"/>
      <c r="FAT87" s="10"/>
      <c r="FAU87" s="10"/>
      <c r="FAV87" s="10"/>
      <c r="FAW87" s="10"/>
      <c r="FAX87" s="10"/>
      <c r="FAY87" s="10"/>
      <c r="FAZ87" s="10"/>
      <c r="FBA87" s="10"/>
      <c r="FBB87" s="10"/>
      <c r="FBC87" s="10"/>
      <c r="FBD87" s="10"/>
      <c r="FBE87" s="10"/>
      <c r="FBF87" s="10"/>
      <c r="FBG87" s="10"/>
      <c r="FBH87" s="10"/>
      <c r="FBI87" s="10"/>
      <c r="FBJ87" s="10"/>
      <c r="FBK87" s="10"/>
      <c r="FBL87" s="10"/>
      <c r="FBM87" s="10"/>
      <c r="FBN87" s="10"/>
      <c r="FBO87" s="10"/>
      <c r="FBP87" s="10"/>
      <c r="FBQ87" s="10"/>
      <c r="FBR87" s="10"/>
      <c r="FBS87" s="10"/>
      <c r="FBT87" s="10"/>
      <c r="FBU87" s="10"/>
      <c r="FBV87" s="10"/>
      <c r="FBW87" s="10"/>
      <c r="FBX87" s="10"/>
      <c r="FBY87" s="10"/>
      <c r="FBZ87" s="10"/>
      <c r="FCA87" s="10"/>
      <c r="FCB87" s="10"/>
      <c r="FCC87" s="10"/>
      <c r="FCD87" s="10"/>
      <c r="FCE87" s="10"/>
      <c r="FCF87" s="10"/>
      <c r="FCG87" s="10"/>
      <c r="FCH87" s="10"/>
      <c r="FCI87" s="10"/>
      <c r="FCJ87" s="10"/>
      <c r="FCK87" s="10"/>
      <c r="FCL87" s="10"/>
      <c r="FCM87" s="10"/>
      <c r="FCN87" s="10"/>
      <c r="FCO87" s="10"/>
      <c r="FCP87" s="10"/>
      <c r="FCQ87" s="10"/>
      <c r="FCR87" s="10"/>
      <c r="FCS87" s="10"/>
      <c r="FCT87" s="10"/>
      <c r="FCU87" s="10"/>
      <c r="FCV87" s="10"/>
      <c r="FCW87" s="10"/>
      <c r="FCX87" s="10"/>
      <c r="FCY87" s="10"/>
      <c r="FCZ87" s="10"/>
      <c r="FDA87" s="10"/>
      <c r="FDB87" s="10"/>
      <c r="FDC87" s="10"/>
      <c r="FDD87" s="10"/>
      <c r="FDE87" s="10"/>
      <c r="FDF87" s="10"/>
      <c r="FDG87" s="10"/>
      <c r="FDH87" s="10"/>
      <c r="FDI87" s="10"/>
      <c r="FDJ87" s="10"/>
      <c r="FDK87" s="10"/>
      <c r="FDL87" s="10"/>
      <c r="FDM87" s="10"/>
      <c r="FDN87" s="10"/>
      <c r="FDO87" s="10"/>
      <c r="FDP87" s="10"/>
      <c r="FDQ87" s="10"/>
      <c r="FDR87" s="10"/>
      <c r="FDS87" s="10"/>
      <c r="FDT87" s="10"/>
      <c r="FDU87" s="10"/>
      <c r="FDV87" s="10"/>
      <c r="FDW87" s="10"/>
      <c r="FDX87" s="10"/>
      <c r="FDY87" s="10"/>
      <c r="FDZ87" s="10"/>
      <c r="FEA87" s="10"/>
      <c r="FEB87" s="10"/>
      <c r="FEC87" s="10"/>
      <c r="FED87" s="10"/>
      <c r="FEE87" s="10"/>
      <c r="FEF87" s="10"/>
      <c r="FEG87" s="10"/>
      <c r="FEH87" s="10"/>
      <c r="FEI87" s="10"/>
      <c r="FEJ87" s="10"/>
      <c r="FEK87" s="10"/>
      <c r="FEL87" s="10"/>
      <c r="FEM87" s="10"/>
      <c r="FEN87" s="10"/>
      <c r="FEO87" s="10"/>
      <c r="FEP87" s="10"/>
      <c r="FEQ87" s="10"/>
      <c r="FER87" s="10"/>
      <c r="FES87" s="10"/>
      <c r="FET87" s="10"/>
      <c r="FEU87" s="10"/>
      <c r="FEV87" s="10"/>
      <c r="FEW87" s="10"/>
      <c r="FEX87" s="10"/>
      <c r="FEY87" s="10"/>
      <c r="FEZ87" s="10"/>
      <c r="FFA87" s="10"/>
      <c r="FFB87" s="10"/>
      <c r="FFC87" s="10"/>
      <c r="FFD87" s="10"/>
      <c r="FFE87" s="10"/>
      <c r="FFF87" s="10"/>
      <c r="FFG87" s="10"/>
      <c r="FFH87" s="10"/>
      <c r="FFI87" s="10"/>
      <c r="FFJ87" s="10"/>
      <c r="FFK87" s="10"/>
      <c r="FFL87" s="10"/>
      <c r="FFM87" s="10"/>
      <c r="FFN87" s="10"/>
      <c r="FFO87" s="10"/>
      <c r="FFP87" s="10"/>
      <c r="FFQ87" s="10"/>
      <c r="FFR87" s="10"/>
      <c r="FFS87" s="10"/>
      <c r="FFT87" s="10"/>
      <c r="FFU87" s="10"/>
      <c r="FFV87" s="10"/>
      <c r="FFW87" s="10"/>
      <c r="FFX87" s="10"/>
      <c r="FFY87" s="10"/>
      <c r="FFZ87" s="10"/>
      <c r="FGA87" s="10"/>
      <c r="FGB87" s="10"/>
      <c r="FGC87" s="10"/>
      <c r="FGD87" s="10"/>
      <c r="FGE87" s="10"/>
      <c r="FGF87" s="10"/>
      <c r="FGG87" s="10"/>
      <c r="FGH87" s="10"/>
      <c r="FGI87" s="10"/>
      <c r="FGJ87" s="10"/>
      <c r="FGK87" s="10"/>
      <c r="FGL87" s="10"/>
      <c r="FGM87" s="10"/>
      <c r="FGN87" s="10"/>
      <c r="FGO87" s="10"/>
      <c r="FGP87" s="10"/>
      <c r="FGQ87" s="10"/>
      <c r="FGR87" s="10"/>
      <c r="FGS87" s="10"/>
      <c r="FGT87" s="10"/>
      <c r="FGU87" s="10"/>
      <c r="FGV87" s="10"/>
      <c r="FGW87" s="10"/>
      <c r="FGX87" s="10"/>
      <c r="FGY87" s="10"/>
      <c r="FGZ87" s="10"/>
      <c r="FHA87" s="10"/>
      <c r="FHB87" s="10"/>
      <c r="FHC87" s="10"/>
      <c r="FHD87" s="10"/>
      <c r="FHE87" s="10"/>
      <c r="FHF87" s="10"/>
      <c r="FHG87" s="10"/>
      <c r="FHH87" s="10"/>
      <c r="FHI87" s="10"/>
      <c r="FHJ87" s="10"/>
      <c r="FHK87" s="10"/>
      <c r="FHL87" s="10"/>
      <c r="FHM87" s="10"/>
      <c r="FHN87" s="10"/>
      <c r="FHO87" s="10"/>
      <c r="FHP87" s="10"/>
      <c r="FHQ87" s="10"/>
      <c r="FHR87" s="10"/>
      <c r="FHS87" s="10"/>
      <c r="FHT87" s="10"/>
      <c r="FHU87" s="10"/>
      <c r="FHV87" s="10"/>
      <c r="FHW87" s="10"/>
      <c r="FHX87" s="10"/>
      <c r="FHY87" s="10"/>
      <c r="FHZ87" s="10"/>
      <c r="FIA87" s="10"/>
      <c r="FIB87" s="10"/>
      <c r="FIC87" s="10"/>
      <c r="FID87" s="10"/>
      <c r="FIE87" s="10"/>
      <c r="FIF87" s="10"/>
      <c r="FIG87" s="10"/>
      <c r="FIH87" s="10"/>
      <c r="FII87" s="10"/>
      <c r="FIJ87" s="10"/>
      <c r="FIK87" s="10"/>
      <c r="FIL87" s="10"/>
      <c r="FIM87" s="10"/>
      <c r="FIN87" s="10"/>
      <c r="FIO87" s="10"/>
      <c r="FIP87" s="10"/>
      <c r="FIQ87" s="10"/>
      <c r="FIR87" s="10"/>
      <c r="FIS87" s="10"/>
      <c r="FIT87" s="10"/>
      <c r="FIU87" s="10"/>
      <c r="FIV87" s="10"/>
      <c r="FIW87" s="10"/>
      <c r="FIX87" s="10"/>
      <c r="FIY87" s="10"/>
      <c r="FIZ87" s="10"/>
      <c r="FJA87" s="10"/>
      <c r="FJB87" s="10"/>
      <c r="FJC87" s="10"/>
      <c r="FJD87" s="10"/>
      <c r="FJE87" s="10"/>
      <c r="FJF87" s="10"/>
      <c r="FJG87" s="10"/>
      <c r="FJH87" s="10"/>
      <c r="FJI87" s="10"/>
      <c r="FJJ87" s="10"/>
      <c r="FJK87" s="10"/>
      <c r="FJL87" s="10"/>
      <c r="FJM87" s="10"/>
      <c r="FJN87" s="10"/>
      <c r="FJO87" s="10"/>
      <c r="FJP87" s="10"/>
      <c r="FJQ87" s="10"/>
      <c r="FJR87" s="10"/>
      <c r="FJS87" s="10"/>
      <c r="FJT87" s="10"/>
      <c r="FJU87" s="10"/>
      <c r="FJV87" s="10"/>
      <c r="FJW87" s="10"/>
      <c r="FJX87" s="10"/>
      <c r="FJY87" s="10"/>
      <c r="FJZ87" s="10"/>
      <c r="FKA87" s="10"/>
      <c r="FKB87" s="10"/>
      <c r="FKC87" s="10"/>
      <c r="FKD87" s="10"/>
      <c r="FKE87" s="10"/>
      <c r="FKF87" s="10"/>
      <c r="FKG87" s="10"/>
      <c r="FKH87" s="10"/>
      <c r="FKI87" s="10"/>
      <c r="FKJ87" s="10"/>
      <c r="FKK87" s="10"/>
      <c r="FKL87" s="10"/>
      <c r="FKM87" s="10"/>
      <c r="FKN87" s="10"/>
      <c r="FKO87" s="10"/>
      <c r="FKP87" s="10"/>
      <c r="FKQ87" s="10"/>
      <c r="FKR87" s="10"/>
      <c r="FKS87" s="10"/>
      <c r="FKT87" s="10"/>
      <c r="FKU87" s="10"/>
      <c r="FKV87" s="10"/>
      <c r="FKW87" s="10"/>
      <c r="FKX87" s="10"/>
      <c r="FKY87" s="10"/>
      <c r="FKZ87" s="10"/>
      <c r="FLA87" s="10"/>
      <c r="FLB87" s="10"/>
      <c r="FLC87" s="10"/>
      <c r="FLD87" s="10"/>
      <c r="FLE87" s="10"/>
      <c r="FLF87" s="10"/>
      <c r="FLG87" s="10"/>
      <c r="FLH87" s="10"/>
      <c r="FLI87" s="10"/>
      <c r="FLJ87" s="10"/>
      <c r="FLK87" s="10"/>
      <c r="FLL87" s="10"/>
      <c r="FLM87" s="10"/>
      <c r="FLN87" s="10"/>
      <c r="FLO87" s="10"/>
      <c r="FLP87" s="10"/>
      <c r="FLQ87" s="10"/>
      <c r="FLR87" s="10"/>
      <c r="FLS87" s="10"/>
      <c r="FLT87" s="10"/>
      <c r="FLU87" s="10"/>
      <c r="FLV87" s="10"/>
      <c r="FLW87" s="10"/>
      <c r="FLX87" s="10"/>
      <c r="FLY87" s="10"/>
      <c r="FLZ87" s="10"/>
      <c r="FMA87" s="10"/>
      <c r="FMB87" s="10"/>
      <c r="FMC87" s="10"/>
      <c r="FMD87" s="10"/>
      <c r="FME87" s="10"/>
      <c r="FMF87" s="10"/>
      <c r="FMG87" s="10"/>
      <c r="FMH87" s="10"/>
      <c r="FMI87" s="10"/>
      <c r="FMJ87" s="10"/>
      <c r="FMK87" s="10"/>
      <c r="FML87" s="10"/>
      <c r="FMM87" s="10"/>
      <c r="FMN87" s="10"/>
      <c r="FMO87" s="10"/>
      <c r="FMP87" s="10"/>
      <c r="FMQ87" s="10"/>
      <c r="FMR87" s="10"/>
      <c r="FMS87" s="10"/>
      <c r="FMT87" s="10"/>
      <c r="FMU87" s="10"/>
      <c r="FMV87" s="10"/>
      <c r="FMW87" s="10"/>
      <c r="FMX87" s="10"/>
      <c r="FMY87" s="10"/>
      <c r="FMZ87" s="10"/>
      <c r="FNA87" s="10"/>
      <c r="FNB87" s="10"/>
      <c r="FNC87" s="10"/>
      <c r="FND87" s="10"/>
      <c r="FNE87" s="10"/>
      <c r="FNF87" s="10"/>
      <c r="FNG87" s="10"/>
      <c r="FNH87" s="10"/>
      <c r="FNI87" s="10"/>
      <c r="FNJ87" s="10"/>
      <c r="FNK87" s="10"/>
      <c r="FNL87" s="10"/>
      <c r="FNM87" s="10"/>
      <c r="FNN87" s="10"/>
      <c r="FNO87" s="10"/>
      <c r="FNP87" s="10"/>
      <c r="FNQ87" s="10"/>
      <c r="FNR87" s="10"/>
      <c r="FNS87" s="10"/>
      <c r="FNT87" s="10"/>
      <c r="FNU87" s="10"/>
      <c r="FNV87" s="10"/>
      <c r="FNW87" s="10"/>
      <c r="FNX87" s="10"/>
      <c r="FNY87" s="10"/>
      <c r="FNZ87" s="10"/>
      <c r="FOA87" s="10"/>
      <c r="FOB87" s="10"/>
      <c r="FOC87" s="10"/>
      <c r="FOD87" s="10"/>
      <c r="FOE87" s="10"/>
      <c r="FOF87" s="10"/>
      <c r="FOG87" s="10"/>
      <c r="FOH87" s="10"/>
      <c r="FOI87" s="10"/>
      <c r="FOJ87" s="10"/>
      <c r="FOK87" s="10"/>
      <c r="FOL87" s="10"/>
      <c r="FOM87" s="10"/>
      <c r="FON87" s="10"/>
      <c r="FOO87" s="10"/>
      <c r="FOP87" s="10"/>
      <c r="FOQ87" s="10"/>
      <c r="FOR87" s="10"/>
      <c r="FOS87" s="10"/>
      <c r="FOT87" s="10"/>
      <c r="FOU87" s="10"/>
      <c r="FOV87" s="10"/>
      <c r="FOW87" s="10"/>
      <c r="FOX87" s="10"/>
      <c r="FOY87" s="10"/>
      <c r="FOZ87" s="10"/>
      <c r="FPA87" s="10"/>
      <c r="FPB87" s="10"/>
      <c r="FPC87" s="10"/>
      <c r="FPD87" s="10"/>
      <c r="FPE87" s="10"/>
      <c r="FPF87" s="10"/>
      <c r="FPG87" s="10"/>
      <c r="FPH87" s="10"/>
      <c r="FPI87" s="10"/>
      <c r="FPJ87" s="10"/>
      <c r="FPK87" s="10"/>
      <c r="FPL87" s="10"/>
      <c r="FPM87" s="10"/>
      <c r="FPN87" s="10"/>
      <c r="FPO87" s="10"/>
      <c r="FPP87" s="10"/>
      <c r="FPQ87" s="10"/>
      <c r="FPR87" s="10"/>
      <c r="FPS87" s="10"/>
      <c r="FPT87" s="10"/>
      <c r="FPU87" s="10"/>
      <c r="FPV87" s="10"/>
      <c r="FPW87" s="10"/>
      <c r="FPX87" s="10"/>
      <c r="FPY87" s="10"/>
      <c r="FPZ87" s="10"/>
      <c r="FQA87" s="10"/>
      <c r="FQB87" s="10"/>
      <c r="FQC87" s="10"/>
      <c r="FQD87" s="10"/>
      <c r="FQE87" s="10"/>
      <c r="FQF87" s="10"/>
      <c r="FQG87" s="10"/>
      <c r="FQH87" s="10"/>
      <c r="FQI87" s="10"/>
      <c r="FQJ87" s="10"/>
      <c r="FQK87" s="10"/>
      <c r="FQL87" s="10"/>
      <c r="FQM87" s="10"/>
      <c r="FQN87" s="10"/>
      <c r="FQO87" s="10"/>
      <c r="FQP87" s="10"/>
      <c r="FQQ87" s="10"/>
      <c r="FQR87" s="10"/>
      <c r="FQS87" s="10"/>
      <c r="FQT87" s="10"/>
      <c r="FQU87" s="10"/>
      <c r="FQV87" s="10"/>
      <c r="FQW87" s="10"/>
      <c r="FQX87" s="10"/>
      <c r="FQY87" s="10"/>
      <c r="FQZ87" s="10"/>
      <c r="FRA87" s="10"/>
      <c r="FRB87" s="10"/>
      <c r="FRC87" s="10"/>
      <c r="FRD87" s="10"/>
      <c r="FRE87" s="10"/>
      <c r="FRF87" s="10"/>
      <c r="FRG87" s="10"/>
      <c r="FRH87" s="10"/>
      <c r="FRI87" s="10"/>
      <c r="FRJ87" s="10"/>
      <c r="FRK87" s="10"/>
      <c r="FRL87" s="10"/>
      <c r="FRM87" s="10"/>
      <c r="FRN87" s="10"/>
      <c r="FRO87" s="10"/>
      <c r="FRP87" s="10"/>
      <c r="FRQ87" s="10"/>
      <c r="FRR87" s="10"/>
      <c r="FRS87" s="10"/>
      <c r="FRT87" s="10"/>
      <c r="FRU87" s="10"/>
      <c r="FRV87" s="10"/>
      <c r="FRW87" s="10"/>
      <c r="FRX87" s="10"/>
      <c r="FRY87" s="10"/>
      <c r="FRZ87" s="10"/>
      <c r="FSA87" s="10"/>
      <c r="FSB87" s="10"/>
      <c r="FSC87" s="10"/>
      <c r="FSD87" s="10"/>
      <c r="FSE87" s="10"/>
      <c r="FSF87" s="10"/>
      <c r="FSG87" s="10"/>
      <c r="FSH87" s="10"/>
      <c r="FSI87" s="10"/>
      <c r="FSJ87" s="10"/>
      <c r="FSK87" s="10"/>
      <c r="FSL87" s="10"/>
      <c r="FSM87" s="10"/>
      <c r="FSN87" s="10"/>
      <c r="FSO87" s="10"/>
      <c r="FSP87" s="10"/>
      <c r="FSQ87" s="10"/>
      <c r="FSR87" s="10"/>
      <c r="FSS87" s="10"/>
      <c r="FST87" s="10"/>
      <c r="FSU87" s="10"/>
      <c r="FSV87" s="10"/>
      <c r="FSW87" s="10"/>
      <c r="FSX87" s="10"/>
      <c r="FSY87" s="10"/>
      <c r="FSZ87" s="10"/>
      <c r="FTA87" s="10"/>
      <c r="FTB87" s="10"/>
      <c r="FTC87" s="10"/>
      <c r="FTD87" s="10"/>
      <c r="FTE87" s="10"/>
      <c r="FTF87" s="10"/>
      <c r="FTG87" s="10"/>
      <c r="FTH87" s="10"/>
      <c r="FTI87" s="10"/>
      <c r="FTJ87" s="10"/>
      <c r="FTK87" s="10"/>
      <c r="FTL87" s="10"/>
      <c r="FTM87" s="10"/>
      <c r="FTN87" s="10"/>
      <c r="FTO87" s="10"/>
      <c r="FTP87" s="10"/>
      <c r="FTQ87" s="10"/>
      <c r="FTR87" s="10"/>
      <c r="FTS87" s="10"/>
      <c r="FTT87" s="10"/>
      <c r="FTU87" s="10"/>
      <c r="FTV87" s="10"/>
      <c r="FTW87" s="10"/>
      <c r="FTX87" s="10"/>
      <c r="FTY87" s="10"/>
      <c r="FTZ87" s="10"/>
      <c r="FUA87" s="10"/>
      <c r="FUB87" s="10"/>
      <c r="FUC87" s="10"/>
      <c r="FUD87" s="10"/>
      <c r="FUE87" s="10"/>
      <c r="FUF87" s="10"/>
      <c r="FUG87" s="10"/>
      <c r="FUH87" s="10"/>
      <c r="FUI87" s="10"/>
      <c r="FUJ87" s="10"/>
      <c r="FUK87" s="10"/>
      <c r="FUL87" s="10"/>
      <c r="FUM87" s="10"/>
      <c r="FUN87" s="10"/>
      <c r="FUO87" s="10"/>
      <c r="FUP87" s="10"/>
      <c r="FUQ87" s="10"/>
      <c r="FUR87" s="10"/>
      <c r="FUS87" s="10"/>
      <c r="FUT87" s="10"/>
      <c r="FUU87" s="10"/>
      <c r="FUV87" s="10"/>
      <c r="FUW87" s="10"/>
      <c r="FUX87" s="10"/>
      <c r="FUY87" s="10"/>
      <c r="FUZ87" s="10"/>
      <c r="FVA87" s="10"/>
      <c r="FVB87" s="10"/>
      <c r="FVC87" s="10"/>
      <c r="FVD87" s="10"/>
      <c r="FVE87" s="10"/>
      <c r="FVF87" s="10"/>
      <c r="FVG87" s="10"/>
      <c r="FVH87" s="10"/>
      <c r="FVI87" s="10"/>
      <c r="FVJ87" s="10"/>
      <c r="FVK87" s="10"/>
      <c r="FVL87" s="10"/>
      <c r="FVM87" s="10"/>
      <c r="FVN87" s="10"/>
      <c r="FVO87" s="10"/>
      <c r="FVP87" s="10"/>
      <c r="FVQ87" s="10"/>
      <c r="FVR87" s="10"/>
      <c r="FVS87" s="10"/>
      <c r="FVT87" s="10"/>
      <c r="FVU87" s="10"/>
      <c r="FVV87" s="10"/>
      <c r="FVW87" s="10"/>
      <c r="FVX87" s="10"/>
      <c r="FVY87" s="10"/>
      <c r="FVZ87" s="10"/>
      <c r="FWA87" s="10"/>
      <c r="FWB87" s="10"/>
      <c r="FWC87" s="10"/>
      <c r="FWD87" s="10"/>
      <c r="FWE87" s="10"/>
      <c r="FWF87" s="10"/>
      <c r="FWG87" s="10"/>
      <c r="FWH87" s="10"/>
      <c r="FWI87" s="10"/>
      <c r="FWJ87" s="10"/>
      <c r="FWK87" s="10"/>
      <c r="FWL87" s="10"/>
      <c r="FWM87" s="10"/>
      <c r="FWN87" s="10"/>
      <c r="FWO87" s="10"/>
      <c r="FWP87" s="10"/>
      <c r="FWQ87" s="10"/>
      <c r="FWR87" s="10"/>
      <c r="FWS87" s="10"/>
      <c r="FWT87" s="10"/>
      <c r="FWU87" s="10"/>
      <c r="FWV87" s="10"/>
      <c r="FWW87" s="10"/>
      <c r="FWX87" s="10"/>
      <c r="FWY87" s="10"/>
      <c r="FWZ87" s="10"/>
      <c r="FXA87" s="10"/>
      <c r="FXB87" s="10"/>
      <c r="FXC87" s="10"/>
      <c r="FXD87" s="10"/>
      <c r="FXE87" s="10"/>
      <c r="FXF87" s="10"/>
      <c r="FXG87" s="10"/>
      <c r="FXH87" s="10"/>
      <c r="FXI87" s="10"/>
      <c r="FXJ87" s="10"/>
      <c r="FXK87" s="10"/>
      <c r="FXL87" s="10"/>
      <c r="FXM87" s="10"/>
      <c r="FXN87" s="10"/>
      <c r="FXO87" s="10"/>
      <c r="FXP87" s="10"/>
      <c r="FXQ87" s="10"/>
      <c r="FXR87" s="10"/>
      <c r="FXS87" s="10"/>
      <c r="FXT87" s="10"/>
      <c r="FXU87" s="10"/>
      <c r="FXV87" s="10"/>
      <c r="FXW87" s="10"/>
      <c r="FXX87" s="10"/>
      <c r="FXY87" s="10"/>
      <c r="FXZ87" s="10"/>
      <c r="FYA87" s="10"/>
      <c r="FYB87" s="10"/>
      <c r="FYC87" s="10"/>
      <c r="FYD87" s="10"/>
      <c r="FYE87" s="10"/>
      <c r="FYF87" s="10"/>
      <c r="FYG87" s="10"/>
      <c r="FYH87" s="10"/>
      <c r="FYI87" s="10"/>
      <c r="FYJ87" s="10"/>
      <c r="FYK87" s="10"/>
      <c r="FYL87" s="10"/>
      <c r="FYM87" s="10"/>
      <c r="FYN87" s="10"/>
      <c r="FYO87" s="10"/>
      <c r="FYP87" s="10"/>
      <c r="FYQ87" s="10"/>
      <c r="FYR87" s="10"/>
      <c r="FYS87" s="10"/>
      <c r="FYT87" s="10"/>
      <c r="FYU87" s="10"/>
      <c r="FYV87" s="10"/>
      <c r="FYW87" s="10"/>
      <c r="FYX87" s="10"/>
      <c r="FYY87" s="10"/>
      <c r="FYZ87" s="10"/>
      <c r="FZA87" s="10"/>
      <c r="FZB87" s="10"/>
      <c r="FZC87" s="10"/>
      <c r="FZD87" s="10"/>
      <c r="FZE87" s="10"/>
      <c r="FZF87" s="10"/>
      <c r="FZG87" s="10"/>
      <c r="FZH87" s="10"/>
      <c r="FZI87" s="10"/>
      <c r="FZJ87" s="10"/>
      <c r="FZK87" s="10"/>
      <c r="FZL87" s="10"/>
      <c r="FZM87" s="10"/>
      <c r="FZN87" s="10"/>
      <c r="FZO87" s="10"/>
      <c r="FZP87" s="10"/>
      <c r="FZQ87" s="10"/>
      <c r="FZR87" s="10"/>
      <c r="FZS87" s="10"/>
      <c r="FZT87" s="10"/>
      <c r="FZU87" s="10"/>
      <c r="FZV87" s="10"/>
      <c r="FZW87" s="10"/>
      <c r="FZX87" s="10"/>
      <c r="FZY87" s="10"/>
      <c r="FZZ87" s="10"/>
      <c r="GAA87" s="10"/>
      <c r="GAB87" s="10"/>
      <c r="GAC87" s="10"/>
      <c r="GAD87" s="10"/>
      <c r="GAE87" s="10"/>
      <c r="GAF87" s="10"/>
      <c r="GAG87" s="10"/>
      <c r="GAH87" s="10"/>
      <c r="GAI87" s="10"/>
      <c r="GAJ87" s="10"/>
      <c r="GAK87" s="10"/>
      <c r="GAL87" s="10"/>
      <c r="GAM87" s="10"/>
      <c r="GAN87" s="10"/>
      <c r="GAO87" s="10"/>
      <c r="GAP87" s="10"/>
      <c r="GAQ87" s="10"/>
      <c r="GAR87" s="10"/>
      <c r="GAS87" s="10"/>
      <c r="GAT87" s="10"/>
      <c r="GAU87" s="10"/>
      <c r="GAV87" s="10"/>
      <c r="GAW87" s="10"/>
      <c r="GAX87" s="10"/>
      <c r="GAY87" s="10"/>
      <c r="GAZ87" s="10"/>
      <c r="GBA87" s="10"/>
      <c r="GBB87" s="10"/>
      <c r="GBC87" s="10"/>
      <c r="GBD87" s="10"/>
      <c r="GBE87" s="10"/>
      <c r="GBF87" s="10"/>
      <c r="GBG87" s="10"/>
      <c r="GBH87" s="10"/>
      <c r="GBI87" s="10"/>
      <c r="GBJ87" s="10"/>
      <c r="GBK87" s="10"/>
      <c r="GBL87" s="10"/>
      <c r="GBM87" s="10"/>
      <c r="GBN87" s="10"/>
      <c r="GBO87" s="10"/>
      <c r="GBP87" s="10"/>
      <c r="GBQ87" s="10"/>
      <c r="GBR87" s="10"/>
      <c r="GBS87" s="10"/>
      <c r="GBT87" s="10"/>
      <c r="GBU87" s="10"/>
      <c r="GBV87" s="10"/>
      <c r="GBW87" s="10"/>
      <c r="GBX87" s="10"/>
      <c r="GBY87" s="10"/>
      <c r="GBZ87" s="10"/>
      <c r="GCA87" s="10"/>
      <c r="GCB87" s="10"/>
      <c r="GCC87" s="10"/>
      <c r="GCD87" s="10"/>
      <c r="GCE87" s="10"/>
      <c r="GCF87" s="10"/>
      <c r="GCG87" s="10"/>
      <c r="GCH87" s="10"/>
      <c r="GCI87" s="10"/>
      <c r="GCJ87" s="10"/>
      <c r="GCK87" s="10"/>
      <c r="GCL87" s="10"/>
      <c r="GCM87" s="10"/>
      <c r="GCN87" s="10"/>
      <c r="GCO87" s="10"/>
      <c r="GCP87" s="10"/>
      <c r="GCQ87" s="10"/>
      <c r="GCR87" s="10"/>
      <c r="GCS87" s="10"/>
      <c r="GCT87" s="10"/>
      <c r="GCU87" s="10"/>
      <c r="GCV87" s="10"/>
      <c r="GCW87" s="10"/>
      <c r="GCX87" s="10"/>
      <c r="GCY87" s="10"/>
      <c r="GCZ87" s="10"/>
      <c r="GDA87" s="10"/>
      <c r="GDB87" s="10"/>
      <c r="GDC87" s="10"/>
      <c r="GDD87" s="10"/>
      <c r="GDE87" s="10"/>
      <c r="GDF87" s="10"/>
      <c r="GDG87" s="10"/>
      <c r="GDH87" s="10"/>
      <c r="GDI87" s="10"/>
      <c r="GDJ87" s="10"/>
      <c r="GDK87" s="10"/>
      <c r="GDL87" s="10"/>
      <c r="GDM87" s="10"/>
      <c r="GDN87" s="10"/>
      <c r="GDO87" s="10"/>
      <c r="GDP87" s="10"/>
      <c r="GDQ87" s="10"/>
      <c r="GDR87" s="10"/>
      <c r="GDS87" s="10"/>
      <c r="GDT87" s="10"/>
      <c r="GDU87" s="10"/>
      <c r="GDV87" s="10"/>
      <c r="GDW87" s="10"/>
      <c r="GDX87" s="10"/>
      <c r="GDY87" s="10"/>
      <c r="GDZ87" s="10"/>
      <c r="GEA87" s="10"/>
      <c r="GEB87" s="10"/>
      <c r="GEC87" s="10"/>
      <c r="GED87" s="10"/>
      <c r="GEE87" s="10"/>
      <c r="GEF87" s="10"/>
      <c r="GEG87" s="10"/>
      <c r="GEH87" s="10"/>
      <c r="GEI87" s="10"/>
      <c r="GEJ87" s="10"/>
      <c r="GEK87" s="10"/>
      <c r="GEL87" s="10"/>
      <c r="GEM87" s="10"/>
      <c r="GEN87" s="10"/>
      <c r="GEO87" s="10"/>
      <c r="GEP87" s="10"/>
      <c r="GEQ87" s="10"/>
      <c r="GER87" s="10"/>
      <c r="GES87" s="10"/>
      <c r="GET87" s="10"/>
      <c r="GEU87" s="10"/>
      <c r="GEV87" s="10"/>
      <c r="GEW87" s="10"/>
      <c r="GEX87" s="10"/>
      <c r="GEY87" s="10"/>
      <c r="GEZ87" s="10"/>
      <c r="GFA87" s="10"/>
      <c r="GFB87" s="10"/>
      <c r="GFC87" s="10"/>
      <c r="GFD87" s="10"/>
      <c r="GFE87" s="10"/>
      <c r="GFF87" s="10"/>
      <c r="GFG87" s="10"/>
      <c r="GFH87" s="10"/>
      <c r="GFI87" s="10"/>
      <c r="GFJ87" s="10"/>
      <c r="GFK87" s="10"/>
      <c r="GFL87" s="10"/>
      <c r="GFM87" s="10"/>
      <c r="GFN87" s="10"/>
      <c r="GFO87" s="10"/>
      <c r="GFP87" s="10"/>
      <c r="GFQ87" s="10"/>
      <c r="GFR87" s="10"/>
      <c r="GFS87" s="10"/>
      <c r="GFT87" s="10"/>
      <c r="GFU87" s="10"/>
      <c r="GFV87" s="10"/>
      <c r="GFW87" s="10"/>
      <c r="GFX87" s="10"/>
      <c r="GFY87" s="10"/>
      <c r="GFZ87" s="10"/>
      <c r="GGA87" s="10"/>
      <c r="GGB87" s="10"/>
      <c r="GGC87" s="10"/>
      <c r="GGD87" s="10"/>
      <c r="GGE87" s="10"/>
      <c r="GGF87" s="10"/>
      <c r="GGG87" s="10"/>
      <c r="GGH87" s="10"/>
      <c r="GGI87" s="10"/>
      <c r="GGJ87" s="10"/>
      <c r="GGK87" s="10"/>
      <c r="GGL87" s="10"/>
      <c r="GGM87" s="10"/>
      <c r="GGN87" s="10"/>
      <c r="GGO87" s="10"/>
      <c r="GGP87" s="10"/>
      <c r="GGQ87" s="10"/>
      <c r="GGR87" s="10"/>
      <c r="GGS87" s="10"/>
      <c r="GGT87" s="10"/>
      <c r="GGU87" s="10"/>
      <c r="GGV87" s="10"/>
      <c r="GGW87" s="10"/>
      <c r="GGX87" s="10"/>
      <c r="GGY87" s="10"/>
      <c r="GGZ87" s="10"/>
      <c r="GHA87" s="10"/>
      <c r="GHB87" s="10"/>
      <c r="GHC87" s="10"/>
      <c r="GHD87" s="10"/>
      <c r="GHE87" s="10"/>
      <c r="GHF87" s="10"/>
      <c r="GHG87" s="10"/>
      <c r="GHH87" s="10"/>
      <c r="GHI87" s="10"/>
      <c r="GHJ87" s="10"/>
      <c r="GHK87" s="10"/>
      <c r="GHL87" s="10"/>
      <c r="GHM87" s="10"/>
      <c r="GHN87" s="10"/>
      <c r="GHO87" s="10"/>
      <c r="GHP87" s="10"/>
      <c r="GHQ87" s="10"/>
      <c r="GHR87" s="10"/>
      <c r="GHS87" s="10"/>
      <c r="GHT87" s="10"/>
      <c r="GHU87" s="10"/>
      <c r="GHV87" s="10"/>
      <c r="GHW87" s="10"/>
      <c r="GHX87" s="10"/>
      <c r="GHY87" s="10"/>
      <c r="GHZ87" s="10"/>
      <c r="GIA87" s="10"/>
      <c r="GIB87" s="10"/>
      <c r="GIC87" s="10"/>
      <c r="GID87" s="10"/>
      <c r="GIE87" s="10"/>
      <c r="GIF87" s="10"/>
      <c r="GIG87" s="10"/>
      <c r="GIH87" s="10"/>
      <c r="GII87" s="10"/>
      <c r="GIJ87" s="10"/>
      <c r="GIK87" s="10"/>
      <c r="GIL87" s="10"/>
      <c r="GIM87" s="10"/>
      <c r="GIN87" s="10"/>
      <c r="GIO87" s="10"/>
      <c r="GIP87" s="10"/>
      <c r="GIQ87" s="10"/>
      <c r="GIR87" s="10"/>
      <c r="GIS87" s="10"/>
      <c r="GIT87" s="10"/>
      <c r="GIU87" s="10"/>
      <c r="GIV87" s="10"/>
      <c r="GIW87" s="10"/>
      <c r="GIX87" s="10"/>
      <c r="GIY87" s="10"/>
      <c r="GIZ87" s="10"/>
      <c r="GJA87" s="10"/>
      <c r="GJB87" s="10"/>
      <c r="GJC87" s="10"/>
      <c r="GJD87" s="10"/>
      <c r="GJE87" s="10"/>
      <c r="GJF87" s="10"/>
      <c r="GJG87" s="10"/>
      <c r="GJH87" s="10"/>
      <c r="GJI87" s="10"/>
      <c r="GJJ87" s="10"/>
      <c r="GJK87" s="10"/>
      <c r="GJL87" s="10"/>
      <c r="GJM87" s="10"/>
      <c r="GJN87" s="10"/>
      <c r="GJO87" s="10"/>
      <c r="GJP87" s="10"/>
      <c r="GJQ87" s="10"/>
      <c r="GJR87" s="10"/>
      <c r="GJS87" s="10"/>
      <c r="GJT87" s="10"/>
      <c r="GJU87" s="10"/>
      <c r="GJV87" s="10"/>
      <c r="GJW87" s="10"/>
      <c r="GJX87" s="10"/>
      <c r="GJY87" s="10"/>
      <c r="GJZ87" s="10"/>
      <c r="GKA87" s="10"/>
      <c r="GKB87" s="10"/>
      <c r="GKC87" s="10"/>
      <c r="GKD87" s="10"/>
      <c r="GKE87" s="10"/>
      <c r="GKF87" s="10"/>
      <c r="GKG87" s="10"/>
      <c r="GKH87" s="10"/>
      <c r="GKI87" s="10"/>
      <c r="GKJ87" s="10"/>
      <c r="GKK87" s="10"/>
      <c r="GKL87" s="10"/>
      <c r="GKM87" s="10"/>
      <c r="GKN87" s="10"/>
      <c r="GKO87" s="10"/>
      <c r="GKP87" s="10"/>
      <c r="GKQ87" s="10"/>
      <c r="GKR87" s="10"/>
      <c r="GKS87" s="10"/>
      <c r="GKT87" s="10"/>
      <c r="GKU87" s="10"/>
      <c r="GKV87" s="10"/>
      <c r="GKW87" s="10"/>
      <c r="GKX87" s="10"/>
      <c r="GKY87" s="10"/>
      <c r="GKZ87" s="10"/>
      <c r="GLA87" s="10"/>
      <c r="GLB87" s="10"/>
      <c r="GLC87" s="10"/>
      <c r="GLD87" s="10"/>
      <c r="GLE87" s="10"/>
      <c r="GLF87" s="10"/>
      <c r="GLG87" s="10"/>
      <c r="GLH87" s="10"/>
      <c r="GLI87" s="10"/>
      <c r="GLJ87" s="10"/>
      <c r="GLK87" s="10"/>
      <c r="GLL87" s="10"/>
      <c r="GLM87" s="10"/>
      <c r="GLN87" s="10"/>
      <c r="GLO87" s="10"/>
      <c r="GLP87" s="10"/>
      <c r="GLQ87" s="10"/>
      <c r="GLR87" s="10"/>
      <c r="GLS87" s="10"/>
      <c r="GLT87" s="10"/>
      <c r="GLU87" s="10"/>
      <c r="GLV87" s="10"/>
      <c r="GLW87" s="10"/>
      <c r="GLX87" s="10"/>
      <c r="GLY87" s="10"/>
      <c r="GLZ87" s="10"/>
      <c r="GMA87" s="10"/>
      <c r="GMB87" s="10"/>
      <c r="GMC87" s="10"/>
      <c r="GMD87" s="10"/>
      <c r="GME87" s="10"/>
      <c r="GMF87" s="10"/>
      <c r="GMG87" s="10"/>
      <c r="GMH87" s="10"/>
      <c r="GMI87" s="10"/>
      <c r="GMJ87" s="10"/>
      <c r="GMK87" s="10"/>
      <c r="GML87" s="10"/>
      <c r="GMM87" s="10"/>
      <c r="GMN87" s="10"/>
      <c r="GMO87" s="10"/>
      <c r="GMP87" s="10"/>
      <c r="GMQ87" s="10"/>
      <c r="GMR87" s="10"/>
      <c r="GMS87" s="10"/>
      <c r="GMT87" s="10"/>
      <c r="GMU87" s="10"/>
      <c r="GMV87" s="10"/>
      <c r="GMW87" s="10"/>
      <c r="GMX87" s="10"/>
      <c r="GMY87" s="10"/>
      <c r="GMZ87" s="10"/>
      <c r="GNA87" s="10"/>
      <c r="GNB87" s="10"/>
      <c r="GNC87" s="10"/>
      <c r="GND87" s="10"/>
      <c r="GNE87" s="10"/>
      <c r="GNF87" s="10"/>
      <c r="GNG87" s="10"/>
      <c r="GNH87" s="10"/>
      <c r="GNI87" s="10"/>
      <c r="GNJ87" s="10"/>
      <c r="GNK87" s="10"/>
      <c r="GNL87" s="10"/>
      <c r="GNM87" s="10"/>
      <c r="GNN87" s="10"/>
      <c r="GNO87" s="10"/>
      <c r="GNP87" s="10"/>
      <c r="GNQ87" s="10"/>
      <c r="GNR87" s="10"/>
      <c r="GNS87" s="10"/>
      <c r="GNT87" s="10"/>
      <c r="GNU87" s="10"/>
      <c r="GNV87" s="10"/>
      <c r="GNW87" s="10"/>
      <c r="GNX87" s="10"/>
      <c r="GNY87" s="10"/>
      <c r="GNZ87" s="10"/>
      <c r="GOA87" s="10"/>
      <c r="GOB87" s="10"/>
      <c r="GOC87" s="10"/>
      <c r="GOD87" s="10"/>
      <c r="GOE87" s="10"/>
      <c r="GOF87" s="10"/>
      <c r="GOG87" s="10"/>
      <c r="GOH87" s="10"/>
      <c r="GOI87" s="10"/>
      <c r="GOJ87" s="10"/>
      <c r="GOK87" s="10"/>
      <c r="GOL87" s="10"/>
      <c r="GOM87" s="10"/>
      <c r="GON87" s="10"/>
      <c r="GOO87" s="10"/>
      <c r="GOP87" s="10"/>
      <c r="GOQ87" s="10"/>
      <c r="GOR87" s="10"/>
      <c r="GOS87" s="10"/>
      <c r="GOT87" s="10"/>
      <c r="GOU87" s="10"/>
      <c r="GOV87" s="10"/>
      <c r="GOW87" s="10"/>
      <c r="GOX87" s="10"/>
      <c r="GOY87" s="10"/>
      <c r="GOZ87" s="10"/>
      <c r="GPA87" s="10"/>
      <c r="GPB87" s="10"/>
      <c r="GPC87" s="10"/>
      <c r="GPD87" s="10"/>
      <c r="GPE87" s="10"/>
      <c r="GPF87" s="10"/>
      <c r="GPG87" s="10"/>
      <c r="GPH87" s="10"/>
      <c r="GPI87" s="10"/>
      <c r="GPJ87" s="10"/>
      <c r="GPK87" s="10"/>
      <c r="GPL87" s="10"/>
      <c r="GPM87" s="10"/>
      <c r="GPN87" s="10"/>
      <c r="GPO87" s="10"/>
      <c r="GPP87" s="10"/>
      <c r="GPQ87" s="10"/>
      <c r="GPR87" s="10"/>
      <c r="GPS87" s="10"/>
      <c r="GPT87" s="10"/>
      <c r="GPU87" s="10"/>
      <c r="GPV87" s="10"/>
      <c r="GPW87" s="10"/>
      <c r="GPX87" s="10"/>
      <c r="GPY87" s="10"/>
      <c r="GPZ87" s="10"/>
      <c r="GQA87" s="10"/>
      <c r="GQB87" s="10"/>
      <c r="GQC87" s="10"/>
      <c r="GQD87" s="10"/>
      <c r="GQE87" s="10"/>
      <c r="GQF87" s="10"/>
      <c r="GQG87" s="10"/>
      <c r="GQH87" s="10"/>
      <c r="GQI87" s="10"/>
      <c r="GQJ87" s="10"/>
      <c r="GQK87" s="10"/>
      <c r="GQL87" s="10"/>
      <c r="GQM87" s="10"/>
      <c r="GQN87" s="10"/>
      <c r="GQO87" s="10"/>
      <c r="GQP87" s="10"/>
      <c r="GQQ87" s="10"/>
      <c r="GQR87" s="10"/>
      <c r="GQS87" s="10"/>
      <c r="GQT87" s="10"/>
      <c r="GQU87" s="10"/>
      <c r="GQV87" s="10"/>
      <c r="GQW87" s="10"/>
      <c r="GQX87" s="10"/>
      <c r="GQY87" s="10"/>
      <c r="GQZ87" s="10"/>
      <c r="GRA87" s="10"/>
      <c r="GRB87" s="10"/>
      <c r="GRC87" s="10"/>
      <c r="GRD87" s="10"/>
      <c r="GRE87" s="10"/>
      <c r="GRF87" s="10"/>
      <c r="GRG87" s="10"/>
      <c r="GRH87" s="10"/>
      <c r="GRI87" s="10"/>
      <c r="GRJ87" s="10"/>
      <c r="GRK87" s="10"/>
      <c r="GRL87" s="10"/>
      <c r="GRM87" s="10"/>
      <c r="GRN87" s="10"/>
      <c r="GRO87" s="10"/>
      <c r="GRP87" s="10"/>
      <c r="GRQ87" s="10"/>
      <c r="GRR87" s="10"/>
      <c r="GRS87" s="10"/>
      <c r="GRT87" s="10"/>
      <c r="GRU87" s="10"/>
      <c r="GRV87" s="10"/>
      <c r="GRW87" s="10"/>
      <c r="GRX87" s="10"/>
      <c r="GRY87" s="10"/>
      <c r="GRZ87" s="10"/>
      <c r="GSA87" s="10"/>
      <c r="GSB87" s="10"/>
      <c r="GSC87" s="10"/>
      <c r="GSD87" s="10"/>
      <c r="GSE87" s="10"/>
      <c r="GSF87" s="10"/>
      <c r="GSG87" s="10"/>
      <c r="GSH87" s="10"/>
      <c r="GSI87" s="10"/>
      <c r="GSJ87" s="10"/>
      <c r="GSK87" s="10"/>
      <c r="GSL87" s="10"/>
      <c r="GSM87" s="10"/>
      <c r="GSN87" s="10"/>
      <c r="GSO87" s="10"/>
      <c r="GSP87" s="10"/>
      <c r="GSQ87" s="10"/>
      <c r="GSR87" s="10"/>
      <c r="GSS87" s="10"/>
      <c r="GST87" s="10"/>
      <c r="GSU87" s="10"/>
      <c r="GSV87" s="10"/>
      <c r="GSW87" s="10"/>
      <c r="GSX87" s="10"/>
      <c r="GSY87" s="10"/>
      <c r="GSZ87" s="10"/>
      <c r="GTA87" s="10"/>
      <c r="GTB87" s="10"/>
      <c r="GTC87" s="10"/>
      <c r="GTD87" s="10"/>
      <c r="GTE87" s="10"/>
      <c r="GTF87" s="10"/>
      <c r="GTG87" s="10"/>
      <c r="GTH87" s="10"/>
      <c r="GTI87" s="10"/>
      <c r="GTJ87" s="10"/>
      <c r="GTK87" s="10"/>
      <c r="GTL87" s="10"/>
      <c r="GTM87" s="10"/>
      <c r="GTN87" s="10"/>
      <c r="GTO87" s="10"/>
      <c r="GTP87" s="10"/>
      <c r="GTQ87" s="10"/>
      <c r="GTR87" s="10"/>
      <c r="GTS87" s="10"/>
      <c r="GTT87" s="10"/>
      <c r="GTU87" s="10"/>
      <c r="GTV87" s="10"/>
      <c r="GTW87" s="10"/>
      <c r="GTX87" s="10"/>
      <c r="GTY87" s="10"/>
      <c r="GTZ87" s="10"/>
      <c r="GUA87" s="10"/>
      <c r="GUB87" s="10"/>
      <c r="GUC87" s="10"/>
      <c r="GUD87" s="10"/>
      <c r="GUE87" s="10"/>
      <c r="GUF87" s="10"/>
      <c r="GUG87" s="10"/>
      <c r="GUH87" s="10"/>
      <c r="GUI87" s="10"/>
      <c r="GUJ87" s="10"/>
      <c r="GUK87" s="10"/>
      <c r="GUL87" s="10"/>
      <c r="GUM87" s="10"/>
      <c r="GUN87" s="10"/>
      <c r="GUO87" s="10"/>
      <c r="GUP87" s="10"/>
      <c r="GUQ87" s="10"/>
      <c r="GUR87" s="10"/>
      <c r="GUS87" s="10"/>
      <c r="GUT87" s="10"/>
      <c r="GUU87" s="10"/>
      <c r="GUV87" s="10"/>
      <c r="GUW87" s="10"/>
      <c r="GUX87" s="10"/>
      <c r="GUY87" s="10"/>
      <c r="GUZ87" s="10"/>
      <c r="GVA87" s="10"/>
      <c r="GVB87" s="10"/>
      <c r="GVC87" s="10"/>
      <c r="GVD87" s="10"/>
      <c r="GVE87" s="10"/>
      <c r="GVF87" s="10"/>
      <c r="GVG87" s="10"/>
      <c r="GVH87" s="10"/>
      <c r="GVI87" s="10"/>
      <c r="GVJ87" s="10"/>
      <c r="GVK87" s="10"/>
      <c r="GVL87" s="10"/>
      <c r="GVM87" s="10"/>
      <c r="GVN87" s="10"/>
      <c r="GVO87" s="10"/>
      <c r="GVP87" s="10"/>
      <c r="GVQ87" s="10"/>
      <c r="GVR87" s="10"/>
      <c r="GVS87" s="10"/>
      <c r="GVT87" s="10"/>
      <c r="GVU87" s="10"/>
      <c r="GVV87" s="10"/>
      <c r="GVW87" s="10"/>
      <c r="GVX87" s="10"/>
      <c r="GVY87" s="10"/>
      <c r="GVZ87" s="10"/>
      <c r="GWA87" s="10"/>
      <c r="GWB87" s="10"/>
      <c r="GWC87" s="10"/>
      <c r="GWD87" s="10"/>
      <c r="GWE87" s="10"/>
      <c r="GWF87" s="10"/>
      <c r="GWG87" s="10"/>
      <c r="GWH87" s="10"/>
      <c r="GWI87" s="10"/>
      <c r="GWJ87" s="10"/>
      <c r="GWK87" s="10"/>
      <c r="GWL87" s="10"/>
      <c r="GWM87" s="10"/>
      <c r="GWN87" s="10"/>
      <c r="GWO87" s="10"/>
      <c r="GWP87" s="10"/>
      <c r="GWQ87" s="10"/>
      <c r="GWR87" s="10"/>
      <c r="GWS87" s="10"/>
      <c r="GWT87" s="10"/>
      <c r="GWU87" s="10"/>
      <c r="GWV87" s="10"/>
      <c r="GWW87" s="10"/>
      <c r="GWX87" s="10"/>
      <c r="GWY87" s="10"/>
      <c r="GWZ87" s="10"/>
      <c r="GXA87" s="10"/>
      <c r="GXB87" s="10"/>
      <c r="GXC87" s="10"/>
      <c r="GXD87" s="10"/>
      <c r="GXE87" s="10"/>
      <c r="GXF87" s="10"/>
      <c r="GXG87" s="10"/>
      <c r="GXH87" s="10"/>
      <c r="GXI87" s="10"/>
      <c r="GXJ87" s="10"/>
      <c r="GXK87" s="10"/>
      <c r="GXL87" s="10"/>
      <c r="GXM87" s="10"/>
      <c r="GXN87" s="10"/>
      <c r="GXO87" s="10"/>
      <c r="GXP87" s="10"/>
      <c r="GXQ87" s="10"/>
      <c r="GXR87" s="10"/>
      <c r="GXS87" s="10"/>
      <c r="GXT87" s="10"/>
      <c r="GXU87" s="10"/>
      <c r="GXV87" s="10"/>
      <c r="GXW87" s="10"/>
      <c r="GXX87" s="10"/>
      <c r="GXY87" s="10"/>
      <c r="GXZ87" s="10"/>
      <c r="GYA87" s="10"/>
      <c r="GYB87" s="10"/>
      <c r="GYC87" s="10"/>
      <c r="GYD87" s="10"/>
      <c r="GYE87" s="10"/>
      <c r="GYF87" s="10"/>
      <c r="GYG87" s="10"/>
      <c r="GYH87" s="10"/>
      <c r="GYI87" s="10"/>
      <c r="GYJ87" s="10"/>
      <c r="GYK87" s="10"/>
      <c r="GYL87" s="10"/>
      <c r="GYM87" s="10"/>
      <c r="GYN87" s="10"/>
      <c r="GYO87" s="10"/>
      <c r="GYP87" s="10"/>
      <c r="GYQ87" s="10"/>
      <c r="GYR87" s="10"/>
      <c r="GYS87" s="10"/>
      <c r="GYT87" s="10"/>
      <c r="GYU87" s="10"/>
      <c r="GYV87" s="10"/>
      <c r="GYW87" s="10"/>
      <c r="GYX87" s="10"/>
      <c r="GYY87" s="10"/>
      <c r="GYZ87" s="10"/>
      <c r="GZA87" s="10"/>
      <c r="GZB87" s="10"/>
      <c r="GZC87" s="10"/>
      <c r="GZD87" s="10"/>
      <c r="GZE87" s="10"/>
      <c r="GZF87" s="10"/>
      <c r="GZG87" s="10"/>
      <c r="GZH87" s="10"/>
      <c r="GZI87" s="10"/>
      <c r="GZJ87" s="10"/>
      <c r="GZK87" s="10"/>
      <c r="GZL87" s="10"/>
      <c r="GZM87" s="10"/>
      <c r="GZN87" s="10"/>
      <c r="GZO87" s="10"/>
      <c r="GZP87" s="10"/>
      <c r="GZQ87" s="10"/>
      <c r="GZR87" s="10"/>
      <c r="GZS87" s="10"/>
      <c r="GZT87" s="10"/>
      <c r="GZU87" s="10"/>
      <c r="GZV87" s="10"/>
      <c r="GZW87" s="10"/>
      <c r="GZX87" s="10"/>
      <c r="GZY87" s="10"/>
      <c r="GZZ87" s="10"/>
      <c r="HAA87" s="10"/>
      <c r="HAB87" s="10"/>
      <c r="HAC87" s="10"/>
      <c r="HAD87" s="10"/>
      <c r="HAE87" s="10"/>
      <c r="HAF87" s="10"/>
      <c r="HAG87" s="10"/>
      <c r="HAH87" s="10"/>
      <c r="HAI87" s="10"/>
      <c r="HAJ87" s="10"/>
      <c r="HAK87" s="10"/>
      <c r="HAL87" s="10"/>
      <c r="HAM87" s="10"/>
      <c r="HAN87" s="10"/>
      <c r="HAO87" s="10"/>
      <c r="HAP87" s="10"/>
      <c r="HAQ87" s="10"/>
      <c r="HAR87" s="10"/>
      <c r="HAS87" s="10"/>
      <c r="HAT87" s="10"/>
      <c r="HAU87" s="10"/>
      <c r="HAV87" s="10"/>
      <c r="HAW87" s="10"/>
      <c r="HAX87" s="10"/>
      <c r="HAY87" s="10"/>
      <c r="HAZ87" s="10"/>
      <c r="HBA87" s="10"/>
      <c r="HBB87" s="10"/>
      <c r="HBC87" s="10"/>
      <c r="HBD87" s="10"/>
      <c r="HBE87" s="10"/>
      <c r="HBF87" s="10"/>
      <c r="HBG87" s="10"/>
      <c r="HBH87" s="10"/>
      <c r="HBI87" s="10"/>
      <c r="HBJ87" s="10"/>
      <c r="HBK87" s="10"/>
      <c r="HBL87" s="10"/>
      <c r="HBM87" s="10"/>
      <c r="HBN87" s="10"/>
      <c r="HBO87" s="10"/>
      <c r="HBP87" s="10"/>
      <c r="HBQ87" s="10"/>
      <c r="HBR87" s="10"/>
      <c r="HBS87" s="10"/>
      <c r="HBT87" s="10"/>
      <c r="HBU87" s="10"/>
      <c r="HBV87" s="10"/>
      <c r="HBW87" s="10"/>
      <c r="HBX87" s="10"/>
      <c r="HBY87" s="10"/>
      <c r="HBZ87" s="10"/>
      <c r="HCA87" s="10"/>
      <c r="HCB87" s="10"/>
      <c r="HCC87" s="10"/>
      <c r="HCD87" s="10"/>
      <c r="HCE87" s="10"/>
      <c r="HCF87" s="10"/>
      <c r="HCG87" s="10"/>
      <c r="HCH87" s="10"/>
      <c r="HCI87" s="10"/>
      <c r="HCJ87" s="10"/>
      <c r="HCK87" s="10"/>
      <c r="HCL87" s="10"/>
      <c r="HCM87" s="10"/>
      <c r="HCN87" s="10"/>
      <c r="HCO87" s="10"/>
      <c r="HCP87" s="10"/>
      <c r="HCQ87" s="10"/>
      <c r="HCR87" s="10"/>
      <c r="HCS87" s="10"/>
      <c r="HCT87" s="10"/>
      <c r="HCU87" s="10"/>
      <c r="HCV87" s="10"/>
      <c r="HCW87" s="10"/>
      <c r="HCX87" s="10"/>
      <c r="HCY87" s="10"/>
      <c r="HCZ87" s="10"/>
      <c r="HDA87" s="10"/>
      <c r="HDB87" s="10"/>
      <c r="HDC87" s="10"/>
      <c r="HDD87" s="10"/>
      <c r="HDE87" s="10"/>
      <c r="HDF87" s="10"/>
      <c r="HDG87" s="10"/>
      <c r="HDH87" s="10"/>
      <c r="HDI87" s="10"/>
      <c r="HDJ87" s="10"/>
      <c r="HDK87" s="10"/>
      <c r="HDL87" s="10"/>
      <c r="HDM87" s="10"/>
      <c r="HDN87" s="10"/>
      <c r="HDO87" s="10"/>
      <c r="HDP87" s="10"/>
      <c r="HDQ87" s="10"/>
      <c r="HDR87" s="10"/>
      <c r="HDS87" s="10"/>
      <c r="HDT87" s="10"/>
      <c r="HDU87" s="10"/>
      <c r="HDV87" s="10"/>
      <c r="HDW87" s="10"/>
      <c r="HDX87" s="10"/>
      <c r="HDY87" s="10"/>
      <c r="HDZ87" s="10"/>
      <c r="HEA87" s="10"/>
      <c r="HEB87" s="10"/>
      <c r="HEC87" s="10"/>
      <c r="HED87" s="10"/>
      <c r="HEE87" s="10"/>
      <c r="HEF87" s="10"/>
      <c r="HEG87" s="10"/>
      <c r="HEH87" s="10"/>
      <c r="HEI87" s="10"/>
      <c r="HEJ87" s="10"/>
      <c r="HEK87" s="10"/>
      <c r="HEL87" s="10"/>
      <c r="HEM87" s="10"/>
      <c r="HEN87" s="10"/>
      <c r="HEO87" s="10"/>
      <c r="HEP87" s="10"/>
      <c r="HEQ87" s="10"/>
      <c r="HER87" s="10"/>
      <c r="HES87" s="10"/>
      <c r="HET87" s="10"/>
      <c r="HEU87" s="10"/>
      <c r="HEV87" s="10"/>
      <c r="HEW87" s="10"/>
      <c r="HEX87" s="10"/>
      <c r="HEY87" s="10"/>
      <c r="HEZ87" s="10"/>
      <c r="HFA87" s="10"/>
      <c r="HFB87" s="10"/>
      <c r="HFC87" s="10"/>
      <c r="HFD87" s="10"/>
      <c r="HFE87" s="10"/>
      <c r="HFF87" s="10"/>
      <c r="HFG87" s="10"/>
      <c r="HFH87" s="10"/>
      <c r="HFI87" s="10"/>
      <c r="HFJ87" s="10"/>
      <c r="HFK87" s="10"/>
      <c r="HFL87" s="10"/>
      <c r="HFM87" s="10"/>
      <c r="HFN87" s="10"/>
      <c r="HFO87" s="10"/>
      <c r="HFP87" s="10"/>
      <c r="HFQ87" s="10"/>
      <c r="HFR87" s="10"/>
      <c r="HFS87" s="10"/>
      <c r="HFT87" s="10"/>
      <c r="HFU87" s="10"/>
      <c r="HFV87" s="10"/>
      <c r="HFW87" s="10"/>
      <c r="HFX87" s="10"/>
      <c r="HFY87" s="10"/>
      <c r="HFZ87" s="10"/>
      <c r="HGA87" s="10"/>
      <c r="HGB87" s="10"/>
      <c r="HGC87" s="10"/>
      <c r="HGD87" s="10"/>
      <c r="HGE87" s="10"/>
      <c r="HGF87" s="10"/>
      <c r="HGG87" s="10"/>
      <c r="HGH87" s="10"/>
      <c r="HGI87" s="10"/>
      <c r="HGJ87" s="10"/>
      <c r="HGK87" s="10"/>
      <c r="HGL87" s="10"/>
      <c r="HGM87" s="10"/>
      <c r="HGN87" s="10"/>
      <c r="HGO87" s="10"/>
      <c r="HGP87" s="10"/>
      <c r="HGQ87" s="10"/>
      <c r="HGR87" s="10"/>
      <c r="HGS87" s="10"/>
      <c r="HGT87" s="10"/>
      <c r="HGU87" s="10"/>
      <c r="HGV87" s="10"/>
      <c r="HGW87" s="10"/>
      <c r="HGX87" s="10"/>
      <c r="HGY87" s="10"/>
      <c r="HGZ87" s="10"/>
      <c r="HHA87" s="10"/>
      <c r="HHB87" s="10"/>
      <c r="HHC87" s="10"/>
      <c r="HHD87" s="10"/>
      <c r="HHE87" s="10"/>
      <c r="HHF87" s="10"/>
      <c r="HHG87" s="10"/>
      <c r="HHH87" s="10"/>
      <c r="HHI87" s="10"/>
      <c r="HHJ87" s="10"/>
      <c r="HHK87" s="10"/>
      <c r="HHL87" s="10"/>
      <c r="HHM87" s="10"/>
      <c r="HHN87" s="10"/>
      <c r="HHO87" s="10"/>
      <c r="HHP87" s="10"/>
      <c r="HHQ87" s="10"/>
      <c r="HHR87" s="10"/>
      <c r="HHS87" s="10"/>
      <c r="HHT87" s="10"/>
      <c r="HHU87" s="10"/>
      <c r="HHV87" s="10"/>
      <c r="HHW87" s="10"/>
      <c r="HHX87" s="10"/>
      <c r="HHY87" s="10"/>
      <c r="HHZ87" s="10"/>
      <c r="HIA87" s="10"/>
      <c r="HIB87" s="10"/>
      <c r="HIC87" s="10"/>
      <c r="HID87" s="10"/>
      <c r="HIE87" s="10"/>
      <c r="HIF87" s="10"/>
      <c r="HIG87" s="10"/>
      <c r="HIH87" s="10"/>
      <c r="HII87" s="10"/>
      <c r="HIJ87" s="10"/>
      <c r="HIK87" s="10"/>
      <c r="HIL87" s="10"/>
      <c r="HIM87" s="10"/>
      <c r="HIN87" s="10"/>
      <c r="HIO87" s="10"/>
      <c r="HIP87" s="10"/>
      <c r="HIQ87" s="10"/>
      <c r="HIR87" s="10"/>
      <c r="HIS87" s="10"/>
      <c r="HIT87" s="10"/>
      <c r="HIU87" s="10"/>
      <c r="HIV87" s="10"/>
      <c r="HIW87" s="10"/>
      <c r="HIX87" s="10"/>
      <c r="HIY87" s="10"/>
      <c r="HIZ87" s="10"/>
      <c r="HJA87" s="10"/>
      <c r="HJB87" s="10"/>
      <c r="HJC87" s="10"/>
      <c r="HJD87" s="10"/>
      <c r="HJE87" s="10"/>
      <c r="HJF87" s="10"/>
      <c r="HJG87" s="10"/>
      <c r="HJH87" s="10"/>
      <c r="HJI87" s="10"/>
      <c r="HJJ87" s="10"/>
      <c r="HJK87" s="10"/>
      <c r="HJL87" s="10"/>
      <c r="HJM87" s="10"/>
      <c r="HJN87" s="10"/>
      <c r="HJO87" s="10"/>
      <c r="HJP87" s="10"/>
      <c r="HJQ87" s="10"/>
      <c r="HJR87" s="10"/>
      <c r="HJS87" s="10"/>
      <c r="HJT87" s="10"/>
      <c r="HJU87" s="10"/>
      <c r="HJV87" s="10"/>
      <c r="HJW87" s="10"/>
      <c r="HJX87" s="10"/>
      <c r="HJY87" s="10"/>
      <c r="HJZ87" s="10"/>
      <c r="HKA87" s="10"/>
      <c r="HKB87" s="10"/>
      <c r="HKC87" s="10"/>
      <c r="HKD87" s="10"/>
      <c r="HKE87" s="10"/>
      <c r="HKF87" s="10"/>
      <c r="HKG87" s="10"/>
      <c r="HKH87" s="10"/>
      <c r="HKI87" s="10"/>
      <c r="HKJ87" s="10"/>
      <c r="HKK87" s="10"/>
      <c r="HKL87" s="10"/>
      <c r="HKM87" s="10"/>
      <c r="HKN87" s="10"/>
      <c r="HKO87" s="10"/>
      <c r="HKP87" s="10"/>
      <c r="HKQ87" s="10"/>
      <c r="HKR87" s="10"/>
      <c r="HKS87" s="10"/>
      <c r="HKT87" s="10"/>
      <c r="HKU87" s="10"/>
      <c r="HKV87" s="10"/>
      <c r="HKW87" s="10"/>
      <c r="HKX87" s="10"/>
      <c r="HKY87" s="10"/>
      <c r="HKZ87" s="10"/>
      <c r="HLA87" s="10"/>
      <c r="HLB87" s="10"/>
      <c r="HLC87" s="10"/>
      <c r="HLD87" s="10"/>
      <c r="HLE87" s="10"/>
      <c r="HLF87" s="10"/>
      <c r="HLG87" s="10"/>
      <c r="HLH87" s="10"/>
      <c r="HLI87" s="10"/>
      <c r="HLJ87" s="10"/>
      <c r="HLK87" s="10"/>
      <c r="HLL87" s="10"/>
      <c r="HLM87" s="10"/>
      <c r="HLN87" s="10"/>
      <c r="HLO87" s="10"/>
      <c r="HLP87" s="10"/>
      <c r="HLQ87" s="10"/>
      <c r="HLR87" s="10"/>
      <c r="HLS87" s="10"/>
      <c r="HLT87" s="10"/>
      <c r="HLU87" s="10"/>
      <c r="HLV87" s="10"/>
      <c r="HLW87" s="10"/>
      <c r="HLX87" s="10"/>
      <c r="HLY87" s="10"/>
      <c r="HLZ87" s="10"/>
      <c r="HMA87" s="10"/>
      <c r="HMB87" s="10"/>
      <c r="HMC87" s="10"/>
      <c r="HMD87" s="10"/>
      <c r="HME87" s="10"/>
      <c r="HMF87" s="10"/>
      <c r="HMG87" s="10"/>
      <c r="HMH87" s="10"/>
      <c r="HMI87" s="10"/>
      <c r="HMJ87" s="10"/>
      <c r="HMK87" s="10"/>
      <c r="HML87" s="10"/>
      <c r="HMM87" s="10"/>
      <c r="HMN87" s="10"/>
      <c r="HMO87" s="10"/>
      <c r="HMP87" s="10"/>
      <c r="HMQ87" s="10"/>
      <c r="HMR87" s="10"/>
      <c r="HMS87" s="10"/>
      <c r="HMT87" s="10"/>
      <c r="HMU87" s="10"/>
      <c r="HMV87" s="10"/>
      <c r="HMW87" s="10"/>
      <c r="HMX87" s="10"/>
      <c r="HMY87" s="10"/>
      <c r="HMZ87" s="10"/>
      <c r="HNA87" s="10"/>
      <c r="HNB87" s="10"/>
      <c r="HNC87" s="10"/>
      <c r="HND87" s="10"/>
      <c r="HNE87" s="10"/>
      <c r="HNF87" s="10"/>
      <c r="HNG87" s="10"/>
      <c r="HNH87" s="10"/>
      <c r="HNI87" s="10"/>
      <c r="HNJ87" s="10"/>
      <c r="HNK87" s="10"/>
      <c r="HNL87" s="10"/>
      <c r="HNM87" s="10"/>
      <c r="HNN87" s="10"/>
      <c r="HNO87" s="10"/>
      <c r="HNP87" s="10"/>
      <c r="HNQ87" s="10"/>
      <c r="HNR87" s="10"/>
      <c r="HNS87" s="10"/>
      <c r="HNT87" s="10"/>
      <c r="HNU87" s="10"/>
      <c r="HNV87" s="10"/>
      <c r="HNW87" s="10"/>
      <c r="HNX87" s="10"/>
      <c r="HNY87" s="10"/>
      <c r="HNZ87" s="10"/>
      <c r="HOA87" s="10"/>
      <c r="HOB87" s="10"/>
      <c r="HOC87" s="10"/>
      <c r="HOD87" s="10"/>
      <c r="HOE87" s="10"/>
      <c r="HOF87" s="10"/>
      <c r="HOG87" s="10"/>
      <c r="HOH87" s="10"/>
      <c r="HOI87" s="10"/>
      <c r="HOJ87" s="10"/>
      <c r="HOK87" s="10"/>
      <c r="HOL87" s="10"/>
      <c r="HOM87" s="10"/>
      <c r="HON87" s="10"/>
      <c r="HOO87" s="10"/>
      <c r="HOP87" s="10"/>
      <c r="HOQ87" s="10"/>
      <c r="HOR87" s="10"/>
      <c r="HOS87" s="10"/>
      <c r="HOT87" s="10"/>
      <c r="HOU87" s="10"/>
      <c r="HOV87" s="10"/>
      <c r="HOW87" s="10"/>
      <c r="HOX87" s="10"/>
      <c r="HOY87" s="10"/>
      <c r="HOZ87" s="10"/>
      <c r="HPA87" s="10"/>
      <c r="HPB87" s="10"/>
      <c r="HPC87" s="10"/>
      <c r="HPD87" s="10"/>
      <c r="HPE87" s="10"/>
      <c r="HPF87" s="10"/>
      <c r="HPG87" s="10"/>
      <c r="HPH87" s="10"/>
      <c r="HPI87" s="10"/>
      <c r="HPJ87" s="10"/>
      <c r="HPK87" s="10"/>
      <c r="HPL87" s="10"/>
      <c r="HPM87" s="10"/>
      <c r="HPN87" s="10"/>
      <c r="HPO87" s="10"/>
      <c r="HPP87" s="10"/>
      <c r="HPQ87" s="10"/>
      <c r="HPR87" s="10"/>
      <c r="HPS87" s="10"/>
      <c r="HPT87" s="10"/>
      <c r="HPU87" s="10"/>
      <c r="HPV87" s="10"/>
      <c r="HPW87" s="10"/>
      <c r="HPX87" s="10"/>
      <c r="HPY87" s="10"/>
      <c r="HPZ87" s="10"/>
      <c r="HQA87" s="10"/>
      <c r="HQB87" s="10"/>
      <c r="HQC87" s="10"/>
      <c r="HQD87" s="10"/>
      <c r="HQE87" s="10"/>
      <c r="HQF87" s="10"/>
      <c r="HQG87" s="10"/>
      <c r="HQH87" s="10"/>
      <c r="HQI87" s="10"/>
      <c r="HQJ87" s="10"/>
      <c r="HQK87" s="10"/>
      <c r="HQL87" s="10"/>
      <c r="HQM87" s="10"/>
      <c r="HQN87" s="10"/>
      <c r="HQO87" s="10"/>
      <c r="HQP87" s="10"/>
      <c r="HQQ87" s="10"/>
      <c r="HQR87" s="10"/>
      <c r="HQS87" s="10"/>
      <c r="HQT87" s="10"/>
      <c r="HQU87" s="10"/>
      <c r="HQV87" s="10"/>
      <c r="HQW87" s="10"/>
      <c r="HQX87" s="10"/>
      <c r="HQY87" s="10"/>
      <c r="HQZ87" s="10"/>
      <c r="HRA87" s="10"/>
      <c r="HRB87" s="10"/>
      <c r="HRC87" s="10"/>
      <c r="HRD87" s="10"/>
      <c r="HRE87" s="10"/>
      <c r="HRF87" s="10"/>
      <c r="HRG87" s="10"/>
      <c r="HRH87" s="10"/>
      <c r="HRI87" s="10"/>
      <c r="HRJ87" s="10"/>
      <c r="HRK87" s="10"/>
      <c r="HRL87" s="10"/>
      <c r="HRM87" s="10"/>
      <c r="HRN87" s="10"/>
      <c r="HRO87" s="10"/>
      <c r="HRP87" s="10"/>
      <c r="HRQ87" s="10"/>
      <c r="HRR87" s="10"/>
      <c r="HRS87" s="10"/>
      <c r="HRT87" s="10"/>
      <c r="HRU87" s="10"/>
      <c r="HRV87" s="10"/>
      <c r="HRW87" s="10"/>
      <c r="HRX87" s="10"/>
      <c r="HRY87" s="10"/>
      <c r="HRZ87" s="10"/>
      <c r="HSA87" s="10"/>
      <c r="HSB87" s="10"/>
      <c r="HSC87" s="10"/>
      <c r="HSD87" s="10"/>
      <c r="HSE87" s="10"/>
      <c r="HSF87" s="10"/>
      <c r="HSG87" s="10"/>
      <c r="HSH87" s="10"/>
      <c r="HSI87" s="10"/>
      <c r="HSJ87" s="10"/>
      <c r="HSK87" s="10"/>
      <c r="HSL87" s="10"/>
      <c r="HSM87" s="10"/>
      <c r="HSN87" s="10"/>
      <c r="HSO87" s="10"/>
      <c r="HSP87" s="10"/>
      <c r="HSQ87" s="10"/>
      <c r="HSR87" s="10"/>
      <c r="HSS87" s="10"/>
      <c r="HST87" s="10"/>
      <c r="HSU87" s="10"/>
      <c r="HSV87" s="10"/>
      <c r="HSW87" s="10"/>
      <c r="HSX87" s="10"/>
      <c r="HSY87" s="10"/>
      <c r="HSZ87" s="10"/>
      <c r="HTA87" s="10"/>
      <c r="HTB87" s="10"/>
      <c r="HTC87" s="10"/>
      <c r="HTD87" s="10"/>
      <c r="HTE87" s="10"/>
      <c r="HTF87" s="10"/>
      <c r="HTG87" s="10"/>
      <c r="HTH87" s="10"/>
      <c r="HTI87" s="10"/>
      <c r="HTJ87" s="10"/>
      <c r="HTK87" s="10"/>
      <c r="HTL87" s="10"/>
      <c r="HTM87" s="10"/>
      <c r="HTN87" s="10"/>
      <c r="HTO87" s="10"/>
      <c r="HTP87" s="10"/>
      <c r="HTQ87" s="10"/>
      <c r="HTR87" s="10"/>
      <c r="HTS87" s="10"/>
      <c r="HTT87" s="10"/>
      <c r="HTU87" s="10"/>
      <c r="HTV87" s="10"/>
      <c r="HTW87" s="10"/>
      <c r="HTX87" s="10"/>
      <c r="HTY87" s="10"/>
      <c r="HTZ87" s="10"/>
      <c r="HUA87" s="10"/>
      <c r="HUB87" s="10"/>
      <c r="HUC87" s="10"/>
      <c r="HUD87" s="10"/>
      <c r="HUE87" s="10"/>
      <c r="HUF87" s="10"/>
      <c r="HUG87" s="10"/>
      <c r="HUH87" s="10"/>
      <c r="HUI87" s="10"/>
      <c r="HUJ87" s="10"/>
      <c r="HUK87" s="10"/>
      <c r="HUL87" s="10"/>
      <c r="HUM87" s="10"/>
      <c r="HUN87" s="10"/>
      <c r="HUO87" s="10"/>
      <c r="HUP87" s="10"/>
      <c r="HUQ87" s="10"/>
      <c r="HUR87" s="10"/>
      <c r="HUS87" s="10"/>
      <c r="HUT87" s="10"/>
      <c r="HUU87" s="10"/>
      <c r="HUV87" s="10"/>
      <c r="HUW87" s="10"/>
      <c r="HUX87" s="10"/>
      <c r="HUY87" s="10"/>
      <c r="HUZ87" s="10"/>
      <c r="HVA87" s="10"/>
      <c r="HVB87" s="10"/>
      <c r="HVC87" s="10"/>
      <c r="HVD87" s="10"/>
      <c r="HVE87" s="10"/>
      <c r="HVF87" s="10"/>
      <c r="HVG87" s="10"/>
      <c r="HVH87" s="10"/>
      <c r="HVI87" s="10"/>
      <c r="HVJ87" s="10"/>
      <c r="HVK87" s="10"/>
      <c r="HVL87" s="10"/>
      <c r="HVM87" s="10"/>
      <c r="HVN87" s="10"/>
      <c r="HVO87" s="10"/>
      <c r="HVP87" s="10"/>
      <c r="HVQ87" s="10"/>
      <c r="HVR87" s="10"/>
      <c r="HVS87" s="10"/>
      <c r="HVT87" s="10"/>
      <c r="HVU87" s="10"/>
      <c r="HVV87" s="10"/>
      <c r="HVW87" s="10"/>
      <c r="HVX87" s="10"/>
      <c r="HVY87" s="10"/>
      <c r="HVZ87" s="10"/>
      <c r="HWA87" s="10"/>
      <c r="HWB87" s="10"/>
      <c r="HWC87" s="10"/>
      <c r="HWD87" s="10"/>
      <c r="HWE87" s="10"/>
      <c r="HWF87" s="10"/>
      <c r="HWG87" s="10"/>
      <c r="HWH87" s="10"/>
      <c r="HWI87" s="10"/>
      <c r="HWJ87" s="10"/>
      <c r="HWK87" s="10"/>
      <c r="HWL87" s="10"/>
      <c r="HWM87" s="10"/>
      <c r="HWN87" s="10"/>
      <c r="HWO87" s="10"/>
      <c r="HWP87" s="10"/>
      <c r="HWQ87" s="10"/>
      <c r="HWR87" s="10"/>
      <c r="HWS87" s="10"/>
      <c r="HWT87" s="10"/>
      <c r="HWU87" s="10"/>
      <c r="HWV87" s="10"/>
      <c r="HWW87" s="10"/>
      <c r="HWX87" s="10"/>
      <c r="HWY87" s="10"/>
      <c r="HWZ87" s="10"/>
      <c r="HXA87" s="10"/>
      <c r="HXB87" s="10"/>
      <c r="HXC87" s="10"/>
      <c r="HXD87" s="10"/>
      <c r="HXE87" s="10"/>
      <c r="HXF87" s="10"/>
      <c r="HXG87" s="10"/>
      <c r="HXH87" s="10"/>
      <c r="HXI87" s="10"/>
      <c r="HXJ87" s="10"/>
      <c r="HXK87" s="10"/>
      <c r="HXL87" s="10"/>
      <c r="HXM87" s="10"/>
      <c r="HXN87" s="10"/>
      <c r="HXO87" s="10"/>
      <c r="HXP87" s="10"/>
      <c r="HXQ87" s="10"/>
      <c r="HXR87" s="10"/>
      <c r="HXS87" s="10"/>
      <c r="HXT87" s="10"/>
      <c r="HXU87" s="10"/>
      <c r="HXV87" s="10"/>
      <c r="HXW87" s="10"/>
      <c r="HXX87" s="10"/>
      <c r="HXY87" s="10"/>
      <c r="HXZ87" s="10"/>
      <c r="HYA87" s="10"/>
      <c r="HYB87" s="10"/>
      <c r="HYC87" s="10"/>
      <c r="HYD87" s="10"/>
      <c r="HYE87" s="10"/>
      <c r="HYF87" s="10"/>
      <c r="HYG87" s="10"/>
      <c r="HYH87" s="10"/>
      <c r="HYI87" s="10"/>
      <c r="HYJ87" s="10"/>
      <c r="HYK87" s="10"/>
      <c r="HYL87" s="10"/>
      <c r="HYM87" s="10"/>
      <c r="HYN87" s="10"/>
      <c r="HYO87" s="10"/>
      <c r="HYP87" s="10"/>
      <c r="HYQ87" s="10"/>
      <c r="HYR87" s="10"/>
      <c r="HYS87" s="10"/>
      <c r="HYT87" s="10"/>
      <c r="HYU87" s="10"/>
      <c r="HYV87" s="10"/>
      <c r="HYW87" s="10"/>
      <c r="HYX87" s="10"/>
      <c r="HYY87" s="10"/>
      <c r="HYZ87" s="10"/>
      <c r="HZA87" s="10"/>
      <c r="HZB87" s="10"/>
      <c r="HZC87" s="10"/>
      <c r="HZD87" s="10"/>
      <c r="HZE87" s="10"/>
      <c r="HZF87" s="10"/>
      <c r="HZG87" s="10"/>
      <c r="HZH87" s="10"/>
      <c r="HZI87" s="10"/>
      <c r="HZJ87" s="10"/>
      <c r="HZK87" s="10"/>
      <c r="HZL87" s="10"/>
      <c r="HZM87" s="10"/>
      <c r="HZN87" s="10"/>
      <c r="HZO87" s="10"/>
      <c r="HZP87" s="10"/>
      <c r="HZQ87" s="10"/>
      <c r="HZR87" s="10"/>
      <c r="HZS87" s="10"/>
      <c r="HZT87" s="10"/>
      <c r="HZU87" s="10"/>
      <c r="HZV87" s="10"/>
      <c r="HZW87" s="10"/>
      <c r="HZX87" s="10"/>
      <c r="HZY87" s="10"/>
      <c r="HZZ87" s="10"/>
      <c r="IAA87" s="10"/>
      <c r="IAB87" s="10"/>
      <c r="IAC87" s="10"/>
      <c r="IAD87" s="10"/>
      <c r="IAE87" s="10"/>
      <c r="IAF87" s="10"/>
      <c r="IAG87" s="10"/>
      <c r="IAH87" s="10"/>
      <c r="IAI87" s="10"/>
      <c r="IAJ87" s="10"/>
      <c r="IAK87" s="10"/>
      <c r="IAL87" s="10"/>
      <c r="IAM87" s="10"/>
      <c r="IAN87" s="10"/>
      <c r="IAO87" s="10"/>
      <c r="IAP87" s="10"/>
      <c r="IAQ87" s="10"/>
      <c r="IAR87" s="10"/>
      <c r="IAS87" s="10"/>
      <c r="IAT87" s="10"/>
      <c r="IAU87" s="10"/>
      <c r="IAV87" s="10"/>
      <c r="IAW87" s="10"/>
      <c r="IAX87" s="10"/>
      <c r="IAY87" s="10"/>
      <c r="IAZ87" s="10"/>
      <c r="IBA87" s="10"/>
      <c r="IBB87" s="10"/>
      <c r="IBC87" s="10"/>
      <c r="IBD87" s="10"/>
      <c r="IBE87" s="10"/>
      <c r="IBF87" s="10"/>
      <c r="IBG87" s="10"/>
      <c r="IBH87" s="10"/>
      <c r="IBI87" s="10"/>
      <c r="IBJ87" s="10"/>
      <c r="IBK87" s="10"/>
      <c r="IBL87" s="10"/>
      <c r="IBM87" s="10"/>
      <c r="IBN87" s="10"/>
      <c r="IBO87" s="10"/>
      <c r="IBP87" s="10"/>
      <c r="IBQ87" s="10"/>
      <c r="IBR87" s="10"/>
      <c r="IBS87" s="10"/>
      <c r="IBT87" s="10"/>
      <c r="IBU87" s="10"/>
      <c r="IBV87" s="10"/>
      <c r="IBW87" s="10"/>
      <c r="IBX87" s="10"/>
      <c r="IBY87" s="10"/>
      <c r="IBZ87" s="10"/>
      <c r="ICA87" s="10"/>
      <c r="ICB87" s="10"/>
      <c r="ICC87" s="10"/>
      <c r="ICD87" s="10"/>
      <c r="ICE87" s="10"/>
      <c r="ICF87" s="10"/>
      <c r="ICG87" s="10"/>
      <c r="ICH87" s="10"/>
      <c r="ICI87" s="10"/>
      <c r="ICJ87" s="10"/>
      <c r="ICK87" s="10"/>
      <c r="ICL87" s="10"/>
      <c r="ICM87" s="10"/>
      <c r="ICN87" s="10"/>
      <c r="ICO87" s="10"/>
      <c r="ICP87" s="10"/>
      <c r="ICQ87" s="10"/>
      <c r="ICR87" s="10"/>
      <c r="ICS87" s="10"/>
      <c r="ICT87" s="10"/>
      <c r="ICU87" s="10"/>
      <c r="ICV87" s="10"/>
      <c r="ICW87" s="10"/>
      <c r="ICX87" s="10"/>
      <c r="ICY87" s="10"/>
      <c r="ICZ87" s="10"/>
      <c r="IDA87" s="10"/>
      <c r="IDB87" s="10"/>
      <c r="IDC87" s="10"/>
      <c r="IDD87" s="10"/>
      <c r="IDE87" s="10"/>
      <c r="IDF87" s="10"/>
      <c r="IDG87" s="10"/>
      <c r="IDH87" s="10"/>
      <c r="IDI87" s="10"/>
      <c r="IDJ87" s="10"/>
      <c r="IDK87" s="10"/>
      <c r="IDL87" s="10"/>
      <c r="IDM87" s="10"/>
      <c r="IDN87" s="10"/>
      <c r="IDO87" s="10"/>
      <c r="IDP87" s="10"/>
      <c r="IDQ87" s="10"/>
      <c r="IDR87" s="10"/>
      <c r="IDS87" s="10"/>
      <c r="IDT87" s="10"/>
      <c r="IDU87" s="10"/>
      <c r="IDV87" s="10"/>
      <c r="IDW87" s="10"/>
      <c r="IDX87" s="10"/>
      <c r="IDY87" s="10"/>
      <c r="IDZ87" s="10"/>
      <c r="IEA87" s="10"/>
      <c r="IEB87" s="10"/>
      <c r="IEC87" s="10"/>
      <c r="IED87" s="10"/>
      <c r="IEE87" s="10"/>
      <c r="IEF87" s="10"/>
      <c r="IEG87" s="10"/>
      <c r="IEH87" s="10"/>
      <c r="IEI87" s="10"/>
      <c r="IEJ87" s="10"/>
      <c r="IEK87" s="10"/>
      <c r="IEL87" s="10"/>
      <c r="IEM87" s="10"/>
      <c r="IEN87" s="10"/>
      <c r="IEO87" s="10"/>
      <c r="IEP87" s="10"/>
      <c r="IEQ87" s="10"/>
      <c r="IER87" s="10"/>
      <c r="IES87" s="10"/>
      <c r="IET87" s="10"/>
      <c r="IEU87" s="10"/>
      <c r="IEV87" s="10"/>
      <c r="IEW87" s="10"/>
      <c r="IEX87" s="10"/>
      <c r="IEY87" s="10"/>
      <c r="IEZ87" s="10"/>
      <c r="IFA87" s="10"/>
      <c r="IFB87" s="10"/>
      <c r="IFC87" s="10"/>
      <c r="IFD87" s="10"/>
      <c r="IFE87" s="10"/>
      <c r="IFF87" s="10"/>
      <c r="IFG87" s="10"/>
      <c r="IFH87" s="10"/>
      <c r="IFI87" s="10"/>
      <c r="IFJ87" s="10"/>
      <c r="IFK87" s="10"/>
      <c r="IFL87" s="10"/>
      <c r="IFM87" s="10"/>
      <c r="IFN87" s="10"/>
      <c r="IFO87" s="10"/>
      <c r="IFP87" s="10"/>
      <c r="IFQ87" s="10"/>
      <c r="IFR87" s="10"/>
      <c r="IFS87" s="10"/>
      <c r="IFT87" s="10"/>
      <c r="IFU87" s="10"/>
      <c r="IFV87" s="10"/>
      <c r="IFW87" s="10"/>
      <c r="IFX87" s="10"/>
      <c r="IFY87" s="10"/>
      <c r="IFZ87" s="10"/>
      <c r="IGA87" s="10"/>
      <c r="IGB87" s="10"/>
      <c r="IGC87" s="10"/>
      <c r="IGD87" s="10"/>
      <c r="IGE87" s="10"/>
      <c r="IGF87" s="10"/>
      <c r="IGG87" s="10"/>
      <c r="IGH87" s="10"/>
      <c r="IGI87" s="10"/>
      <c r="IGJ87" s="10"/>
      <c r="IGK87" s="10"/>
      <c r="IGL87" s="10"/>
      <c r="IGM87" s="10"/>
      <c r="IGN87" s="10"/>
      <c r="IGO87" s="10"/>
      <c r="IGP87" s="10"/>
      <c r="IGQ87" s="10"/>
      <c r="IGR87" s="10"/>
      <c r="IGS87" s="10"/>
      <c r="IGT87" s="10"/>
      <c r="IGU87" s="10"/>
      <c r="IGV87" s="10"/>
      <c r="IGW87" s="10"/>
      <c r="IGX87" s="10"/>
      <c r="IGY87" s="10"/>
      <c r="IGZ87" s="10"/>
      <c r="IHA87" s="10"/>
      <c r="IHB87" s="10"/>
      <c r="IHC87" s="10"/>
      <c r="IHD87" s="10"/>
      <c r="IHE87" s="10"/>
      <c r="IHF87" s="10"/>
      <c r="IHG87" s="10"/>
      <c r="IHH87" s="10"/>
      <c r="IHI87" s="10"/>
      <c r="IHJ87" s="10"/>
      <c r="IHK87" s="10"/>
      <c r="IHL87" s="10"/>
      <c r="IHM87" s="10"/>
      <c r="IHN87" s="10"/>
      <c r="IHO87" s="10"/>
      <c r="IHP87" s="10"/>
      <c r="IHQ87" s="10"/>
      <c r="IHR87" s="10"/>
      <c r="IHS87" s="10"/>
      <c r="IHT87" s="10"/>
      <c r="IHU87" s="10"/>
      <c r="IHV87" s="10"/>
      <c r="IHW87" s="10"/>
      <c r="IHX87" s="10"/>
      <c r="IHY87" s="10"/>
      <c r="IHZ87" s="10"/>
      <c r="IIA87" s="10"/>
      <c r="IIB87" s="10"/>
      <c r="IIC87" s="10"/>
      <c r="IID87" s="10"/>
      <c r="IIE87" s="10"/>
      <c r="IIF87" s="10"/>
      <c r="IIG87" s="10"/>
      <c r="IIH87" s="10"/>
      <c r="III87" s="10"/>
      <c r="IIJ87" s="10"/>
      <c r="IIK87" s="10"/>
      <c r="IIL87" s="10"/>
      <c r="IIM87" s="10"/>
      <c r="IIN87" s="10"/>
      <c r="IIO87" s="10"/>
      <c r="IIP87" s="10"/>
      <c r="IIQ87" s="10"/>
      <c r="IIR87" s="10"/>
      <c r="IIS87" s="10"/>
      <c r="IIT87" s="10"/>
      <c r="IIU87" s="10"/>
      <c r="IIV87" s="10"/>
      <c r="IIW87" s="10"/>
      <c r="IIX87" s="10"/>
      <c r="IIY87" s="10"/>
      <c r="IIZ87" s="10"/>
      <c r="IJA87" s="10"/>
      <c r="IJB87" s="10"/>
      <c r="IJC87" s="10"/>
      <c r="IJD87" s="10"/>
      <c r="IJE87" s="10"/>
      <c r="IJF87" s="10"/>
      <c r="IJG87" s="10"/>
      <c r="IJH87" s="10"/>
      <c r="IJI87" s="10"/>
      <c r="IJJ87" s="10"/>
      <c r="IJK87" s="10"/>
      <c r="IJL87" s="10"/>
      <c r="IJM87" s="10"/>
      <c r="IJN87" s="10"/>
      <c r="IJO87" s="10"/>
      <c r="IJP87" s="10"/>
      <c r="IJQ87" s="10"/>
      <c r="IJR87" s="10"/>
      <c r="IJS87" s="10"/>
      <c r="IJT87" s="10"/>
      <c r="IJU87" s="10"/>
      <c r="IJV87" s="10"/>
      <c r="IJW87" s="10"/>
      <c r="IJX87" s="10"/>
      <c r="IJY87" s="10"/>
      <c r="IJZ87" s="10"/>
      <c r="IKA87" s="10"/>
      <c r="IKB87" s="10"/>
      <c r="IKC87" s="10"/>
      <c r="IKD87" s="10"/>
      <c r="IKE87" s="10"/>
      <c r="IKF87" s="10"/>
      <c r="IKG87" s="10"/>
      <c r="IKH87" s="10"/>
      <c r="IKI87" s="10"/>
      <c r="IKJ87" s="10"/>
      <c r="IKK87" s="10"/>
      <c r="IKL87" s="10"/>
      <c r="IKM87" s="10"/>
      <c r="IKN87" s="10"/>
      <c r="IKO87" s="10"/>
      <c r="IKP87" s="10"/>
      <c r="IKQ87" s="10"/>
      <c r="IKR87" s="10"/>
      <c r="IKS87" s="10"/>
      <c r="IKT87" s="10"/>
      <c r="IKU87" s="10"/>
      <c r="IKV87" s="10"/>
      <c r="IKW87" s="10"/>
      <c r="IKX87" s="10"/>
      <c r="IKY87" s="10"/>
      <c r="IKZ87" s="10"/>
      <c r="ILA87" s="10"/>
      <c r="ILB87" s="10"/>
      <c r="ILC87" s="10"/>
      <c r="ILD87" s="10"/>
      <c r="ILE87" s="10"/>
      <c r="ILF87" s="10"/>
      <c r="ILG87" s="10"/>
      <c r="ILH87" s="10"/>
      <c r="ILI87" s="10"/>
      <c r="ILJ87" s="10"/>
      <c r="ILK87" s="10"/>
      <c r="ILL87" s="10"/>
      <c r="ILM87" s="10"/>
      <c r="ILN87" s="10"/>
      <c r="ILO87" s="10"/>
      <c r="ILP87" s="10"/>
      <c r="ILQ87" s="10"/>
      <c r="ILR87" s="10"/>
      <c r="ILS87" s="10"/>
      <c r="ILT87" s="10"/>
      <c r="ILU87" s="10"/>
      <c r="ILV87" s="10"/>
      <c r="ILW87" s="10"/>
      <c r="ILX87" s="10"/>
      <c r="ILY87" s="10"/>
      <c r="ILZ87" s="10"/>
      <c r="IMA87" s="10"/>
      <c r="IMB87" s="10"/>
      <c r="IMC87" s="10"/>
      <c r="IMD87" s="10"/>
      <c r="IME87" s="10"/>
      <c r="IMF87" s="10"/>
      <c r="IMG87" s="10"/>
      <c r="IMH87" s="10"/>
      <c r="IMI87" s="10"/>
      <c r="IMJ87" s="10"/>
      <c r="IMK87" s="10"/>
      <c r="IML87" s="10"/>
      <c r="IMM87" s="10"/>
      <c r="IMN87" s="10"/>
      <c r="IMO87" s="10"/>
      <c r="IMP87" s="10"/>
      <c r="IMQ87" s="10"/>
      <c r="IMR87" s="10"/>
      <c r="IMS87" s="10"/>
      <c r="IMT87" s="10"/>
      <c r="IMU87" s="10"/>
      <c r="IMV87" s="10"/>
      <c r="IMW87" s="10"/>
      <c r="IMX87" s="10"/>
      <c r="IMY87" s="10"/>
      <c r="IMZ87" s="10"/>
      <c r="INA87" s="10"/>
      <c r="INB87" s="10"/>
      <c r="INC87" s="10"/>
      <c r="IND87" s="10"/>
      <c r="INE87" s="10"/>
      <c r="INF87" s="10"/>
      <c r="ING87" s="10"/>
      <c r="INH87" s="10"/>
      <c r="INI87" s="10"/>
      <c r="INJ87" s="10"/>
      <c r="INK87" s="10"/>
      <c r="INL87" s="10"/>
      <c r="INM87" s="10"/>
      <c r="INN87" s="10"/>
      <c r="INO87" s="10"/>
      <c r="INP87" s="10"/>
      <c r="INQ87" s="10"/>
      <c r="INR87" s="10"/>
      <c r="INS87" s="10"/>
      <c r="INT87" s="10"/>
      <c r="INU87" s="10"/>
      <c r="INV87" s="10"/>
      <c r="INW87" s="10"/>
      <c r="INX87" s="10"/>
      <c r="INY87" s="10"/>
      <c r="INZ87" s="10"/>
      <c r="IOA87" s="10"/>
      <c r="IOB87" s="10"/>
      <c r="IOC87" s="10"/>
      <c r="IOD87" s="10"/>
      <c r="IOE87" s="10"/>
      <c r="IOF87" s="10"/>
      <c r="IOG87" s="10"/>
      <c r="IOH87" s="10"/>
      <c r="IOI87" s="10"/>
      <c r="IOJ87" s="10"/>
      <c r="IOK87" s="10"/>
      <c r="IOL87" s="10"/>
      <c r="IOM87" s="10"/>
      <c r="ION87" s="10"/>
      <c r="IOO87" s="10"/>
      <c r="IOP87" s="10"/>
      <c r="IOQ87" s="10"/>
      <c r="IOR87" s="10"/>
      <c r="IOS87" s="10"/>
      <c r="IOT87" s="10"/>
      <c r="IOU87" s="10"/>
      <c r="IOV87" s="10"/>
      <c r="IOW87" s="10"/>
      <c r="IOX87" s="10"/>
      <c r="IOY87" s="10"/>
      <c r="IOZ87" s="10"/>
      <c r="IPA87" s="10"/>
      <c r="IPB87" s="10"/>
      <c r="IPC87" s="10"/>
      <c r="IPD87" s="10"/>
      <c r="IPE87" s="10"/>
      <c r="IPF87" s="10"/>
      <c r="IPG87" s="10"/>
      <c r="IPH87" s="10"/>
      <c r="IPI87" s="10"/>
      <c r="IPJ87" s="10"/>
      <c r="IPK87" s="10"/>
      <c r="IPL87" s="10"/>
      <c r="IPM87" s="10"/>
      <c r="IPN87" s="10"/>
      <c r="IPO87" s="10"/>
      <c r="IPP87" s="10"/>
      <c r="IPQ87" s="10"/>
      <c r="IPR87" s="10"/>
      <c r="IPS87" s="10"/>
      <c r="IPT87" s="10"/>
      <c r="IPU87" s="10"/>
      <c r="IPV87" s="10"/>
      <c r="IPW87" s="10"/>
      <c r="IPX87" s="10"/>
      <c r="IPY87" s="10"/>
      <c r="IPZ87" s="10"/>
      <c r="IQA87" s="10"/>
      <c r="IQB87" s="10"/>
      <c r="IQC87" s="10"/>
      <c r="IQD87" s="10"/>
      <c r="IQE87" s="10"/>
      <c r="IQF87" s="10"/>
      <c r="IQG87" s="10"/>
      <c r="IQH87" s="10"/>
      <c r="IQI87" s="10"/>
      <c r="IQJ87" s="10"/>
      <c r="IQK87" s="10"/>
      <c r="IQL87" s="10"/>
      <c r="IQM87" s="10"/>
      <c r="IQN87" s="10"/>
      <c r="IQO87" s="10"/>
      <c r="IQP87" s="10"/>
      <c r="IQQ87" s="10"/>
      <c r="IQR87" s="10"/>
      <c r="IQS87" s="10"/>
      <c r="IQT87" s="10"/>
      <c r="IQU87" s="10"/>
      <c r="IQV87" s="10"/>
      <c r="IQW87" s="10"/>
      <c r="IQX87" s="10"/>
      <c r="IQY87" s="10"/>
      <c r="IQZ87" s="10"/>
      <c r="IRA87" s="10"/>
      <c r="IRB87" s="10"/>
      <c r="IRC87" s="10"/>
      <c r="IRD87" s="10"/>
      <c r="IRE87" s="10"/>
      <c r="IRF87" s="10"/>
      <c r="IRG87" s="10"/>
      <c r="IRH87" s="10"/>
      <c r="IRI87" s="10"/>
      <c r="IRJ87" s="10"/>
      <c r="IRK87" s="10"/>
      <c r="IRL87" s="10"/>
      <c r="IRM87" s="10"/>
      <c r="IRN87" s="10"/>
      <c r="IRO87" s="10"/>
      <c r="IRP87" s="10"/>
      <c r="IRQ87" s="10"/>
      <c r="IRR87" s="10"/>
      <c r="IRS87" s="10"/>
      <c r="IRT87" s="10"/>
      <c r="IRU87" s="10"/>
      <c r="IRV87" s="10"/>
      <c r="IRW87" s="10"/>
      <c r="IRX87" s="10"/>
      <c r="IRY87" s="10"/>
      <c r="IRZ87" s="10"/>
      <c r="ISA87" s="10"/>
      <c r="ISB87" s="10"/>
      <c r="ISC87" s="10"/>
      <c r="ISD87" s="10"/>
      <c r="ISE87" s="10"/>
      <c r="ISF87" s="10"/>
      <c r="ISG87" s="10"/>
      <c r="ISH87" s="10"/>
      <c r="ISI87" s="10"/>
      <c r="ISJ87" s="10"/>
      <c r="ISK87" s="10"/>
      <c r="ISL87" s="10"/>
      <c r="ISM87" s="10"/>
      <c r="ISN87" s="10"/>
      <c r="ISO87" s="10"/>
      <c r="ISP87" s="10"/>
      <c r="ISQ87" s="10"/>
      <c r="ISR87" s="10"/>
      <c r="ISS87" s="10"/>
      <c r="IST87" s="10"/>
      <c r="ISU87" s="10"/>
      <c r="ISV87" s="10"/>
      <c r="ISW87" s="10"/>
      <c r="ISX87" s="10"/>
      <c r="ISY87" s="10"/>
      <c r="ISZ87" s="10"/>
      <c r="ITA87" s="10"/>
      <c r="ITB87" s="10"/>
      <c r="ITC87" s="10"/>
      <c r="ITD87" s="10"/>
      <c r="ITE87" s="10"/>
      <c r="ITF87" s="10"/>
      <c r="ITG87" s="10"/>
      <c r="ITH87" s="10"/>
      <c r="ITI87" s="10"/>
      <c r="ITJ87" s="10"/>
      <c r="ITK87" s="10"/>
      <c r="ITL87" s="10"/>
      <c r="ITM87" s="10"/>
      <c r="ITN87" s="10"/>
      <c r="ITO87" s="10"/>
      <c r="ITP87" s="10"/>
      <c r="ITQ87" s="10"/>
      <c r="ITR87" s="10"/>
      <c r="ITS87" s="10"/>
      <c r="ITT87" s="10"/>
      <c r="ITU87" s="10"/>
      <c r="ITV87" s="10"/>
      <c r="ITW87" s="10"/>
      <c r="ITX87" s="10"/>
      <c r="ITY87" s="10"/>
      <c r="ITZ87" s="10"/>
      <c r="IUA87" s="10"/>
      <c r="IUB87" s="10"/>
      <c r="IUC87" s="10"/>
      <c r="IUD87" s="10"/>
      <c r="IUE87" s="10"/>
      <c r="IUF87" s="10"/>
      <c r="IUG87" s="10"/>
      <c r="IUH87" s="10"/>
      <c r="IUI87" s="10"/>
      <c r="IUJ87" s="10"/>
      <c r="IUK87" s="10"/>
      <c r="IUL87" s="10"/>
      <c r="IUM87" s="10"/>
      <c r="IUN87" s="10"/>
      <c r="IUO87" s="10"/>
      <c r="IUP87" s="10"/>
      <c r="IUQ87" s="10"/>
      <c r="IUR87" s="10"/>
      <c r="IUS87" s="10"/>
      <c r="IUT87" s="10"/>
      <c r="IUU87" s="10"/>
      <c r="IUV87" s="10"/>
      <c r="IUW87" s="10"/>
      <c r="IUX87" s="10"/>
      <c r="IUY87" s="10"/>
      <c r="IUZ87" s="10"/>
      <c r="IVA87" s="10"/>
      <c r="IVB87" s="10"/>
      <c r="IVC87" s="10"/>
      <c r="IVD87" s="10"/>
      <c r="IVE87" s="10"/>
      <c r="IVF87" s="10"/>
      <c r="IVG87" s="10"/>
      <c r="IVH87" s="10"/>
      <c r="IVI87" s="10"/>
      <c r="IVJ87" s="10"/>
      <c r="IVK87" s="10"/>
      <c r="IVL87" s="10"/>
      <c r="IVM87" s="10"/>
      <c r="IVN87" s="10"/>
      <c r="IVO87" s="10"/>
      <c r="IVP87" s="10"/>
      <c r="IVQ87" s="10"/>
      <c r="IVR87" s="10"/>
      <c r="IVS87" s="10"/>
      <c r="IVT87" s="10"/>
      <c r="IVU87" s="10"/>
      <c r="IVV87" s="10"/>
      <c r="IVW87" s="10"/>
      <c r="IVX87" s="10"/>
      <c r="IVY87" s="10"/>
      <c r="IVZ87" s="10"/>
      <c r="IWA87" s="10"/>
      <c r="IWB87" s="10"/>
      <c r="IWC87" s="10"/>
      <c r="IWD87" s="10"/>
      <c r="IWE87" s="10"/>
      <c r="IWF87" s="10"/>
      <c r="IWG87" s="10"/>
      <c r="IWH87" s="10"/>
      <c r="IWI87" s="10"/>
      <c r="IWJ87" s="10"/>
      <c r="IWK87" s="10"/>
      <c r="IWL87" s="10"/>
      <c r="IWM87" s="10"/>
      <c r="IWN87" s="10"/>
      <c r="IWO87" s="10"/>
      <c r="IWP87" s="10"/>
      <c r="IWQ87" s="10"/>
      <c r="IWR87" s="10"/>
      <c r="IWS87" s="10"/>
      <c r="IWT87" s="10"/>
      <c r="IWU87" s="10"/>
      <c r="IWV87" s="10"/>
      <c r="IWW87" s="10"/>
      <c r="IWX87" s="10"/>
      <c r="IWY87" s="10"/>
      <c r="IWZ87" s="10"/>
      <c r="IXA87" s="10"/>
      <c r="IXB87" s="10"/>
      <c r="IXC87" s="10"/>
      <c r="IXD87" s="10"/>
      <c r="IXE87" s="10"/>
      <c r="IXF87" s="10"/>
      <c r="IXG87" s="10"/>
      <c r="IXH87" s="10"/>
      <c r="IXI87" s="10"/>
      <c r="IXJ87" s="10"/>
      <c r="IXK87" s="10"/>
      <c r="IXL87" s="10"/>
      <c r="IXM87" s="10"/>
      <c r="IXN87" s="10"/>
      <c r="IXO87" s="10"/>
      <c r="IXP87" s="10"/>
      <c r="IXQ87" s="10"/>
      <c r="IXR87" s="10"/>
      <c r="IXS87" s="10"/>
      <c r="IXT87" s="10"/>
      <c r="IXU87" s="10"/>
      <c r="IXV87" s="10"/>
      <c r="IXW87" s="10"/>
      <c r="IXX87" s="10"/>
      <c r="IXY87" s="10"/>
      <c r="IXZ87" s="10"/>
      <c r="IYA87" s="10"/>
      <c r="IYB87" s="10"/>
      <c r="IYC87" s="10"/>
      <c r="IYD87" s="10"/>
      <c r="IYE87" s="10"/>
      <c r="IYF87" s="10"/>
      <c r="IYG87" s="10"/>
      <c r="IYH87" s="10"/>
      <c r="IYI87" s="10"/>
      <c r="IYJ87" s="10"/>
      <c r="IYK87" s="10"/>
      <c r="IYL87" s="10"/>
      <c r="IYM87" s="10"/>
      <c r="IYN87" s="10"/>
      <c r="IYO87" s="10"/>
      <c r="IYP87" s="10"/>
      <c r="IYQ87" s="10"/>
      <c r="IYR87" s="10"/>
      <c r="IYS87" s="10"/>
      <c r="IYT87" s="10"/>
      <c r="IYU87" s="10"/>
      <c r="IYV87" s="10"/>
      <c r="IYW87" s="10"/>
      <c r="IYX87" s="10"/>
      <c r="IYY87" s="10"/>
      <c r="IYZ87" s="10"/>
      <c r="IZA87" s="10"/>
      <c r="IZB87" s="10"/>
      <c r="IZC87" s="10"/>
      <c r="IZD87" s="10"/>
      <c r="IZE87" s="10"/>
      <c r="IZF87" s="10"/>
      <c r="IZG87" s="10"/>
      <c r="IZH87" s="10"/>
      <c r="IZI87" s="10"/>
      <c r="IZJ87" s="10"/>
      <c r="IZK87" s="10"/>
      <c r="IZL87" s="10"/>
      <c r="IZM87" s="10"/>
      <c r="IZN87" s="10"/>
      <c r="IZO87" s="10"/>
      <c r="IZP87" s="10"/>
      <c r="IZQ87" s="10"/>
      <c r="IZR87" s="10"/>
      <c r="IZS87" s="10"/>
      <c r="IZT87" s="10"/>
      <c r="IZU87" s="10"/>
      <c r="IZV87" s="10"/>
      <c r="IZW87" s="10"/>
      <c r="IZX87" s="10"/>
      <c r="IZY87" s="10"/>
      <c r="IZZ87" s="10"/>
      <c r="JAA87" s="10"/>
      <c r="JAB87" s="10"/>
      <c r="JAC87" s="10"/>
      <c r="JAD87" s="10"/>
      <c r="JAE87" s="10"/>
      <c r="JAF87" s="10"/>
      <c r="JAG87" s="10"/>
      <c r="JAH87" s="10"/>
      <c r="JAI87" s="10"/>
      <c r="JAJ87" s="10"/>
      <c r="JAK87" s="10"/>
      <c r="JAL87" s="10"/>
      <c r="JAM87" s="10"/>
      <c r="JAN87" s="10"/>
      <c r="JAO87" s="10"/>
      <c r="JAP87" s="10"/>
      <c r="JAQ87" s="10"/>
      <c r="JAR87" s="10"/>
      <c r="JAS87" s="10"/>
      <c r="JAT87" s="10"/>
      <c r="JAU87" s="10"/>
      <c r="JAV87" s="10"/>
      <c r="JAW87" s="10"/>
      <c r="JAX87" s="10"/>
      <c r="JAY87" s="10"/>
      <c r="JAZ87" s="10"/>
      <c r="JBA87" s="10"/>
      <c r="JBB87" s="10"/>
      <c r="JBC87" s="10"/>
      <c r="JBD87" s="10"/>
      <c r="JBE87" s="10"/>
      <c r="JBF87" s="10"/>
      <c r="JBG87" s="10"/>
      <c r="JBH87" s="10"/>
      <c r="JBI87" s="10"/>
      <c r="JBJ87" s="10"/>
      <c r="JBK87" s="10"/>
      <c r="JBL87" s="10"/>
      <c r="JBM87" s="10"/>
      <c r="JBN87" s="10"/>
      <c r="JBO87" s="10"/>
      <c r="JBP87" s="10"/>
      <c r="JBQ87" s="10"/>
      <c r="JBR87" s="10"/>
      <c r="JBS87" s="10"/>
      <c r="JBT87" s="10"/>
      <c r="JBU87" s="10"/>
      <c r="JBV87" s="10"/>
      <c r="JBW87" s="10"/>
      <c r="JBX87" s="10"/>
      <c r="JBY87" s="10"/>
      <c r="JBZ87" s="10"/>
      <c r="JCA87" s="10"/>
      <c r="JCB87" s="10"/>
      <c r="JCC87" s="10"/>
      <c r="JCD87" s="10"/>
      <c r="JCE87" s="10"/>
      <c r="JCF87" s="10"/>
      <c r="JCG87" s="10"/>
      <c r="JCH87" s="10"/>
      <c r="JCI87" s="10"/>
      <c r="JCJ87" s="10"/>
      <c r="JCK87" s="10"/>
      <c r="JCL87" s="10"/>
      <c r="JCM87" s="10"/>
      <c r="JCN87" s="10"/>
      <c r="JCO87" s="10"/>
      <c r="JCP87" s="10"/>
      <c r="JCQ87" s="10"/>
      <c r="JCR87" s="10"/>
      <c r="JCS87" s="10"/>
      <c r="JCT87" s="10"/>
      <c r="JCU87" s="10"/>
      <c r="JCV87" s="10"/>
      <c r="JCW87" s="10"/>
      <c r="JCX87" s="10"/>
      <c r="JCY87" s="10"/>
      <c r="JCZ87" s="10"/>
      <c r="JDA87" s="10"/>
      <c r="JDB87" s="10"/>
      <c r="JDC87" s="10"/>
      <c r="JDD87" s="10"/>
      <c r="JDE87" s="10"/>
      <c r="JDF87" s="10"/>
      <c r="JDG87" s="10"/>
      <c r="JDH87" s="10"/>
      <c r="JDI87" s="10"/>
      <c r="JDJ87" s="10"/>
      <c r="JDK87" s="10"/>
      <c r="JDL87" s="10"/>
      <c r="JDM87" s="10"/>
      <c r="JDN87" s="10"/>
      <c r="JDO87" s="10"/>
      <c r="JDP87" s="10"/>
      <c r="JDQ87" s="10"/>
      <c r="JDR87" s="10"/>
      <c r="JDS87" s="10"/>
      <c r="JDT87" s="10"/>
      <c r="JDU87" s="10"/>
      <c r="JDV87" s="10"/>
      <c r="JDW87" s="10"/>
      <c r="JDX87" s="10"/>
      <c r="JDY87" s="10"/>
      <c r="JDZ87" s="10"/>
      <c r="JEA87" s="10"/>
      <c r="JEB87" s="10"/>
      <c r="JEC87" s="10"/>
      <c r="JED87" s="10"/>
      <c r="JEE87" s="10"/>
      <c r="JEF87" s="10"/>
      <c r="JEG87" s="10"/>
      <c r="JEH87" s="10"/>
      <c r="JEI87" s="10"/>
      <c r="JEJ87" s="10"/>
      <c r="JEK87" s="10"/>
      <c r="JEL87" s="10"/>
      <c r="JEM87" s="10"/>
      <c r="JEN87" s="10"/>
      <c r="JEO87" s="10"/>
      <c r="JEP87" s="10"/>
      <c r="JEQ87" s="10"/>
      <c r="JER87" s="10"/>
      <c r="JES87" s="10"/>
      <c r="JET87" s="10"/>
      <c r="JEU87" s="10"/>
      <c r="JEV87" s="10"/>
      <c r="JEW87" s="10"/>
      <c r="JEX87" s="10"/>
      <c r="JEY87" s="10"/>
      <c r="JEZ87" s="10"/>
      <c r="JFA87" s="10"/>
      <c r="JFB87" s="10"/>
      <c r="JFC87" s="10"/>
      <c r="JFD87" s="10"/>
      <c r="JFE87" s="10"/>
      <c r="JFF87" s="10"/>
      <c r="JFG87" s="10"/>
      <c r="JFH87" s="10"/>
      <c r="JFI87" s="10"/>
      <c r="JFJ87" s="10"/>
      <c r="JFK87" s="10"/>
      <c r="JFL87" s="10"/>
      <c r="JFM87" s="10"/>
      <c r="JFN87" s="10"/>
      <c r="JFO87" s="10"/>
      <c r="JFP87" s="10"/>
      <c r="JFQ87" s="10"/>
      <c r="JFR87" s="10"/>
      <c r="JFS87" s="10"/>
      <c r="JFT87" s="10"/>
      <c r="JFU87" s="10"/>
      <c r="JFV87" s="10"/>
      <c r="JFW87" s="10"/>
      <c r="JFX87" s="10"/>
      <c r="JFY87" s="10"/>
      <c r="JFZ87" s="10"/>
      <c r="JGA87" s="10"/>
      <c r="JGB87" s="10"/>
      <c r="JGC87" s="10"/>
      <c r="JGD87" s="10"/>
      <c r="JGE87" s="10"/>
      <c r="JGF87" s="10"/>
      <c r="JGG87" s="10"/>
      <c r="JGH87" s="10"/>
      <c r="JGI87" s="10"/>
      <c r="JGJ87" s="10"/>
      <c r="JGK87" s="10"/>
      <c r="JGL87" s="10"/>
      <c r="JGM87" s="10"/>
      <c r="JGN87" s="10"/>
      <c r="JGO87" s="10"/>
      <c r="JGP87" s="10"/>
      <c r="JGQ87" s="10"/>
      <c r="JGR87" s="10"/>
      <c r="JGS87" s="10"/>
      <c r="JGT87" s="10"/>
      <c r="JGU87" s="10"/>
      <c r="JGV87" s="10"/>
      <c r="JGW87" s="10"/>
      <c r="JGX87" s="10"/>
      <c r="JGY87" s="10"/>
      <c r="JGZ87" s="10"/>
      <c r="JHA87" s="10"/>
      <c r="JHB87" s="10"/>
      <c r="JHC87" s="10"/>
      <c r="JHD87" s="10"/>
      <c r="JHE87" s="10"/>
      <c r="JHF87" s="10"/>
      <c r="JHG87" s="10"/>
      <c r="JHH87" s="10"/>
      <c r="JHI87" s="10"/>
      <c r="JHJ87" s="10"/>
      <c r="JHK87" s="10"/>
      <c r="JHL87" s="10"/>
      <c r="JHM87" s="10"/>
      <c r="JHN87" s="10"/>
      <c r="JHO87" s="10"/>
      <c r="JHP87" s="10"/>
      <c r="JHQ87" s="10"/>
      <c r="JHR87" s="10"/>
      <c r="JHS87" s="10"/>
      <c r="JHT87" s="10"/>
      <c r="JHU87" s="10"/>
      <c r="JHV87" s="10"/>
      <c r="JHW87" s="10"/>
      <c r="JHX87" s="10"/>
      <c r="JHY87" s="10"/>
      <c r="JHZ87" s="10"/>
      <c r="JIA87" s="10"/>
      <c r="JIB87" s="10"/>
      <c r="JIC87" s="10"/>
      <c r="JID87" s="10"/>
      <c r="JIE87" s="10"/>
      <c r="JIF87" s="10"/>
      <c r="JIG87" s="10"/>
      <c r="JIH87" s="10"/>
      <c r="JII87" s="10"/>
      <c r="JIJ87" s="10"/>
      <c r="JIK87" s="10"/>
      <c r="JIL87" s="10"/>
      <c r="JIM87" s="10"/>
      <c r="JIN87" s="10"/>
      <c r="JIO87" s="10"/>
      <c r="JIP87" s="10"/>
      <c r="JIQ87" s="10"/>
      <c r="JIR87" s="10"/>
      <c r="JIS87" s="10"/>
      <c r="JIT87" s="10"/>
      <c r="JIU87" s="10"/>
      <c r="JIV87" s="10"/>
      <c r="JIW87" s="10"/>
      <c r="JIX87" s="10"/>
      <c r="JIY87" s="10"/>
      <c r="JIZ87" s="10"/>
      <c r="JJA87" s="10"/>
      <c r="JJB87" s="10"/>
      <c r="JJC87" s="10"/>
      <c r="JJD87" s="10"/>
      <c r="JJE87" s="10"/>
      <c r="JJF87" s="10"/>
      <c r="JJG87" s="10"/>
      <c r="JJH87" s="10"/>
      <c r="JJI87" s="10"/>
      <c r="JJJ87" s="10"/>
      <c r="JJK87" s="10"/>
      <c r="JJL87" s="10"/>
      <c r="JJM87" s="10"/>
      <c r="JJN87" s="10"/>
      <c r="JJO87" s="10"/>
      <c r="JJP87" s="10"/>
      <c r="JJQ87" s="10"/>
      <c r="JJR87" s="10"/>
      <c r="JJS87" s="10"/>
      <c r="JJT87" s="10"/>
      <c r="JJU87" s="10"/>
      <c r="JJV87" s="10"/>
      <c r="JJW87" s="10"/>
      <c r="JJX87" s="10"/>
      <c r="JJY87" s="10"/>
      <c r="JJZ87" s="10"/>
      <c r="JKA87" s="10"/>
      <c r="JKB87" s="10"/>
      <c r="JKC87" s="10"/>
      <c r="JKD87" s="10"/>
      <c r="JKE87" s="10"/>
      <c r="JKF87" s="10"/>
      <c r="JKG87" s="10"/>
      <c r="JKH87" s="10"/>
      <c r="JKI87" s="10"/>
      <c r="JKJ87" s="10"/>
      <c r="JKK87" s="10"/>
      <c r="JKL87" s="10"/>
      <c r="JKM87" s="10"/>
      <c r="JKN87" s="10"/>
      <c r="JKO87" s="10"/>
      <c r="JKP87" s="10"/>
      <c r="JKQ87" s="10"/>
      <c r="JKR87" s="10"/>
      <c r="JKS87" s="10"/>
      <c r="JKT87" s="10"/>
      <c r="JKU87" s="10"/>
      <c r="JKV87" s="10"/>
      <c r="JKW87" s="10"/>
      <c r="JKX87" s="10"/>
      <c r="JKY87" s="10"/>
      <c r="JKZ87" s="10"/>
      <c r="JLA87" s="10"/>
      <c r="JLB87" s="10"/>
      <c r="JLC87" s="10"/>
      <c r="JLD87" s="10"/>
      <c r="JLE87" s="10"/>
      <c r="JLF87" s="10"/>
      <c r="JLG87" s="10"/>
      <c r="JLH87" s="10"/>
      <c r="JLI87" s="10"/>
      <c r="JLJ87" s="10"/>
      <c r="JLK87" s="10"/>
      <c r="JLL87" s="10"/>
      <c r="JLM87" s="10"/>
      <c r="JLN87" s="10"/>
      <c r="JLO87" s="10"/>
      <c r="JLP87" s="10"/>
      <c r="JLQ87" s="10"/>
      <c r="JLR87" s="10"/>
      <c r="JLS87" s="10"/>
      <c r="JLT87" s="10"/>
      <c r="JLU87" s="10"/>
      <c r="JLV87" s="10"/>
      <c r="JLW87" s="10"/>
      <c r="JLX87" s="10"/>
      <c r="JLY87" s="10"/>
      <c r="JLZ87" s="10"/>
      <c r="JMA87" s="10"/>
      <c r="JMB87" s="10"/>
      <c r="JMC87" s="10"/>
      <c r="JMD87" s="10"/>
      <c r="JME87" s="10"/>
      <c r="JMF87" s="10"/>
      <c r="JMG87" s="10"/>
      <c r="JMH87" s="10"/>
      <c r="JMI87" s="10"/>
      <c r="JMJ87" s="10"/>
      <c r="JMK87" s="10"/>
      <c r="JML87" s="10"/>
      <c r="JMM87" s="10"/>
      <c r="JMN87" s="10"/>
      <c r="JMO87" s="10"/>
      <c r="JMP87" s="10"/>
      <c r="JMQ87" s="10"/>
      <c r="JMR87" s="10"/>
      <c r="JMS87" s="10"/>
      <c r="JMT87" s="10"/>
      <c r="JMU87" s="10"/>
      <c r="JMV87" s="10"/>
      <c r="JMW87" s="10"/>
      <c r="JMX87" s="10"/>
      <c r="JMY87" s="10"/>
      <c r="JMZ87" s="10"/>
      <c r="JNA87" s="10"/>
      <c r="JNB87" s="10"/>
      <c r="JNC87" s="10"/>
      <c r="JND87" s="10"/>
      <c r="JNE87" s="10"/>
      <c r="JNF87" s="10"/>
      <c r="JNG87" s="10"/>
      <c r="JNH87" s="10"/>
      <c r="JNI87" s="10"/>
      <c r="JNJ87" s="10"/>
      <c r="JNK87" s="10"/>
      <c r="JNL87" s="10"/>
      <c r="JNM87" s="10"/>
      <c r="JNN87" s="10"/>
      <c r="JNO87" s="10"/>
      <c r="JNP87" s="10"/>
      <c r="JNQ87" s="10"/>
      <c r="JNR87" s="10"/>
      <c r="JNS87" s="10"/>
      <c r="JNT87" s="10"/>
      <c r="JNU87" s="10"/>
      <c r="JNV87" s="10"/>
      <c r="JNW87" s="10"/>
      <c r="JNX87" s="10"/>
      <c r="JNY87" s="10"/>
      <c r="JNZ87" s="10"/>
      <c r="JOA87" s="10"/>
      <c r="JOB87" s="10"/>
      <c r="JOC87" s="10"/>
      <c r="JOD87" s="10"/>
      <c r="JOE87" s="10"/>
      <c r="JOF87" s="10"/>
      <c r="JOG87" s="10"/>
      <c r="JOH87" s="10"/>
      <c r="JOI87" s="10"/>
      <c r="JOJ87" s="10"/>
      <c r="JOK87" s="10"/>
      <c r="JOL87" s="10"/>
      <c r="JOM87" s="10"/>
      <c r="JON87" s="10"/>
      <c r="JOO87" s="10"/>
      <c r="JOP87" s="10"/>
      <c r="JOQ87" s="10"/>
      <c r="JOR87" s="10"/>
      <c r="JOS87" s="10"/>
      <c r="JOT87" s="10"/>
      <c r="JOU87" s="10"/>
      <c r="JOV87" s="10"/>
      <c r="JOW87" s="10"/>
      <c r="JOX87" s="10"/>
      <c r="JOY87" s="10"/>
      <c r="JOZ87" s="10"/>
      <c r="JPA87" s="10"/>
      <c r="JPB87" s="10"/>
      <c r="JPC87" s="10"/>
      <c r="JPD87" s="10"/>
      <c r="JPE87" s="10"/>
      <c r="JPF87" s="10"/>
      <c r="JPG87" s="10"/>
      <c r="JPH87" s="10"/>
      <c r="JPI87" s="10"/>
      <c r="JPJ87" s="10"/>
      <c r="JPK87" s="10"/>
      <c r="JPL87" s="10"/>
      <c r="JPM87" s="10"/>
      <c r="JPN87" s="10"/>
      <c r="JPO87" s="10"/>
      <c r="JPP87" s="10"/>
      <c r="JPQ87" s="10"/>
      <c r="JPR87" s="10"/>
      <c r="JPS87" s="10"/>
      <c r="JPT87" s="10"/>
      <c r="JPU87" s="10"/>
      <c r="JPV87" s="10"/>
      <c r="JPW87" s="10"/>
      <c r="JPX87" s="10"/>
      <c r="JPY87" s="10"/>
      <c r="JPZ87" s="10"/>
      <c r="JQA87" s="10"/>
      <c r="JQB87" s="10"/>
      <c r="JQC87" s="10"/>
      <c r="JQD87" s="10"/>
      <c r="JQE87" s="10"/>
      <c r="JQF87" s="10"/>
      <c r="JQG87" s="10"/>
      <c r="JQH87" s="10"/>
      <c r="JQI87" s="10"/>
      <c r="JQJ87" s="10"/>
      <c r="JQK87" s="10"/>
      <c r="JQL87" s="10"/>
      <c r="JQM87" s="10"/>
      <c r="JQN87" s="10"/>
      <c r="JQO87" s="10"/>
      <c r="JQP87" s="10"/>
      <c r="JQQ87" s="10"/>
      <c r="JQR87" s="10"/>
      <c r="JQS87" s="10"/>
      <c r="JQT87" s="10"/>
      <c r="JQU87" s="10"/>
      <c r="JQV87" s="10"/>
      <c r="JQW87" s="10"/>
      <c r="JQX87" s="10"/>
      <c r="JQY87" s="10"/>
      <c r="JQZ87" s="10"/>
      <c r="JRA87" s="10"/>
      <c r="JRB87" s="10"/>
      <c r="JRC87" s="10"/>
      <c r="JRD87" s="10"/>
      <c r="JRE87" s="10"/>
      <c r="JRF87" s="10"/>
      <c r="JRG87" s="10"/>
      <c r="JRH87" s="10"/>
      <c r="JRI87" s="10"/>
      <c r="JRJ87" s="10"/>
      <c r="JRK87" s="10"/>
      <c r="JRL87" s="10"/>
      <c r="JRM87" s="10"/>
      <c r="JRN87" s="10"/>
      <c r="JRO87" s="10"/>
      <c r="JRP87" s="10"/>
      <c r="JRQ87" s="10"/>
      <c r="JRR87" s="10"/>
      <c r="JRS87" s="10"/>
      <c r="JRT87" s="10"/>
      <c r="JRU87" s="10"/>
      <c r="JRV87" s="10"/>
      <c r="JRW87" s="10"/>
      <c r="JRX87" s="10"/>
      <c r="JRY87" s="10"/>
      <c r="JRZ87" s="10"/>
      <c r="JSA87" s="10"/>
      <c r="JSB87" s="10"/>
      <c r="JSC87" s="10"/>
      <c r="JSD87" s="10"/>
      <c r="JSE87" s="10"/>
      <c r="JSF87" s="10"/>
      <c r="JSG87" s="10"/>
      <c r="JSH87" s="10"/>
      <c r="JSI87" s="10"/>
      <c r="JSJ87" s="10"/>
      <c r="JSK87" s="10"/>
      <c r="JSL87" s="10"/>
      <c r="JSM87" s="10"/>
      <c r="JSN87" s="10"/>
      <c r="JSO87" s="10"/>
      <c r="JSP87" s="10"/>
      <c r="JSQ87" s="10"/>
      <c r="JSR87" s="10"/>
      <c r="JSS87" s="10"/>
      <c r="JST87" s="10"/>
      <c r="JSU87" s="10"/>
      <c r="JSV87" s="10"/>
      <c r="JSW87" s="10"/>
      <c r="JSX87" s="10"/>
      <c r="JSY87" s="10"/>
      <c r="JSZ87" s="10"/>
      <c r="JTA87" s="10"/>
      <c r="JTB87" s="10"/>
      <c r="JTC87" s="10"/>
      <c r="JTD87" s="10"/>
      <c r="JTE87" s="10"/>
      <c r="JTF87" s="10"/>
      <c r="JTG87" s="10"/>
      <c r="JTH87" s="10"/>
      <c r="JTI87" s="10"/>
      <c r="JTJ87" s="10"/>
      <c r="JTK87" s="10"/>
      <c r="JTL87" s="10"/>
      <c r="JTM87" s="10"/>
      <c r="JTN87" s="10"/>
      <c r="JTO87" s="10"/>
      <c r="JTP87" s="10"/>
      <c r="JTQ87" s="10"/>
      <c r="JTR87" s="10"/>
      <c r="JTS87" s="10"/>
      <c r="JTT87" s="10"/>
      <c r="JTU87" s="10"/>
      <c r="JTV87" s="10"/>
      <c r="JTW87" s="10"/>
      <c r="JTX87" s="10"/>
      <c r="JTY87" s="10"/>
      <c r="JTZ87" s="10"/>
      <c r="JUA87" s="10"/>
      <c r="JUB87" s="10"/>
      <c r="JUC87" s="10"/>
      <c r="JUD87" s="10"/>
      <c r="JUE87" s="10"/>
      <c r="JUF87" s="10"/>
      <c r="JUG87" s="10"/>
      <c r="JUH87" s="10"/>
      <c r="JUI87" s="10"/>
      <c r="JUJ87" s="10"/>
      <c r="JUK87" s="10"/>
      <c r="JUL87" s="10"/>
      <c r="JUM87" s="10"/>
      <c r="JUN87" s="10"/>
      <c r="JUO87" s="10"/>
      <c r="JUP87" s="10"/>
      <c r="JUQ87" s="10"/>
      <c r="JUR87" s="10"/>
      <c r="JUS87" s="10"/>
      <c r="JUT87" s="10"/>
      <c r="JUU87" s="10"/>
      <c r="JUV87" s="10"/>
      <c r="JUW87" s="10"/>
      <c r="JUX87" s="10"/>
      <c r="JUY87" s="10"/>
      <c r="JUZ87" s="10"/>
      <c r="JVA87" s="10"/>
      <c r="JVB87" s="10"/>
      <c r="JVC87" s="10"/>
      <c r="JVD87" s="10"/>
      <c r="JVE87" s="10"/>
      <c r="JVF87" s="10"/>
      <c r="JVG87" s="10"/>
      <c r="JVH87" s="10"/>
      <c r="JVI87" s="10"/>
      <c r="JVJ87" s="10"/>
      <c r="JVK87" s="10"/>
      <c r="JVL87" s="10"/>
      <c r="JVM87" s="10"/>
      <c r="JVN87" s="10"/>
      <c r="JVO87" s="10"/>
      <c r="JVP87" s="10"/>
      <c r="JVQ87" s="10"/>
      <c r="JVR87" s="10"/>
      <c r="JVS87" s="10"/>
      <c r="JVT87" s="10"/>
      <c r="JVU87" s="10"/>
      <c r="JVV87" s="10"/>
      <c r="JVW87" s="10"/>
      <c r="JVX87" s="10"/>
      <c r="JVY87" s="10"/>
      <c r="JVZ87" s="10"/>
      <c r="JWA87" s="10"/>
      <c r="JWB87" s="10"/>
      <c r="JWC87" s="10"/>
      <c r="JWD87" s="10"/>
      <c r="JWE87" s="10"/>
      <c r="JWF87" s="10"/>
      <c r="JWG87" s="10"/>
      <c r="JWH87" s="10"/>
      <c r="JWI87" s="10"/>
      <c r="JWJ87" s="10"/>
      <c r="JWK87" s="10"/>
      <c r="JWL87" s="10"/>
      <c r="JWM87" s="10"/>
      <c r="JWN87" s="10"/>
      <c r="JWO87" s="10"/>
      <c r="JWP87" s="10"/>
      <c r="JWQ87" s="10"/>
      <c r="JWR87" s="10"/>
      <c r="JWS87" s="10"/>
      <c r="JWT87" s="10"/>
      <c r="JWU87" s="10"/>
      <c r="JWV87" s="10"/>
      <c r="JWW87" s="10"/>
      <c r="JWX87" s="10"/>
      <c r="JWY87" s="10"/>
      <c r="JWZ87" s="10"/>
      <c r="JXA87" s="10"/>
      <c r="JXB87" s="10"/>
      <c r="JXC87" s="10"/>
      <c r="JXD87" s="10"/>
      <c r="JXE87" s="10"/>
      <c r="JXF87" s="10"/>
      <c r="JXG87" s="10"/>
      <c r="JXH87" s="10"/>
      <c r="JXI87" s="10"/>
      <c r="JXJ87" s="10"/>
      <c r="JXK87" s="10"/>
      <c r="JXL87" s="10"/>
      <c r="JXM87" s="10"/>
      <c r="JXN87" s="10"/>
      <c r="JXO87" s="10"/>
      <c r="JXP87" s="10"/>
      <c r="JXQ87" s="10"/>
      <c r="JXR87" s="10"/>
      <c r="JXS87" s="10"/>
      <c r="JXT87" s="10"/>
      <c r="JXU87" s="10"/>
      <c r="JXV87" s="10"/>
      <c r="JXW87" s="10"/>
      <c r="JXX87" s="10"/>
      <c r="JXY87" s="10"/>
      <c r="JXZ87" s="10"/>
      <c r="JYA87" s="10"/>
      <c r="JYB87" s="10"/>
      <c r="JYC87" s="10"/>
      <c r="JYD87" s="10"/>
      <c r="JYE87" s="10"/>
      <c r="JYF87" s="10"/>
      <c r="JYG87" s="10"/>
      <c r="JYH87" s="10"/>
      <c r="JYI87" s="10"/>
      <c r="JYJ87" s="10"/>
      <c r="JYK87" s="10"/>
      <c r="JYL87" s="10"/>
      <c r="JYM87" s="10"/>
      <c r="JYN87" s="10"/>
      <c r="JYO87" s="10"/>
      <c r="JYP87" s="10"/>
      <c r="JYQ87" s="10"/>
      <c r="JYR87" s="10"/>
      <c r="JYS87" s="10"/>
      <c r="JYT87" s="10"/>
      <c r="JYU87" s="10"/>
      <c r="JYV87" s="10"/>
      <c r="JYW87" s="10"/>
      <c r="JYX87" s="10"/>
      <c r="JYY87" s="10"/>
      <c r="JYZ87" s="10"/>
      <c r="JZA87" s="10"/>
      <c r="JZB87" s="10"/>
      <c r="JZC87" s="10"/>
      <c r="JZD87" s="10"/>
      <c r="JZE87" s="10"/>
      <c r="JZF87" s="10"/>
      <c r="JZG87" s="10"/>
      <c r="JZH87" s="10"/>
      <c r="JZI87" s="10"/>
      <c r="JZJ87" s="10"/>
      <c r="JZK87" s="10"/>
      <c r="JZL87" s="10"/>
      <c r="JZM87" s="10"/>
      <c r="JZN87" s="10"/>
      <c r="JZO87" s="10"/>
      <c r="JZP87" s="10"/>
      <c r="JZQ87" s="10"/>
      <c r="JZR87" s="10"/>
      <c r="JZS87" s="10"/>
      <c r="JZT87" s="10"/>
      <c r="JZU87" s="10"/>
      <c r="JZV87" s="10"/>
      <c r="JZW87" s="10"/>
      <c r="JZX87" s="10"/>
      <c r="JZY87" s="10"/>
      <c r="JZZ87" s="10"/>
      <c r="KAA87" s="10"/>
      <c r="KAB87" s="10"/>
      <c r="KAC87" s="10"/>
      <c r="KAD87" s="10"/>
      <c r="KAE87" s="10"/>
      <c r="KAF87" s="10"/>
      <c r="KAG87" s="10"/>
      <c r="KAH87" s="10"/>
      <c r="KAI87" s="10"/>
      <c r="KAJ87" s="10"/>
      <c r="KAK87" s="10"/>
      <c r="KAL87" s="10"/>
      <c r="KAM87" s="10"/>
      <c r="KAN87" s="10"/>
      <c r="KAO87" s="10"/>
      <c r="KAP87" s="10"/>
      <c r="KAQ87" s="10"/>
      <c r="KAR87" s="10"/>
      <c r="KAS87" s="10"/>
      <c r="KAT87" s="10"/>
      <c r="KAU87" s="10"/>
      <c r="KAV87" s="10"/>
      <c r="KAW87" s="10"/>
      <c r="KAX87" s="10"/>
      <c r="KAY87" s="10"/>
      <c r="KAZ87" s="10"/>
      <c r="KBA87" s="10"/>
      <c r="KBB87" s="10"/>
      <c r="KBC87" s="10"/>
      <c r="KBD87" s="10"/>
      <c r="KBE87" s="10"/>
      <c r="KBF87" s="10"/>
      <c r="KBG87" s="10"/>
      <c r="KBH87" s="10"/>
      <c r="KBI87" s="10"/>
      <c r="KBJ87" s="10"/>
      <c r="KBK87" s="10"/>
      <c r="KBL87" s="10"/>
      <c r="KBM87" s="10"/>
      <c r="KBN87" s="10"/>
      <c r="KBO87" s="10"/>
      <c r="KBP87" s="10"/>
      <c r="KBQ87" s="10"/>
      <c r="KBR87" s="10"/>
      <c r="KBS87" s="10"/>
      <c r="KBT87" s="10"/>
      <c r="KBU87" s="10"/>
      <c r="KBV87" s="10"/>
      <c r="KBW87" s="10"/>
      <c r="KBX87" s="10"/>
      <c r="KBY87" s="10"/>
      <c r="KBZ87" s="10"/>
      <c r="KCA87" s="10"/>
      <c r="KCB87" s="10"/>
      <c r="KCC87" s="10"/>
      <c r="KCD87" s="10"/>
      <c r="KCE87" s="10"/>
      <c r="KCF87" s="10"/>
      <c r="KCG87" s="10"/>
      <c r="KCH87" s="10"/>
      <c r="KCI87" s="10"/>
      <c r="KCJ87" s="10"/>
      <c r="KCK87" s="10"/>
      <c r="KCL87" s="10"/>
      <c r="KCM87" s="10"/>
      <c r="KCN87" s="10"/>
      <c r="KCO87" s="10"/>
      <c r="KCP87" s="10"/>
      <c r="KCQ87" s="10"/>
      <c r="KCR87" s="10"/>
      <c r="KCS87" s="10"/>
      <c r="KCT87" s="10"/>
      <c r="KCU87" s="10"/>
      <c r="KCV87" s="10"/>
      <c r="KCW87" s="10"/>
      <c r="KCX87" s="10"/>
      <c r="KCY87" s="10"/>
      <c r="KCZ87" s="10"/>
      <c r="KDA87" s="10"/>
      <c r="KDB87" s="10"/>
      <c r="KDC87" s="10"/>
      <c r="KDD87" s="10"/>
      <c r="KDE87" s="10"/>
      <c r="KDF87" s="10"/>
      <c r="KDG87" s="10"/>
      <c r="KDH87" s="10"/>
      <c r="KDI87" s="10"/>
      <c r="KDJ87" s="10"/>
      <c r="KDK87" s="10"/>
      <c r="KDL87" s="10"/>
      <c r="KDM87" s="10"/>
      <c r="KDN87" s="10"/>
      <c r="KDO87" s="10"/>
      <c r="KDP87" s="10"/>
      <c r="KDQ87" s="10"/>
      <c r="KDR87" s="10"/>
      <c r="KDS87" s="10"/>
      <c r="KDT87" s="10"/>
      <c r="KDU87" s="10"/>
      <c r="KDV87" s="10"/>
      <c r="KDW87" s="10"/>
      <c r="KDX87" s="10"/>
      <c r="KDY87" s="10"/>
      <c r="KDZ87" s="10"/>
      <c r="KEA87" s="10"/>
      <c r="KEB87" s="10"/>
      <c r="KEC87" s="10"/>
      <c r="KED87" s="10"/>
      <c r="KEE87" s="10"/>
      <c r="KEF87" s="10"/>
      <c r="KEG87" s="10"/>
      <c r="KEH87" s="10"/>
      <c r="KEI87" s="10"/>
      <c r="KEJ87" s="10"/>
      <c r="KEK87" s="10"/>
      <c r="KEL87" s="10"/>
      <c r="KEM87" s="10"/>
      <c r="KEN87" s="10"/>
      <c r="KEO87" s="10"/>
      <c r="KEP87" s="10"/>
      <c r="KEQ87" s="10"/>
      <c r="KER87" s="10"/>
      <c r="KES87" s="10"/>
      <c r="KET87" s="10"/>
      <c r="KEU87" s="10"/>
      <c r="KEV87" s="10"/>
      <c r="KEW87" s="10"/>
      <c r="KEX87" s="10"/>
      <c r="KEY87" s="10"/>
      <c r="KEZ87" s="10"/>
      <c r="KFA87" s="10"/>
      <c r="KFB87" s="10"/>
      <c r="KFC87" s="10"/>
      <c r="KFD87" s="10"/>
      <c r="KFE87" s="10"/>
      <c r="KFF87" s="10"/>
      <c r="KFG87" s="10"/>
      <c r="KFH87" s="10"/>
      <c r="KFI87" s="10"/>
      <c r="KFJ87" s="10"/>
      <c r="KFK87" s="10"/>
      <c r="KFL87" s="10"/>
      <c r="KFM87" s="10"/>
      <c r="KFN87" s="10"/>
      <c r="KFO87" s="10"/>
      <c r="KFP87" s="10"/>
      <c r="KFQ87" s="10"/>
      <c r="KFR87" s="10"/>
      <c r="KFS87" s="10"/>
      <c r="KFT87" s="10"/>
      <c r="KFU87" s="10"/>
      <c r="KFV87" s="10"/>
      <c r="KFW87" s="10"/>
      <c r="KFX87" s="10"/>
      <c r="KFY87" s="10"/>
      <c r="KFZ87" s="10"/>
      <c r="KGA87" s="10"/>
      <c r="KGB87" s="10"/>
      <c r="KGC87" s="10"/>
      <c r="KGD87" s="10"/>
      <c r="KGE87" s="10"/>
      <c r="KGF87" s="10"/>
      <c r="KGG87" s="10"/>
      <c r="KGH87" s="10"/>
      <c r="KGI87" s="10"/>
      <c r="KGJ87" s="10"/>
      <c r="KGK87" s="10"/>
      <c r="KGL87" s="10"/>
      <c r="KGM87" s="10"/>
      <c r="KGN87" s="10"/>
      <c r="KGO87" s="10"/>
      <c r="KGP87" s="10"/>
      <c r="KGQ87" s="10"/>
      <c r="KGR87" s="10"/>
      <c r="KGS87" s="10"/>
      <c r="KGT87" s="10"/>
      <c r="KGU87" s="10"/>
      <c r="KGV87" s="10"/>
      <c r="KGW87" s="10"/>
      <c r="KGX87" s="10"/>
      <c r="KGY87" s="10"/>
      <c r="KGZ87" s="10"/>
      <c r="KHA87" s="10"/>
      <c r="KHB87" s="10"/>
      <c r="KHC87" s="10"/>
      <c r="KHD87" s="10"/>
      <c r="KHE87" s="10"/>
      <c r="KHF87" s="10"/>
      <c r="KHG87" s="10"/>
      <c r="KHH87" s="10"/>
      <c r="KHI87" s="10"/>
      <c r="KHJ87" s="10"/>
      <c r="KHK87" s="10"/>
      <c r="KHL87" s="10"/>
      <c r="KHM87" s="10"/>
      <c r="KHN87" s="10"/>
      <c r="KHO87" s="10"/>
      <c r="KHP87" s="10"/>
      <c r="KHQ87" s="10"/>
      <c r="KHR87" s="10"/>
      <c r="KHS87" s="10"/>
      <c r="KHT87" s="10"/>
      <c r="KHU87" s="10"/>
      <c r="KHV87" s="10"/>
      <c r="KHW87" s="10"/>
      <c r="KHX87" s="10"/>
      <c r="KHY87" s="10"/>
      <c r="KHZ87" s="10"/>
      <c r="KIA87" s="10"/>
      <c r="KIB87" s="10"/>
      <c r="KIC87" s="10"/>
      <c r="KID87" s="10"/>
      <c r="KIE87" s="10"/>
      <c r="KIF87" s="10"/>
      <c r="KIG87" s="10"/>
      <c r="KIH87" s="10"/>
      <c r="KII87" s="10"/>
      <c r="KIJ87" s="10"/>
      <c r="KIK87" s="10"/>
      <c r="KIL87" s="10"/>
      <c r="KIM87" s="10"/>
      <c r="KIN87" s="10"/>
      <c r="KIO87" s="10"/>
      <c r="KIP87" s="10"/>
      <c r="KIQ87" s="10"/>
      <c r="KIR87" s="10"/>
      <c r="KIS87" s="10"/>
      <c r="KIT87" s="10"/>
      <c r="KIU87" s="10"/>
      <c r="KIV87" s="10"/>
      <c r="KIW87" s="10"/>
      <c r="KIX87" s="10"/>
      <c r="KIY87" s="10"/>
      <c r="KIZ87" s="10"/>
      <c r="KJA87" s="10"/>
      <c r="KJB87" s="10"/>
      <c r="KJC87" s="10"/>
      <c r="KJD87" s="10"/>
      <c r="KJE87" s="10"/>
      <c r="KJF87" s="10"/>
      <c r="KJG87" s="10"/>
      <c r="KJH87" s="10"/>
      <c r="KJI87" s="10"/>
      <c r="KJJ87" s="10"/>
      <c r="KJK87" s="10"/>
      <c r="KJL87" s="10"/>
      <c r="KJM87" s="10"/>
      <c r="KJN87" s="10"/>
      <c r="KJO87" s="10"/>
      <c r="KJP87" s="10"/>
      <c r="KJQ87" s="10"/>
      <c r="KJR87" s="10"/>
      <c r="KJS87" s="10"/>
      <c r="KJT87" s="10"/>
      <c r="KJU87" s="10"/>
      <c r="KJV87" s="10"/>
      <c r="KJW87" s="10"/>
      <c r="KJX87" s="10"/>
      <c r="KJY87" s="10"/>
      <c r="KJZ87" s="10"/>
      <c r="KKA87" s="10"/>
      <c r="KKB87" s="10"/>
      <c r="KKC87" s="10"/>
      <c r="KKD87" s="10"/>
      <c r="KKE87" s="10"/>
      <c r="KKF87" s="10"/>
      <c r="KKG87" s="10"/>
      <c r="KKH87" s="10"/>
      <c r="KKI87" s="10"/>
      <c r="KKJ87" s="10"/>
      <c r="KKK87" s="10"/>
      <c r="KKL87" s="10"/>
      <c r="KKM87" s="10"/>
      <c r="KKN87" s="10"/>
      <c r="KKO87" s="10"/>
      <c r="KKP87" s="10"/>
      <c r="KKQ87" s="10"/>
      <c r="KKR87" s="10"/>
      <c r="KKS87" s="10"/>
      <c r="KKT87" s="10"/>
      <c r="KKU87" s="10"/>
      <c r="KKV87" s="10"/>
      <c r="KKW87" s="10"/>
      <c r="KKX87" s="10"/>
      <c r="KKY87" s="10"/>
      <c r="KKZ87" s="10"/>
      <c r="KLA87" s="10"/>
      <c r="KLB87" s="10"/>
      <c r="KLC87" s="10"/>
      <c r="KLD87" s="10"/>
      <c r="KLE87" s="10"/>
      <c r="KLF87" s="10"/>
      <c r="KLG87" s="10"/>
      <c r="KLH87" s="10"/>
      <c r="KLI87" s="10"/>
      <c r="KLJ87" s="10"/>
      <c r="KLK87" s="10"/>
      <c r="KLL87" s="10"/>
      <c r="KLM87" s="10"/>
      <c r="KLN87" s="10"/>
      <c r="KLO87" s="10"/>
      <c r="KLP87" s="10"/>
      <c r="KLQ87" s="10"/>
      <c r="KLR87" s="10"/>
      <c r="KLS87" s="10"/>
      <c r="KLT87" s="10"/>
      <c r="KLU87" s="10"/>
      <c r="KLV87" s="10"/>
      <c r="KLW87" s="10"/>
      <c r="KLX87" s="10"/>
      <c r="KLY87" s="10"/>
      <c r="KLZ87" s="10"/>
      <c r="KMA87" s="10"/>
      <c r="KMB87" s="10"/>
      <c r="KMC87" s="10"/>
      <c r="KMD87" s="10"/>
      <c r="KME87" s="10"/>
      <c r="KMF87" s="10"/>
      <c r="KMG87" s="10"/>
      <c r="KMH87" s="10"/>
      <c r="KMI87" s="10"/>
      <c r="KMJ87" s="10"/>
      <c r="KMK87" s="10"/>
      <c r="KML87" s="10"/>
      <c r="KMM87" s="10"/>
      <c r="KMN87" s="10"/>
      <c r="KMO87" s="10"/>
      <c r="KMP87" s="10"/>
      <c r="KMQ87" s="10"/>
      <c r="KMR87" s="10"/>
      <c r="KMS87" s="10"/>
      <c r="KMT87" s="10"/>
      <c r="KMU87" s="10"/>
      <c r="KMV87" s="10"/>
      <c r="KMW87" s="10"/>
      <c r="KMX87" s="10"/>
      <c r="KMY87" s="10"/>
      <c r="KMZ87" s="10"/>
      <c r="KNA87" s="10"/>
      <c r="KNB87" s="10"/>
      <c r="KNC87" s="10"/>
      <c r="KND87" s="10"/>
      <c r="KNE87" s="10"/>
      <c r="KNF87" s="10"/>
      <c r="KNG87" s="10"/>
      <c r="KNH87" s="10"/>
      <c r="KNI87" s="10"/>
      <c r="KNJ87" s="10"/>
      <c r="KNK87" s="10"/>
      <c r="KNL87" s="10"/>
      <c r="KNM87" s="10"/>
      <c r="KNN87" s="10"/>
      <c r="KNO87" s="10"/>
      <c r="KNP87" s="10"/>
      <c r="KNQ87" s="10"/>
      <c r="KNR87" s="10"/>
      <c r="KNS87" s="10"/>
      <c r="KNT87" s="10"/>
      <c r="KNU87" s="10"/>
      <c r="KNV87" s="10"/>
      <c r="KNW87" s="10"/>
      <c r="KNX87" s="10"/>
      <c r="KNY87" s="10"/>
      <c r="KNZ87" s="10"/>
      <c r="KOA87" s="10"/>
      <c r="KOB87" s="10"/>
      <c r="KOC87" s="10"/>
      <c r="KOD87" s="10"/>
      <c r="KOE87" s="10"/>
      <c r="KOF87" s="10"/>
      <c r="KOG87" s="10"/>
      <c r="KOH87" s="10"/>
      <c r="KOI87" s="10"/>
      <c r="KOJ87" s="10"/>
      <c r="KOK87" s="10"/>
      <c r="KOL87" s="10"/>
      <c r="KOM87" s="10"/>
      <c r="KON87" s="10"/>
      <c r="KOO87" s="10"/>
      <c r="KOP87" s="10"/>
      <c r="KOQ87" s="10"/>
      <c r="KOR87" s="10"/>
      <c r="KOS87" s="10"/>
      <c r="KOT87" s="10"/>
      <c r="KOU87" s="10"/>
      <c r="KOV87" s="10"/>
      <c r="KOW87" s="10"/>
      <c r="KOX87" s="10"/>
      <c r="KOY87" s="10"/>
      <c r="KOZ87" s="10"/>
      <c r="KPA87" s="10"/>
      <c r="KPB87" s="10"/>
      <c r="KPC87" s="10"/>
      <c r="KPD87" s="10"/>
      <c r="KPE87" s="10"/>
      <c r="KPF87" s="10"/>
      <c r="KPG87" s="10"/>
      <c r="KPH87" s="10"/>
      <c r="KPI87" s="10"/>
      <c r="KPJ87" s="10"/>
      <c r="KPK87" s="10"/>
      <c r="KPL87" s="10"/>
      <c r="KPM87" s="10"/>
      <c r="KPN87" s="10"/>
      <c r="KPO87" s="10"/>
      <c r="KPP87" s="10"/>
      <c r="KPQ87" s="10"/>
      <c r="KPR87" s="10"/>
      <c r="KPS87" s="10"/>
      <c r="KPT87" s="10"/>
      <c r="KPU87" s="10"/>
      <c r="KPV87" s="10"/>
      <c r="KPW87" s="10"/>
      <c r="KPX87" s="10"/>
      <c r="KPY87" s="10"/>
      <c r="KPZ87" s="10"/>
      <c r="KQA87" s="10"/>
      <c r="KQB87" s="10"/>
      <c r="KQC87" s="10"/>
      <c r="KQD87" s="10"/>
      <c r="KQE87" s="10"/>
      <c r="KQF87" s="10"/>
      <c r="KQG87" s="10"/>
      <c r="KQH87" s="10"/>
      <c r="KQI87" s="10"/>
      <c r="KQJ87" s="10"/>
      <c r="KQK87" s="10"/>
      <c r="KQL87" s="10"/>
      <c r="KQM87" s="10"/>
      <c r="KQN87" s="10"/>
      <c r="KQO87" s="10"/>
      <c r="KQP87" s="10"/>
      <c r="KQQ87" s="10"/>
      <c r="KQR87" s="10"/>
      <c r="KQS87" s="10"/>
      <c r="KQT87" s="10"/>
      <c r="KQU87" s="10"/>
      <c r="KQV87" s="10"/>
      <c r="KQW87" s="10"/>
      <c r="KQX87" s="10"/>
      <c r="KQY87" s="10"/>
      <c r="KQZ87" s="10"/>
      <c r="KRA87" s="10"/>
      <c r="KRB87" s="10"/>
      <c r="KRC87" s="10"/>
      <c r="KRD87" s="10"/>
      <c r="KRE87" s="10"/>
      <c r="KRF87" s="10"/>
      <c r="KRG87" s="10"/>
      <c r="KRH87" s="10"/>
      <c r="KRI87" s="10"/>
      <c r="KRJ87" s="10"/>
      <c r="KRK87" s="10"/>
      <c r="KRL87" s="10"/>
      <c r="KRM87" s="10"/>
      <c r="KRN87" s="10"/>
      <c r="KRO87" s="10"/>
      <c r="KRP87" s="10"/>
      <c r="KRQ87" s="10"/>
      <c r="KRR87" s="10"/>
      <c r="KRS87" s="10"/>
      <c r="KRT87" s="10"/>
      <c r="KRU87" s="10"/>
      <c r="KRV87" s="10"/>
      <c r="KRW87" s="10"/>
      <c r="KRX87" s="10"/>
      <c r="KRY87" s="10"/>
      <c r="KRZ87" s="10"/>
      <c r="KSA87" s="10"/>
      <c r="KSB87" s="10"/>
      <c r="KSC87" s="10"/>
      <c r="KSD87" s="10"/>
      <c r="KSE87" s="10"/>
      <c r="KSF87" s="10"/>
      <c r="KSG87" s="10"/>
      <c r="KSH87" s="10"/>
      <c r="KSI87" s="10"/>
      <c r="KSJ87" s="10"/>
      <c r="KSK87" s="10"/>
      <c r="KSL87" s="10"/>
      <c r="KSM87" s="10"/>
      <c r="KSN87" s="10"/>
      <c r="KSO87" s="10"/>
      <c r="KSP87" s="10"/>
      <c r="KSQ87" s="10"/>
      <c r="KSR87" s="10"/>
      <c r="KSS87" s="10"/>
      <c r="KST87" s="10"/>
      <c r="KSU87" s="10"/>
      <c r="KSV87" s="10"/>
      <c r="KSW87" s="10"/>
      <c r="KSX87" s="10"/>
      <c r="KSY87" s="10"/>
      <c r="KSZ87" s="10"/>
      <c r="KTA87" s="10"/>
      <c r="KTB87" s="10"/>
      <c r="KTC87" s="10"/>
      <c r="KTD87" s="10"/>
      <c r="KTE87" s="10"/>
      <c r="KTF87" s="10"/>
      <c r="KTG87" s="10"/>
      <c r="KTH87" s="10"/>
      <c r="KTI87" s="10"/>
      <c r="KTJ87" s="10"/>
      <c r="KTK87" s="10"/>
      <c r="KTL87" s="10"/>
      <c r="KTM87" s="10"/>
      <c r="KTN87" s="10"/>
      <c r="KTO87" s="10"/>
      <c r="KTP87" s="10"/>
      <c r="KTQ87" s="10"/>
      <c r="KTR87" s="10"/>
      <c r="KTS87" s="10"/>
      <c r="KTT87" s="10"/>
      <c r="KTU87" s="10"/>
      <c r="KTV87" s="10"/>
      <c r="KTW87" s="10"/>
      <c r="KTX87" s="10"/>
      <c r="KTY87" s="10"/>
      <c r="KTZ87" s="10"/>
      <c r="KUA87" s="10"/>
      <c r="KUB87" s="10"/>
      <c r="KUC87" s="10"/>
      <c r="KUD87" s="10"/>
      <c r="KUE87" s="10"/>
      <c r="KUF87" s="10"/>
      <c r="KUG87" s="10"/>
      <c r="KUH87" s="10"/>
      <c r="KUI87" s="10"/>
      <c r="KUJ87" s="10"/>
      <c r="KUK87" s="10"/>
      <c r="KUL87" s="10"/>
      <c r="KUM87" s="10"/>
      <c r="KUN87" s="10"/>
      <c r="KUO87" s="10"/>
      <c r="KUP87" s="10"/>
      <c r="KUQ87" s="10"/>
      <c r="KUR87" s="10"/>
      <c r="KUS87" s="10"/>
      <c r="KUT87" s="10"/>
      <c r="KUU87" s="10"/>
      <c r="KUV87" s="10"/>
      <c r="KUW87" s="10"/>
      <c r="KUX87" s="10"/>
      <c r="KUY87" s="10"/>
      <c r="KUZ87" s="10"/>
      <c r="KVA87" s="10"/>
      <c r="KVB87" s="10"/>
      <c r="KVC87" s="10"/>
      <c r="KVD87" s="10"/>
      <c r="KVE87" s="10"/>
      <c r="KVF87" s="10"/>
      <c r="KVG87" s="10"/>
      <c r="KVH87" s="10"/>
      <c r="KVI87" s="10"/>
      <c r="KVJ87" s="10"/>
      <c r="KVK87" s="10"/>
      <c r="KVL87" s="10"/>
      <c r="KVM87" s="10"/>
      <c r="KVN87" s="10"/>
      <c r="KVO87" s="10"/>
      <c r="KVP87" s="10"/>
      <c r="KVQ87" s="10"/>
      <c r="KVR87" s="10"/>
      <c r="KVS87" s="10"/>
      <c r="KVT87" s="10"/>
      <c r="KVU87" s="10"/>
      <c r="KVV87" s="10"/>
      <c r="KVW87" s="10"/>
      <c r="KVX87" s="10"/>
      <c r="KVY87" s="10"/>
      <c r="KVZ87" s="10"/>
      <c r="KWA87" s="10"/>
      <c r="KWB87" s="10"/>
      <c r="KWC87" s="10"/>
      <c r="KWD87" s="10"/>
      <c r="KWE87" s="10"/>
      <c r="KWF87" s="10"/>
      <c r="KWG87" s="10"/>
      <c r="KWH87" s="10"/>
      <c r="KWI87" s="10"/>
      <c r="KWJ87" s="10"/>
      <c r="KWK87" s="10"/>
      <c r="KWL87" s="10"/>
      <c r="KWM87" s="10"/>
      <c r="KWN87" s="10"/>
      <c r="KWO87" s="10"/>
      <c r="KWP87" s="10"/>
      <c r="KWQ87" s="10"/>
      <c r="KWR87" s="10"/>
      <c r="KWS87" s="10"/>
      <c r="KWT87" s="10"/>
      <c r="KWU87" s="10"/>
      <c r="KWV87" s="10"/>
      <c r="KWW87" s="10"/>
      <c r="KWX87" s="10"/>
      <c r="KWY87" s="10"/>
      <c r="KWZ87" s="10"/>
      <c r="KXA87" s="10"/>
      <c r="KXB87" s="10"/>
      <c r="KXC87" s="10"/>
      <c r="KXD87" s="10"/>
      <c r="KXE87" s="10"/>
      <c r="KXF87" s="10"/>
      <c r="KXG87" s="10"/>
      <c r="KXH87" s="10"/>
      <c r="KXI87" s="10"/>
      <c r="KXJ87" s="10"/>
      <c r="KXK87" s="10"/>
      <c r="KXL87" s="10"/>
      <c r="KXM87" s="10"/>
      <c r="KXN87" s="10"/>
      <c r="KXO87" s="10"/>
      <c r="KXP87" s="10"/>
      <c r="KXQ87" s="10"/>
      <c r="KXR87" s="10"/>
      <c r="KXS87" s="10"/>
      <c r="KXT87" s="10"/>
      <c r="KXU87" s="10"/>
      <c r="KXV87" s="10"/>
      <c r="KXW87" s="10"/>
      <c r="KXX87" s="10"/>
      <c r="KXY87" s="10"/>
      <c r="KXZ87" s="10"/>
      <c r="KYA87" s="10"/>
      <c r="KYB87" s="10"/>
      <c r="KYC87" s="10"/>
      <c r="KYD87" s="10"/>
      <c r="KYE87" s="10"/>
      <c r="KYF87" s="10"/>
      <c r="KYG87" s="10"/>
      <c r="KYH87" s="10"/>
      <c r="KYI87" s="10"/>
      <c r="KYJ87" s="10"/>
      <c r="KYK87" s="10"/>
      <c r="KYL87" s="10"/>
      <c r="KYM87" s="10"/>
      <c r="KYN87" s="10"/>
      <c r="KYO87" s="10"/>
      <c r="KYP87" s="10"/>
      <c r="KYQ87" s="10"/>
      <c r="KYR87" s="10"/>
      <c r="KYS87" s="10"/>
      <c r="KYT87" s="10"/>
      <c r="KYU87" s="10"/>
      <c r="KYV87" s="10"/>
      <c r="KYW87" s="10"/>
      <c r="KYX87" s="10"/>
      <c r="KYY87" s="10"/>
      <c r="KYZ87" s="10"/>
      <c r="KZA87" s="10"/>
      <c r="KZB87" s="10"/>
      <c r="KZC87" s="10"/>
      <c r="KZD87" s="10"/>
      <c r="KZE87" s="10"/>
      <c r="KZF87" s="10"/>
      <c r="KZG87" s="10"/>
      <c r="KZH87" s="10"/>
      <c r="KZI87" s="10"/>
      <c r="KZJ87" s="10"/>
      <c r="KZK87" s="10"/>
      <c r="KZL87" s="10"/>
      <c r="KZM87" s="10"/>
      <c r="KZN87" s="10"/>
      <c r="KZO87" s="10"/>
      <c r="KZP87" s="10"/>
      <c r="KZQ87" s="10"/>
      <c r="KZR87" s="10"/>
      <c r="KZS87" s="10"/>
      <c r="KZT87" s="10"/>
      <c r="KZU87" s="10"/>
      <c r="KZV87" s="10"/>
      <c r="KZW87" s="10"/>
      <c r="KZX87" s="10"/>
      <c r="KZY87" s="10"/>
      <c r="KZZ87" s="10"/>
      <c r="LAA87" s="10"/>
      <c r="LAB87" s="10"/>
      <c r="LAC87" s="10"/>
      <c r="LAD87" s="10"/>
      <c r="LAE87" s="10"/>
      <c r="LAF87" s="10"/>
      <c r="LAG87" s="10"/>
      <c r="LAH87" s="10"/>
      <c r="LAI87" s="10"/>
      <c r="LAJ87" s="10"/>
      <c r="LAK87" s="10"/>
      <c r="LAL87" s="10"/>
      <c r="LAM87" s="10"/>
      <c r="LAN87" s="10"/>
      <c r="LAO87" s="10"/>
      <c r="LAP87" s="10"/>
      <c r="LAQ87" s="10"/>
      <c r="LAR87" s="10"/>
      <c r="LAS87" s="10"/>
      <c r="LAT87" s="10"/>
      <c r="LAU87" s="10"/>
      <c r="LAV87" s="10"/>
      <c r="LAW87" s="10"/>
      <c r="LAX87" s="10"/>
      <c r="LAY87" s="10"/>
      <c r="LAZ87" s="10"/>
      <c r="LBA87" s="10"/>
      <c r="LBB87" s="10"/>
      <c r="LBC87" s="10"/>
      <c r="LBD87" s="10"/>
      <c r="LBE87" s="10"/>
      <c r="LBF87" s="10"/>
      <c r="LBG87" s="10"/>
      <c r="LBH87" s="10"/>
      <c r="LBI87" s="10"/>
      <c r="LBJ87" s="10"/>
      <c r="LBK87" s="10"/>
      <c r="LBL87" s="10"/>
      <c r="LBM87" s="10"/>
      <c r="LBN87" s="10"/>
      <c r="LBO87" s="10"/>
      <c r="LBP87" s="10"/>
      <c r="LBQ87" s="10"/>
      <c r="LBR87" s="10"/>
      <c r="LBS87" s="10"/>
      <c r="LBT87" s="10"/>
      <c r="LBU87" s="10"/>
      <c r="LBV87" s="10"/>
      <c r="LBW87" s="10"/>
      <c r="LBX87" s="10"/>
      <c r="LBY87" s="10"/>
      <c r="LBZ87" s="10"/>
      <c r="LCA87" s="10"/>
      <c r="LCB87" s="10"/>
      <c r="LCC87" s="10"/>
      <c r="LCD87" s="10"/>
      <c r="LCE87" s="10"/>
      <c r="LCF87" s="10"/>
      <c r="LCG87" s="10"/>
      <c r="LCH87" s="10"/>
      <c r="LCI87" s="10"/>
      <c r="LCJ87" s="10"/>
      <c r="LCK87" s="10"/>
      <c r="LCL87" s="10"/>
      <c r="LCM87" s="10"/>
      <c r="LCN87" s="10"/>
      <c r="LCO87" s="10"/>
      <c r="LCP87" s="10"/>
      <c r="LCQ87" s="10"/>
      <c r="LCR87" s="10"/>
      <c r="LCS87" s="10"/>
      <c r="LCT87" s="10"/>
      <c r="LCU87" s="10"/>
      <c r="LCV87" s="10"/>
      <c r="LCW87" s="10"/>
      <c r="LCX87" s="10"/>
      <c r="LCY87" s="10"/>
      <c r="LCZ87" s="10"/>
      <c r="LDA87" s="10"/>
      <c r="LDB87" s="10"/>
      <c r="LDC87" s="10"/>
      <c r="LDD87" s="10"/>
      <c r="LDE87" s="10"/>
      <c r="LDF87" s="10"/>
      <c r="LDG87" s="10"/>
      <c r="LDH87" s="10"/>
      <c r="LDI87" s="10"/>
      <c r="LDJ87" s="10"/>
      <c r="LDK87" s="10"/>
      <c r="LDL87" s="10"/>
      <c r="LDM87" s="10"/>
      <c r="LDN87" s="10"/>
      <c r="LDO87" s="10"/>
      <c r="LDP87" s="10"/>
      <c r="LDQ87" s="10"/>
      <c r="LDR87" s="10"/>
      <c r="LDS87" s="10"/>
      <c r="LDT87" s="10"/>
      <c r="LDU87" s="10"/>
      <c r="LDV87" s="10"/>
      <c r="LDW87" s="10"/>
      <c r="LDX87" s="10"/>
      <c r="LDY87" s="10"/>
      <c r="LDZ87" s="10"/>
      <c r="LEA87" s="10"/>
      <c r="LEB87" s="10"/>
      <c r="LEC87" s="10"/>
      <c r="LED87" s="10"/>
      <c r="LEE87" s="10"/>
      <c r="LEF87" s="10"/>
      <c r="LEG87" s="10"/>
      <c r="LEH87" s="10"/>
      <c r="LEI87" s="10"/>
      <c r="LEJ87" s="10"/>
      <c r="LEK87" s="10"/>
      <c r="LEL87" s="10"/>
      <c r="LEM87" s="10"/>
      <c r="LEN87" s="10"/>
      <c r="LEO87" s="10"/>
      <c r="LEP87" s="10"/>
      <c r="LEQ87" s="10"/>
      <c r="LER87" s="10"/>
      <c r="LES87" s="10"/>
      <c r="LET87" s="10"/>
      <c r="LEU87" s="10"/>
      <c r="LEV87" s="10"/>
      <c r="LEW87" s="10"/>
      <c r="LEX87" s="10"/>
      <c r="LEY87" s="10"/>
      <c r="LEZ87" s="10"/>
      <c r="LFA87" s="10"/>
      <c r="LFB87" s="10"/>
      <c r="LFC87" s="10"/>
      <c r="LFD87" s="10"/>
      <c r="LFE87" s="10"/>
      <c r="LFF87" s="10"/>
      <c r="LFG87" s="10"/>
      <c r="LFH87" s="10"/>
      <c r="LFI87" s="10"/>
      <c r="LFJ87" s="10"/>
      <c r="LFK87" s="10"/>
      <c r="LFL87" s="10"/>
      <c r="LFM87" s="10"/>
      <c r="LFN87" s="10"/>
      <c r="LFO87" s="10"/>
      <c r="LFP87" s="10"/>
      <c r="LFQ87" s="10"/>
      <c r="LFR87" s="10"/>
      <c r="LFS87" s="10"/>
      <c r="LFT87" s="10"/>
      <c r="LFU87" s="10"/>
      <c r="LFV87" s="10"/>
      <c r="LFW87" s="10"/>
      <c r="LFX87" s="10"/>
      <c r="LFY87" s="10"/>
      <c r="LFZ87" s="10"/>
      <c r="LGA87" s="10"/>
      <c r="LGB87" s="10"/>
      <c r="LGC87" s="10"/>
      <c r="LGD87" s="10"/>
      <c r="LGE87" s="10"/>
      <c r="LGF87" s="10"/>
      <c r="LGG87" s="10"/>
      <c r="LGH87" s="10"/>
      <c r="LGI87" s="10"/>
      <c r="LGJ87" s="10"/>
      <c r="LGK87" s="10"/>
      <c r="LGL87" s="10"/>
      <c r="LGM87" s="10"/>
      <c r="LGN87" s="10"/>
      <c r="LGO87" s="10"/>
      <c r="LGP87" s="10"/>
      <c r="LGQ87" s="10"/>
      <c r="LGR87" s="10"/>
      <c r="LGS87" s="10"/>
      <c r="LGT87" s="10"/>
      <c r="LGU87" s="10"/>
      <c r="LGV87" s="10"/>
      <c r="LGW87" s="10"/>
      <c r="LGX87" s="10"/>
      <c r="LGY87" s="10"/>
      <c r="LGZ87" s="10"/>
      <c r="LHA87" s="10"/>
      <c r="LHB87" s="10"/>
      <c r="LHC87" s="10"/>
      <c r="LHD87" s="10"/>
      <c r="LHE87" s="10"/>
      <c r="LHF87" s="10"/>
      <c r="LHG87" s="10"/>
      <c r="LHH87" s="10"/>
      <c r="LHI87" s="10"/>
      <c r="LHJ87" s="10"/>
      <c r="LHK87" s="10"/>
      <c r="LHL87" s="10"/>
      <c r="LHM87" s="10"/>
      <c r="LHN87" s="10"/>
      <c r="LHO87" s="10"/>
      <c r="LHP87" s="10"/>
      <c r="LHQ87" s="10"/>
      <c r="LHR87" s="10"/>
      <c r="LHS87" s="10"/>
      <c r="LHT87" s="10"/>
      <c r="LHU87" s="10"/>
      <c r="LHV87" s="10"/>
      <c r="LHW87" s="10"/>
      <c r="LHX87" s="10"/>
      <c r="LHY87" s="10"/>
      <c r="LHZ87" s="10"/>
      <c r="LIA87" s="10"/>
      <c r="LIB87" s="10"/>
      <c r="LIC87" s="10"/>
      <c r="LID87" s="10"/>
      <c r="LIE87" s="10"/>
      <c r="LIF87" s="10"/>
      <c r="LIG87" s="10"/>
      <c r="LIH87" s="10"/>
      <c r="LII87" s="10"/>
      <c r="LIJ87" s="10"/>
      <c r="LIK87" s="10"/>
      <c r="LIL87" s="10"/>
      <c r="LIM87" s="10"/>
      <c r="LIN87" s="10"/>
      <c r="LIO87" s="10"/>
      <c r="LIP87" s="10"/>
      <c r="LIQ87" s="10"/>
      <c r="LIR87" s="10"/>
      <c r="LIS87" s="10"/>
      <c r="LIT87" s="10"/>
      <c r="LIU87" s="10"/>
      <c r="LIV87" s="10"/>
      <c r="LIW87" s="10"/>
      <c r="LIX87" s="10"/>
      <c r="LIY87" s="10"/>
      <c r="LIZ87" s="10"/>
      <c r="LJA87" s="10"/>
      <c r="LJB87" s="10"/>
      <c r="LJC87" s="10"/>
      <c r="LJD87" s="10"/>
      <c r="LJE87" s="10"/>
      <c r="LJF87" s="10"/>
      <c r="LJG87" s="10"/>
      <c r="LJH87" s="10"/>
      <c r="LJI87" s="10"/>
      <c r="LJJ87" s="10"/>
      <c r="LJK87" s="10"/>
      <c r="LJL87" s="10"/>
      <c r="LJM87" s="10"/>
      <c r="LJN87" s="10"/>
      <c r="LJO87" s="10"/>
      <c r="LJP87" s="10"/>
      <c r="LJQ87" s="10"/>
      <c r="LJR87" s="10"/>
      <c r="LJS87" s="10"/>
      <c r="LJT87" s="10"/>
      <c r="LJU87" s="10"/>
      <c r="LJV87" s="10"/>
      <c r="LJW87" s="10"/>
      <c r="LJX87" s="10"/>
      <c r="LJY87" s="10"/>
      <c r="LJZ87" s="10"/>
      <c r="LKA87" s="10"/>
      <c r="LKB87" s="10"/>
      <c r="LKC87" s="10"/>
      <c r="LKD87" s="10"/>
      <c r="LKE87" s="10"/>
      <c r="LKF87" s="10"/>
      <c r="LKG87" s="10"/>
      <c r="LKH87" s="10"/>
      <c r="LKI87" s="10"/>
      <c r="LKJ87" s="10"/>
      <c r="LKK87" s="10"/>
      <c r="LKL87" s="10"/>
      <c r="LKM87" s="10"/>
      <c r="LKN87" s="10"/>
      <c r="LKO87" s="10"/>
      <c r="LKP87" s="10"/>
      <c r="LKQ87" s="10"/>
      <c r="LKR87" s="10"/>
      <c r="LKS87" s="10"/>
      <c r="LKT87" s="10"/>
      <c r="LKU87" s="10"/>
      <c r="LKV87" s="10"/>
      <c r="LKW87" s="10"/>
      <c r="LKX87" s="10"/>
      <c r="LKY87" s="10"/>
      <c r="LKZ87" s="10"/>
      <c r="LLA87" s="10"/>
      <c r="LLB87" s="10"/>
      <c r="LLC87" s="10"/>
      <c r="LLD87" s="10"/>
      <c r="LLE87" s="10"/>
      <c r="LLF87" s="10"/>
      <c r="LLG87" s="10"/>
      <c r="LLH87" s="10"/>
      <c r="LLI87" s="10"/>
      <c r="LLJ87" s="10"/>
      <c r="LLK87" s="10"/>
      <c r="LLL87" s="10"/>
      <c r="LLM87" s="10"/>
      <c r="LLN87" s="10"/>
      <c r="LLO87" s="10"/>
      <c r="LLP87" s="10"/>
      <c r="LLQ87" s="10"/>
      <c r="LLR87" s="10"/>
      <c r="LLS87" s="10"/>
      <c r="LLT87" s="10"/>
      <c r="LLU87" s="10"/>
      <c r="LLV87" s="10"/>
      <c r="LLW87" s="10"/>
      <c r="LLX87" s="10"/>
      <c r="LLY87" s="10"/>
      <c r="LLZ87" s="10"/>
      <c r="LMA87" s="10"/>
      <c r="LMB87" s="10"/>
      <c r="LMC87" s="10"/>
      <c r="LMD87" s="10"/>
      <c r="LME87" s="10"/>
      <c r="LMF87" s="10"/>
      <c r="LMG87" s="10"/>
      <c r="LMH87" s="10"/>
      <c r="LMI87" s="10"/>
      <c r="LMJ87" s="10"/>
      <c r="LMK87" s="10"/>
      <c r="LML87" s="10"/>
      <c r="LMM87" s="10"/>
      <c r="LMN87" s="10"/>
      <c r="LMO87" s="10"/>
      <c r="LMP87" s="10"/>
      <c r="LMQ87" s="10"/>
      <c r="LMR87" s="10"/>
      <c r="LMS87" s="10"/>
      <c r="LMT87" s="10"/>
      <c r="LMU87" s="10"/>
      <c r="LMV87" s="10"/>
      <c r="LMW87" s="10"/>
      <c r="LMX87" s="10"/>
      <c r="LMY87" s="10"/>
      <c r="LMZ87" s="10"/>
      <c r="LNA87" s="10"/>
      <c r="LNB87" s="10"/>
      <c r="LNC87" s="10"/>
      <c r="LND87" s="10"/>
      <c r="LNE87" s="10"/>
      <c r="LNF87" s="10"/>
      <c r="LNG87" s="10"/>
      <c r="LNH87" s="10"/>
      <c r="LNI87" s="10"/>
      <c r="LNJ87" s="10"/>
      <c r="LNK87" s="10"/>
      <c r="LNL87" s="10"/>
      <c r="LNM87" s="10"/>
      <c r="LNN87" s="10"/>
      <c r="LNO87" s="10"/>
      <c r="LNP87" s="10"/>
      <c r="LNQ87" s="10"/>
      <c r="LNR87" s="10"/>
      <c r="LNS87" s="10"/>
      <c r="LNT87" s="10"/>
      <c r="LNU87" s="10"/>
      <c r="LNV87" s="10"/>
      <c r="LNW87" s="10"/>
      <c r="LNX87" s="10"/>
      <c r="LNY87" s="10"/>
      <c r="LNZ87" s="10"/>
      <c r="LOA87" s="10"/>
      <c r="LOB87" s="10"/>
      <c r="LOC87" s="10"/>
      <c r="LOD87" s="10"/>
      <c r="LOE87" s="10"/>
      <c r="LOF87" s="10"/>
      <c r="LOG87" s="10"/>
      <c r="LOH87" s="10"/>
      <c r="LOI87" s="10"/>
      <c r="LOJ87" s="10"/>
      <c r="LOK87" s="10"/>
      <c r="LOL87" s="10"/>
      <c r="LOM87" s="10"/>
      <c r="LON87" s="10"/>
      <c r="LOO87" s="10"/>
      <c r="LOP87" s="10"/>
      <c r="LOQ87" s="10"/>
      <c r="LOR87" s="10"/>
      <c r="LOS87" s="10"/>
      <c r="LOT87" s="10"/>
      <c r="LOU87" s="10"/>
      <c r="LOV87" s="10"/>
      <c r="LOW87" s="10"/>
      <c r="LOX87" s="10"/>
      <c r="LOY87" s="10"/>
      <c r="LOZ87" s="10"/>
      <c r="LPA87" s="10"/>
      <c r="LPB87" s="10"/>
      <c r="LPC87" s="10"/>
      <c r="LPD87" s="10"/>
      <c r="LPE87" s="10"/>
      <c r="LPF87" s="10"/>
      <c r="LPG87" s="10"/>
      <c r="LPH87" s="10"/>
      <c r="LPI87" s="10"/>
      <c r="LPJ87" s="10"/>
      <c r="LPK87" s="10"/>
      <c r="LPL87" s="10"/>
      <c r="LPM87" s="10"/>
      <c r="LPN87" s="10"/>
      <c r="LPO87" s="10"/>
      <c r="LPP87" s="10"/>
      <c r="LPQ87" s="10"/>
      <c r="LPR87" s="10"/>
      <c r="LPS87" s="10"/>
      <c r="LPT87" s="10"/>
      <c r="LPU87" s="10"/>
      <c r="LPV87" s="10"/>
      <c r="LPW87" s="10"/>
      <c r="LPX87" s="10"/>
      <c r="LPY87" s="10"/>
      <c r="LPZ87" s="10"/>
      <c r="LQA87" s="10"/>
      <c r="LQB87" s="10"/>
      <c r="LQC87" s="10"/>
      <c r="LQD87" s="10"/>
      <c r="LQE87" s="10"/>
      <c r="LQF87" s="10"/>
      <c r="LQG87" s="10"/>
      <c r="LQH87" s="10"/>
      <c r="LQI87" s="10"/>
      <c r="LQJ87" s="10"/>
      <c r="LQK87" s="10"/>
      <c r="LQL87" s="10"/>
      <c r="LQM87" s="10"/>
      <c r="LQN87" s="10"/>
      <c r="LQO87" s="10"/>
      <c r="LQP87" s="10"/>
      <c r="LQQ87" s="10"/>
      <c r="LQR87" s="10"/>
      <c r="LQS87" s="10"/>
      <c r="LQT87" s="10"/>
      <c r="LQU87" s="10"/>
      <c r="LQV87" s="10"/>
      <c r="LQW87" s="10"/>
      <c r="LQX87" s="10"/>
      <c r="LQY87" s="10"/>
      <c r="LQZ87" s="10"/>
      <c r="LRA87" s="10"/>
      <c r="LRB87" s="10"/>
      <c r="LRC87" s="10"/>
      <c r="LRD87" s="10"/>
      <c r="LRE87" s="10"/>
      <c r="LRF87" s="10"/>
      <c r="LRG87" s="10"/>
      <c r="LRH87" s="10"/>
      <c r="LRI87" s="10"/>
      <c r="LRJ87" s="10"/>
      <c r="LRK87" s="10"/>
      <c r="LRL87" s="10"/>
      <c r="LRM87" s="10"/>
      <c r="LRN87" s="10"/>
      <c r="LRO87" s="10"/>
      <c r="LRP87" s="10"/>
      <c r="LRQ87" s="10"/>
      <c r="LRR87" s="10"/>
      <c r="LRS87" s="10"/>
      <c r="LRT87" s="10"/>
      <c r="LRU87" s="10"/>
      <c r="LRV87" s="10"/>
      <c r="LRW87" s="10"/>
      <c r="LRX87" s="10"/>
      <c r="LRY87" s="10"/>
      <c r="LRZ87" s="10"/>
      <c r="LSA87" s="10"/>
      <c r="LSB87" s="10"/>
      <c r="LSC87" s="10"/>
      <c r="LSD87" s="10"/>
      <c r="LSE87" s="10"/>
      <c r="LSF87" s="10"/>
      <c r="LSG87" s="10"/>
      <c r="LSH87" s="10"/>
      <c r="LSI87" s="10"/>
      <c r="LSJ87" s="10"/>
      <c r="LSK87" s="10"/>
      <c r="LSL87" s="10"/>
      <c r="LSM87" s="10"/>
      <c r="LSN87" s="10"/>
      <c r="LSO87" s="10"/>
      <c r="LSP87" s="10"/>
      <c r="LSQ87" s="10"/>
      <c r="LSR87" s="10"/>
      <c r="LSS87" s="10"/>
      <c r="LST87" s="10"/>
      <c r="LSU87" s="10"/>
      <c r="LSV87" s="10"/>
      <c r="LSW87" s="10"/>
      <c r="LSX87" s="10"/>
      <c r="LSY87" s="10"/>
      <c r="LSZ87" s="10"/>
      <c r="LTA87" s="10"/>
      <c r="LTB87" s="10"/>
      <c r="LTC87" s="10"/>
      <c r="LTD87" s="10"/>
      <c r="LTE87" s="10"/>
      <c r="LTF87" s="10"/>
      <c r="LTG87" s="10"/>
      <c r="LTH87" s="10"/>
      <c r="LTI87" s="10"/>
      <c r="LTJ87" s="10"/>
      <c r="LTK87" s="10"/>
      <c r="LTL87" s="10"/>
      <c r="LTM87" s="10"/>
      <c r="LTN87" s="10"/>
      <c r="LTO87" s="10"/>
      <c r="LTP87" s="10"/>
      <c r="LTQ87" s="10"/>
      <c r="LTR87" s="10"/>
      <c r="LTS87" s="10"/>
      <c r="LTT87" s="10"/>
      <c r="LTU87" s="10"/>
      <c r="LTV87" s="10"/>
      <c r="LTW87" s="10"/>
      <c r="LTX87" s="10"/>
      <c r="LTY87" s="10"/>
      <c r="LTZ87" s="10"/>
      <c r="LUA87" s="10"/>
      <c r="LUB87" s="10"/>
      <c r="LUC87" s="10"/>
      <c r="LUD87" s="10"/>
      <c r="LUE87" s="10"/>
      <c r="LUF87" s="10"/>
      <c r="LUG87" s="10"/>
      <c r="LUH87" s="10"/>
      <c r="LUI87" s="10"/>
      <c r="LUJ87" s="10"/>
      <c r="LUK87" s="10"/>
      <c r="LUL87" s="10"/>
      <c r="LUM87" s="10"/>
      <c r="LUN87" s="10"/>
      <c r="LUO87" s="10"/>
      <c r="LUP87" s="10"/>
      <c r="LUQ87" s="10"/>
      <c r="LUR87" s="10"/>
      <c r="LUS87" s="10"/>
      <c r="LUT87" s="10"/>
      <c r="LUU87" s="10"/>
      <c r="LUV87" s="10"/>
      <c r="LUW87" s="10"/>
      <c r="LUX87" s="10"/>
      <c r="LUY87" s="10"/>
      <c r="LUZ87" s="10"/>
      <c r="LVA87" s="10"/>
      <c r="LVB87" s="10"/>
      <c r="LVC87" s="10"/>
      <c r="LVD87" s="10"/>
      <c r="LVE87" s="10"/>
      <c r="LVF87" s="10"/>
      <c r="LVG87" s="10"/>
      <c r="LVH87" s="10"/>
      <c r="LVI87" s="10"/>
      <c r="LVJ87" s="10"/>
      <c r="LVK87" s="10"/>
      <c r="LVL87" s="10"/>
      <c r="LVM87" s="10"/>
      <c r="LVN87" s="10"/>
      <c r="LVO87" s="10"/>
      <c r="LVP87" s="10"/>
      <c r="LVQ87" s="10"/>
      <c r="LVR87" s="10"/>
      <c r="LVS87" s="10"/>
      <c r="LVT87" s="10"/>
      <c r="LVU87" s="10"/>
      <c r="LVV87" s="10"/>
      <c r="LVW87" s="10"/>
      <c r="LVX87" s="10"/>
      <c r="LVY87" s="10"/>
      <c r="LVZ87" s="10"/>
      <c r="LWA87" s="10"/>
      <c r="LWB87" s="10"/>
      <c r="LWC87" s="10"/>
      <c r="LWD87" s="10"/>
      <c r="LWE87" s="10"/>
      <c r="LWF87" s="10"/>
      <c r="LWG87" s="10"/>
      <c r="LWH87" s="10"/>
      <c r="LWI87" s="10"/>
      <c r="LWJ87" s="10"/>
      <c r="LWK87" s="10"/>
      <c r="LWL87" s="10"/>
      <c r="LWM87" s="10"/>
      <c r="LWN87" s="10"/>
      <c r="LWO87" s="10"/>
      <c r="LWP87" s="10"/>
      <c r="LWQ87" s="10"/>
      <c r="LWR87" s="10"/>
      <c r="LWS87" s="10"/>
      <c r="LWT87" s="10"/>
      <c r="LWU87" s="10"/>
      <c r="LWV87" s="10"/>
      <c r="LWW87" s="10"/>
      <c r="LWX87" s="10"/>
      <c r="LWY87" s="10"/>
      <c r="LWZ87" s="10"/>
      <c r="LXA87" s="10"/>
      <c r="LXB87" s="10"/>
      <c r="LXC87" s="10"/>
      <c r="LXD87" s="10"/>
      <c r="LXE87" s="10"/>
      <c r="LXF87" s="10"/>
      <c r="LXG87" s="10"/>
      <c r="LXH87" s="10"/>
      <c r="LXI87" s="10"/>
      <c r="LXJ87" s="10"/>
      <c r="LXK87" s="10"/>
      <c r="LXL87" s="10"/>
      <c r="LXM87" s="10"/>
      <c r="LXN87" s="10"/>
      <c r="LXO87" s="10"/>
      <c r="LXP87" s="10"/>
      <c r="LXQ87" s="10"/>
      <c r="LXR87" s="10"/>
      <c r="LXS87" s="10"/>
      <c r="LXT87" s="10"/>
      <c r="LXU87" s="10"/>
      <c r="LXV87" s="10"/>
      <c r="LXW87" s="10"/>
      <c r="LXX87" s="10"/>
      <c r="LXY87" s="10"/>
      <c r="LXZ87" s="10"/>
      <c r="LYA87" s="10"/>
      <c r="LYB87" s="10"/>
      <c r="LYC87" s="10"/>
      <c r="LYD87" s="10"/>
      <c r="LYE87" s="10"/>
      <c r="LYF87" s="10"/>
      <c r="LYG87" s="10"/>
      <c r="LYH87" s="10"/>
      <c r="LYI87" s="10"/>
      <c r="LYJ87" s="10"/>
      <c r="LYK87" s="10"/>
      <c r="LYL87" s="10"/>
      <c r="LYM87" s="10"/>
      <c r="LYN87" s="10"/>
      <c r="LYO87" s="10"/>
      <c r="LYP87" s="10"/>
      <c r="LYQ87" s="10"/>
      <c r="LYR87" s="10"/>
      <c r="LYS87" s="10"/>
      <c r="LYT87" s="10"/>
      <c r="LYU87" s="10"/>
      <c r="LYV87" s="10"/>
      <c r="LYW87" s="10"/>
      <c r="LYX87" s="10"/>
      <c r="LYY87" s="10"/>
      <c r="LYZ87" s="10"/>
      <c r="LZA87" s="10"/>
      <c r="LZB87" s="10"/>
      <c r="LZC87" s="10"/>
      <c r="LZD87" s="10"/>
      <c r="LZE87" s="10"/>
      <c r="LZF87" s="10"/>
      <c r="LZG87" s="10"/>
      <c r="LZH87" s="10"/>
      <c r="LZI87" s="10"/>
      <c r="LZJ87" s="10"/>
      <c r="LZK87" s="10"/>
      <c r="LZL87" s="10"/>
      <c r="LZM87" s="10"/>
      <c r="LZN87" s="10"/>
      <c r="LZO87" s="10"/>
      <c r="LZP87" s="10"/>
      <c r="LZQ87" s="10"/>
      <c r="LZR87" s="10"/>
      <c r="LZS87" s="10"/>
      <c r="LZT87" s="10"/>
      <c r="LZU87" s="10"/>
      <c r="LZV87" s="10"/>
      <c r="LZW87" s="10"/>
      <c r="LZX87" s="10"/>
      <c r="LZY87" s="10"/>
      <c r="LZZ87" s="10"/>
      <c r="MAA87" s="10"/>
      <c r="MAB87" s="10"/>
      <c r="MAC87" s="10"/>
      <c r="MAD87" s="10"/>
      <c r="MAE87" s="10"/>
      <c r="MAF87" s="10"/>
      <c r="MAG87" s="10"/>
      <c r="MAH87" s="10"/>
      <c r="MAI87" s="10"/>
      <c r="MAJ87" s="10"/>
      <c r="MAK87" s="10"/>
      <c r="MAL87" s="10"/>
      <c r="MAM87" s="10"/>
      <c r="MAN87" s="10"/>
      <c r="MAO87" s="10"/>
      <c r="MAP87" s="10"/>
      <c r="MAQ87" s="10"/>
      <c r="MAR87" s="10"/>
      <c r="MAS87" s="10"/>
      <c r="MAT87" s="10"/>
      <c r="MAU87" s="10"/>
      <c r="MAV87" s="10"/>
      <c r="MAW87" s="10"/>
      <c r="MAX87" s="10"/>
      <c r="MAY87" s="10"/>
      <c r="MAZ87" s="10"/>
      <c r="MBA87" s="10"/>
      <c r="MBB87" s="10"/>
      <c r="MBC87" s="10"/>
      <c r="MBD87" s="10"/>
      <c r="MBE87" s="10"/>
      <c r="MBF87" s="10"/>
      <c r="MBG87" s="10"/>
      <c r="MBH87" s="10"/>
      <c r="MBI87" s="10"/>
      <c r="MBJ87" s="10"/>
      <c r="MBK87" s="10"/>
      <c r="MBL87" s="10"/>
      <c r="MBM87" s="10"/>
      <c r="MBN87" s="10"/>
      <c r="MBO87" s="10"/>
      <c r="MBP87" s="10"/>
      <c r="MBQ87" s="10"/>
      <c r="MBR87" s="10"/>
      <c r="MBS87" s="10"/>
      <c r="MBT87" s="10"/>
      <c r="MBU87" s="10"/>
      <c r="MBV87" s="10"/>
      <c r="MBW87" s="10"/>
      <c r="MBX87" s="10"/>
      <c r="MBY87" s="10"/>
      <c r="MBZ87" s="10"/>
      <c r="MCA87" s="10"/>
      <c r="MCB87" s="10"/>
      <c r="MCC87" s="10"/>
      <c r="MCD87" s="10"/>
      <c r="MCE87" s="10"/>
      <c r="MCF87" s="10"/>
      <c r="MCG87" s="10"/>
      <c r="MCH87" s="10"/>
      <c r="MCI87" s="10"/>
      <c r="MCJ87" s="10"/>
      <c r="MCK87" s="10"/>
      <c r="MCL87" s="10"/>
      <c r="MCM87" s="10"/>
      <c r="MCN87" s="10"/>
      <c r="MCO87" s="10"/>
      <c r="MCP87" s="10"/>
      <c r="MCQ87" s="10"/>
      <c r="MCR87" s="10"/>
      <c r="MCS87" s="10"/>
      <c r="MCT87" s="10"/>
      <c r="MCU87" s="10"/>
      <c r="MCV87" s="10"/>
      <c r="MCW87" s="10"/>
      <c r="MCX87" s="10"/>
      <c r="MCY87" s="10"/>
      <c r="MCZ87" s="10"/>
      <c r="MDA87" s="10"/>
      <c r="MDB87" s="10"/>
      <c r="MDC87" s="10"/>
      <c r="MDD87" s="10"/>
      <c r="MDE87" s="10"/>
      <c r="MDF87" s="10"/>
      <c r="MDG87" s="10"/>
      <c r="MDH87" s="10"/>
      <c r="MDI87" s="10"/>
      <c r="MDJ87" s="10"/>
      <c r="MDK87" s="10"/>
      <c r="MDL87" s="10"/>
      <c r="MDM87" s="10"/>
      <c r="MDN87" s="10"/>
      <c r="MDO87" s="10"/>
      <c r="MDP87" s="10"/>
      <c r="MDQ87" s="10"/>
      <c r="MDR87" s="10"/>
      <c r="MDS87" s="10"/>
      <c r="MDT87" s="10"/>
      <c r="MDU87" s="10"/>
      <c r="MDV87" s="10"/>
      <c r="MDW87" s="10"/>
      <c r="MDX87" s="10"/>
      <c r="MDY87" s="10"/>
      <c r="MDZ87" s="10"/>
      <c r="MEA87" s="10"/>
      <c r="MEB87" s="10"/>
      <c r="MEC87" s="10"/>
      <c r="MED87" s="10"/>
      <c r="MEE87" s="10"/>
      <c r="MEF87" s="10"/>
      <c r="MEG87" s="10"/>
      <c r="MEH87" s="10"/>
      <c r="MEI87" s="10"/>
      <c r="MEJ87" s="10"/>
      <c r="MEK87" s="10"/>
      <c r="MEL87" s="10"/>
      <c r="MEM87" s="10"/>
      <c r="MEN87" s="10"/>
      <c r="MEO87" s="10"/>
      <c r="MEP87" s="10"/>
      <c r="MEQ87" s="10"/>
      <c r="MER87" s="10"/>
      <c r="MES87" s="10"/>
      <c r="MET87" s="10"/>
      <c r="MEU87" s="10"/>
      <c r="MEV87" s="10"/>
      <c r="MEW87" s="10"/>
      <c r="MEX87" s="10"/>
      <c r="MEY87" s="10"/>
      <c r="MEZ87" s="10"/>
      <c r="MFA87" s="10"/>
      <c r="MFB87" s="10"/>
      <c r="MFC87" s="10"/>
      <c r="MFD87" s="10"/>
      <c r="MFE87" s="10"/>
      <c r="MFF87" s="10"/>
      <c r="MFG87" s="10"/>
      <c r="MFH87" s="10"/>
      <c r="MFI87" s="10"/>
      <c r="MFJ87" s="10"/>
      <c r="MFK87" s="10"/>
      <c r="MFL87" s="10"/>
      <c r="MFM87" s="10"/>
      <c r="MFN87" s="10"/>
      <c r="MFO87" s="10"/>
      <c r="MFP87" s="10"/>
      <c r="MFQ87" s="10"/>
      <c r="MFR87" s="10"/>
      <c r="MFS87" s="10"/>
      <c r="MFT87" s="10"/>
      <c r="MFU87" s="10"/>
      <c r="MFV87" s="10"/>
      <c r="MFW87" s="10"/>
      <c r="MFX87" s="10"/>
      <c r="MFY87" s="10"/>
      <c r="MFZ87" s="10"/>
      <c r="MGA87" s="10"/>
      <c r="MGB87" s="10"/>
      <c r="MGC87" s="10"/>
      <c r="MGD87" s="10"/>
      <c r="MGE87" s="10"/>
      <c r="MGF87" s="10"/>
      <c r="MGG87" s="10"/>
      <c r="MGH87" s="10"/>
      <c r="MGI87" s="10"/>
      <c r="MGJ87" s="10"/>
      <c r="MGK87" s="10"/>
      <c r="MGL87" s="10"/>
      <c r="MGM87" s="10"/>
      <c r="MGN87" s="10"/>
      <c r="MGO87" s="10"/>
      <c r="MGP87" s="10"/>
      <c r="MGQ87" s="10"/>
      <c r="MGR87" s="10"/>
      <c r="MGS87" s="10"/>
      <c r="MGT87" s="10"/>
      <c r="MGU87" s="10"/>
      <c r="MGV87" s="10"/>
      <c r="MGW87" s="10"/>
      <c r="MGX87" s="10"/>
      <c r="MGY87" s="10"/>
      <c r="MGZ87" s="10"/>
      <c r="MHA87" s="10"/>
      <c r="MHB87" s="10"/>
      <c r="MHC87" s="10"/>
      <c r="MHD87" s="10"/>
      <c r="MHE87" s="10"/>
      <c r="MHF87" s="10"/>
      <c r="MHG87" s="10"/>
      <c r="MHH87" s="10"/>
      <c r="MHI87" s="10"/>
      <c r="MHJ87" s="10"/>
      <c r="MHK87" s="10"/>
      <c r="MHL87" s="10"/>
      <c r="MHM87" s="10"/>
      <c r="MHN87" s="10"/>
      <c r="MHO87" s="10"/>
      <c r="MHP87" s="10"/>
      <c r="MHQ87" s="10"/>
      <c r="MHR87" s="10"/>
      <c r="MHS87" s="10"/>
      <c r="MHT87" s="10"/>
      <c r="MHU87" s="10"/>
      <c r="MHV87" s="10"/>
      <c r="MHW87" s="10"/>
      <c r="MHX87" s="10"/>
      <c r="MHY87" s="10"/>
      <c r="MHZ87" s="10"/>
      <c r="MIA87" s="10"/>
      <c r="MIB87" s="10"/>
      <c r="MIC87" s="10"/>
      <c r="MID87" s="10"/>
      <c r="MIE87" s="10"/>
      <c r="MIF87" s="10"/>
      <c r="MIG87" s="10"/>
      <c r="MIH87" s="10"/>
      <c r="MII87" s="10"/>
      <c r="MIJ87" s="10"/>
      <c r="MIK87" s="10"/>
      <c r="MIL87" s="10"/>
      <c r="MIM87" s="10"/>
      <c r="MIN87" s="10"/>
      <c r="MIO87" s="10"/>
      <c r="MIP87" s="10"/>
      <c r="MIQ87" s="10"/>
      <c r="MIR87" s="10"/>
      <c r="MIS87" s="10"/>
      <c r="MIT87" s="10"/>
      <c r="MIU87" s="10"/>
      <c r="MIV87" s="10"/>
      <c r="MIW87" s="10"/>
      <c r="MIX87" s="10"/>
      <c r="MIY87" s="10"/>
      <c r="MIZ87" s="10"/>
      <c r="MJA87" s="10"/>
      <c r="MJB87" s="10"/>
      <c r="MJC87" s="10"/>
      <c r="MJD87" s="10"/>
      <c r="MJE87" s="10"/>
      <c r="MJF87" s="10"/>
      <c r="MJG87" s="10"/>
      <c r="MJH87" s="10"/>
      <c r="MJI87" s="10"/>
      <c r="MJJ87" s="10"/>
      <c r="MJK87" s="10"/>
      <c r="MJL87" s="10"/>
      <c r="MJM87" s="10"/>
      <c r="MJN87" s="10"/>
      <c r="MJO87" s="10"/>
      <c r="MJP87" s="10"/>
      <c r="MJQ87" s="10"/>
      <c r="MJR87" s="10"/>
      <c r="MJS87" s="10"/>
      <c r="MJT87" s="10"/>
      <c r="MJU87" s="10"/>
      <c r="MJV87" s="10"/>
      <c r="MJW87" s="10"/>
      <c r="MJX87" s="10"/>
      <c r="MJY87" s="10"/>
      <c r="MJZ87" s="10"/>
      <c r="MKA87" s="10"/>
      <c r="MKB87" s="10"/>
      <c r="MKC87" s="10"/>
      <c r="MKD87" s="10"/>
      <c r="MKE87" s="10"/>
      <c r="MKF87" s="10"/>
      <c r="MKG87" s="10"/>
      <c r="MKH87" s="10"/>
      <c r="MKI87" s="10"/>
      <c r="MKJ87" s="10"/>
      <c r="MKK87" s="10"/>
      <c r="MKL87" s="10"/>
      <c r="MKM87" s="10"/>
      <c r="MKN87" s="10"/>
      <c r="MKO87" s="10"/>
      <c r="MKP87" s="10"/>
      <c r="MKQ87" s="10"/>
      <c r="MKR87" s="10"/>
      <c r="MKS87" s="10"/>
      <c r="MKT87" s="10"/>
      <c r="MKU87" s="10"/>
      <c r="MKV87" s="10"/>
      <c r="MKW87" s="10"/>
      <c r="MKX87" s="10"/>
      <c r="MKY87" s="10"/>
      <c r="MKZ87" s="10"/>
      <c r="MLA87" s="10"/>
      <c r="MLB87" s="10"/>
      <c r="MLC87" s="10"/>
      <c r="MLD87" s="10"/>
      <c r="MLE87" s="10"/>
      <c r="MLF87" s="10"/>
      <c r="MLG87" s="10"/>
      <c r="MLH87" s="10"/>
      <c r="MLI87" s="10"/>
      <c r="MLJ87" s="10"/>
      <c r="MLK87" s="10"/>
      <c r="MLL87" s="10"/>
      <c r="MLM87" s="10"/>
      <c r="MLN87" s="10"/>
      <c r="MLO87" s="10"/>
      <c r="MLP87" s="10"/>
      <c r="MLQ87" s="10"/>
      <c r="MLR87" s="10"/>
      <c r="MLS87" s="10"/>
      <c r="MLT87" s="10"/>
      <c r="MLU87" s="10"/>
      <c r="MLV87" s="10"/>
      <c r="MLW87" s="10"/>
      <c r="MLX87" s="10"/>
      <c r="MLY87" s="10"/>
      <c r="MLZ87" s="10"/>
      <c r="MMA87" s="10"/>
      <c r="MMB87" s="10"/>
      <c r="MMC87" s="10"/>
      <c r="MMD87" s="10"/>
      <c r="MME87" s="10"/>
      <c r="MMF87" s="10"/>
      <c r="MMG87" s="10"/>
      <c r="MMH87" s="10"/>
      <c r="MMI87" s="10"/>
      <c r="MMJ87" s="10"/>
      <c r="MMK87" s="10"/>
      <c r="MML87" s="10"/>
      <c r="MMM87" s="10"/>
      <c r="MMN87" s="10"/>
      <c r="MMO87" s="10"/>
      <c r="MMP87" s="10"/>
      <c r="MMQ87" s="10"/>
      <c r="MMR87" s="10"/>
      <c r="MMS87" s="10"/>
      <c r="MMT87" s="10"/>
      <c r="MMU87" s="10"/>
      <c r="MMV87" s="10"/>
      <c r="MMW87" s="10"/>
      <c r="MMX87" s="10"/>
      <c r="MMY87" s="10"/>
      <c r="MMZ87" s="10"/>
      <c r="MNA87" s="10"/>
      <c r="MNB87" s="10"/>
      <c r="MNC87" s="10"/>
      <c r="MND87" s="10"/>
      <c r="MNE87" s="10"/>
      <c r="MNF87" s="10"/>
      <c r="MNG87" s="10"/>
      <c r="MNH87" s="10"/>
      <c r="MNI87" s="10"/>
      <c r="MNJ87" s="10"/>
      <c r="MNK87" s="10"/>
      <c r="MNL87" s="10"/>
      <c r="MNM87" s="10"/>
      <c r="MNN87" s="10"/>
      <c r="MNO87" s="10"/>
      <c r="MNP87" s="10"/>
      <c r="MNQ87" s="10"/>
      <c r="MNR87" s="10"/>
      <c r="MNS87" s="10"/>
      <c r="MNT87" s="10"/>
      <c r="MNU87" s="10"/>
      <c r="MNV87" s="10"/>
      <c r="MNW87" s="10"/>
      <c r="MNX87" s="10"/>
      <c r="MNY87" s="10"/>
      <c r="MNZ87" s="10"/>
      <c r="MOA87" s="10"/>
      <c r="MOB87" s="10"/>
      <c r="MOC87" s="10"/>
      <c r="MOD87" s="10"/>
      <c r="MOE87" s="10"/>
      <c r="MOF87" s="10"/>
      <c r="MOG87" s="10"/>
      <c r="MOH87" s="10"/>
      <c r="MOI87" s="10"/>
      <c r="MOJ87" s="10"/>
      <c r="MOK87" s="10"/>
      <c r="MOL87" s="10"/>
      <c r="MOM87" s="10"/>
      <c r="MON87" s="10"/>
      <c r="MOO87" s="10"/>
      <c r="MOP87" s="10"/>
      <c r="MOQ87" s="10"/>
      <c r="MOR87" s="10"/>
      <c r="MOS87" s="10"/>
      <c r="MOT87" s="10"/>
      <c r="MOU87" s="10"/>
      <c r="MOV87" s="10"/>
      <c r="MOW87" s="10"/>
      <c r="MOX87" s="10"/>
      <c r="MOY87" s="10"/>
      <c r="MOZ87" s="10"/>
      <c r="MPA87" s="10"/>
      <c r="MPB87" s="10"/>
      <c r="MPC87" s="10"/>
      <c r="MPD87" s="10"/>
      <c r="MPE87" s="10"/>
      <c r="MPF87" s="10"/>
      <c r="MPG87" s="10"/>
      <c r="MPH87" s="10"/>
      <c r="MPI87" s="10"/>
      <c r="MPJ87" s="10"/>
      <c r="MPK87" s="10"/>
      <c r="MPL87" s="10"/>
      <c r="MPM87" s="10"/>
      <c r="MPN87" s="10"/>
      <c r="MPO87" s="10"/>
      <c r="MPP87" s="10"/>
      <c r="MPQ87" s="10"/>
      <c r="MPR87" s="10"/>
      <c r="MPS87" s="10"/>
      <c r="MPT87" s="10"/>
      <c r="MPU87" s="10"/>
      <c r="MPV87" s="10"/>
      <c r="MPW87" s="10"/>
      <c r="MPX87" s="10"/>
      <c r="MPY87" s="10"/>
      <c r="MPZ87" s="10"/>
      <c r="MQA87" s="10"/>
      <c r="MQB87" s="10"/>
      <c r="MQC87" s="10"/>
      <c r="MQD87" s="10"/>
      <c r="MQE87" s="10"/>
      <c r="MQF87" s="10"/>
      <c r="MQG87" s="10"/>
      <c r="MQH87" s="10"/>
      <c r="MQI87" s="10"/>
      <c r="MQJ87" s="10"/>
      <c r="MQK87" s="10"/>
      <c r="MQL87" s="10"/>
      <c r="MQM87" s="10"/>
      <c r="MQN87" s="10"/>
      <c r="MQO87" s="10"/>
      <c r="MQP87" s="10"/>
      <c r="MQQ87" s="10"/>
      <c r="MQR87" s="10"/>
      <c r="MQS87" s="10"/>
      <c r="MQT87" s="10"/>
      <c r="MQU87" s="10"/>
      <c r="MQV87" s="10"/>
      <c r="MQW87" s="10"/>
      <c r="MQX87" s="10"/>
      <c r="MQY87" s="10"/>
      <c r="MQZ87" s="10"/>
      <c r="MRA87" s="10"/>
      <c r="MRB87" s="10"/>
      <c r="MRC87" s="10"/>
      <c r="MRD87" s="10"/>
      <c r="MRE87" s="10"/>
      <c r="MRF87" s="10"/>
      <c r="MRG87" s="10"/>
      <c r="MRH87" s="10"/>
      <c r="MRI87" s="10"/>
      <c r="MRJ87" s="10"/>
      <c r="MRK87" s="10"/>
      <c r="MRL87" s="10"/>
      <c r="MRM87" s="10"/>
      <c r="MRN87" s="10"/>
      <c r="MRO87" s="10"/>
      <c r="MRP87" s="10"/>
      <c r="MRQ87" s="10"/>
      <c r="MRR87" s="10"/>
      <c r="MRS87" s="10"/>
      <c r="MRT87" s="10"/>
      <c r="MRU87" s="10"/>
      <c r="MRV87" s="10"/>
      <c r="MRW87" s="10"/>
      <c r="MRX87" s="10"/>
      <c r="MRY87" s="10"/>
      <c r="MRZ87" s="10"/>
      <c r="MSA87" s="10"/>
      <c r="MSB87" s="10"/>
      <c r="MSC87" s="10"/>
      <c r="MSD87" s="10"/>
      <c r="MSE87" s="10"/>
      <c r="MSF87" s="10"/>
      <c r="MSG87" s="10"/>
      <c r="MSH87" s="10"/>
      <c r="MSI87" s="10"/>
      <c r="MSJ87" s="10"/>
      <c r="MSK87" s="10"/>
      <c r="MSL87" s="10"/>
      <c r="MSM87" s="10"/>
      <c r="MSN87" s="10"/>
      <c r="MSO87" s="10"/>
      <c r="MSP87" s="10"/>
      <c r="MSQ87" s="10"/>
      <c r="MSR87" s="10"/>
      <c r="MSS87" s="10"/>
      <c r="MST87" s="10"/>
      <c r="MSU87" s="10"/>
      <c r="MSV87" s="10"/>
      <c r="MSW87" s="10"/>
      <c r="MSX87" s="10"/>
      <c r="MSY87" s="10"/>
      <c r="MSZ87" s="10"/>
      <c r="MTA87" s="10"/>
      <c r="MTB87" s="10"/>
      <c r="MTC87" s="10"/>
      <c r="MTD87" s="10"/>
      <c r="MTE87" s="10"/>
      <c r="MTF87" s="10"/>
      <c r="MTG87" s="10"/>
      <c r="MTH87" s="10"/>
      <c r="MTI87" s="10"/>
      <c r="MTJ87" s="10"/>
      <c r="MTK87" s="10"/>
      <c r="MTL87" s="10"/>
      <c r="MTM87" s="10"/>
      <c r="MTN87" s="10"/>
      <c r="MTO87" s="10"/>
      <c r="MTP87" s="10"/>
      <c r="MTQ87" s="10"/>
      <c r="MTR87" s="10"/>
      <c r="MTS87" s="10"/>
      <c r="MTT87" s="10"/>
      <c r="MTU87" s="10"/>
      <c r="MTV87" s="10"/>
      <c r="MTW87" s="10"/>
      <c r="MTX87" s="10"/>
      <c r="MTY87" s="10"/>
      <c r="MTZ87" s="10"/>
      <c r="MUA87" s="10"/>
      <c r="MUB87" s="10"/>
      <c r="MUC87" s="10"/>
      <c r="MUD87" s="10"/>
      <c r="MUE87" s="10"/>
      <c r="MUF87" s="10"/>
      <c r="MUG87" s="10"/>
      <c r="MUH87" s="10"/>
      <c r="MUI87" s="10"/>
      <c r="MUJ87" s="10"/>
      <c r="MUK87" s="10"/>
      <c r="MUL87" s="10"/>
      <c r="MUM87" s="10"/>
      <c r="MUN87" s="10"/>
      <c r="MUO87" s="10"/>
      <c r="MUP87" s="10"/>
      <c r="MUQ87" s="10"/>
      <c r="MUR87" s="10"/>
      <c r="MUS87" s="10"/>
      <c r="MUT87" s="10"/>
      <c r="MUU87" s="10"/>
      <c r="MUV87" s="10"/>
      <c r="MUW87" s="10"/>
      <c r="MUX87" s="10"/>
      <c r="MUY87" s="10"/>
      <c r="MUZ87" s="10"/>
      <c r="MVA87" s="10"/>
      <c r="MVB87" s="10"/>
      <c r="MVC87" s="10"/>
      <c r="MVD87" s="10"/>
      <c r="MVE87" s="10"/>
      <c r="MVF87" s="10"/>
      <c r="MVG87" s="10"/>
      <c r="MVH87" s="10"/>
      <c r="MVI87" s="10"/>
      <c r="MVJ87" s="10"/>
      <c r="MVK87" s="10"/>
      <c r="MVL87" s="10"/>
      <c r="MVM87" s="10"/>
      <c r="MVN87" s="10"/>
      <c r="MVO87" s="10"/>
      <c r="MVP87" s="10"/>
      <c r="MVQ87" s="10"/>
      <c r="MVR87" s="10"/>
      <c r="MVS87" s="10"/>
      <c r="MVT87" s="10"/>
      <c r="MVU87" s="10"/>
      <c r="MVV87" s="10"/>
      <c r="MVW87" s="10"/>
      <c r="MVX87" s="10"/>
      <c r="MVY87" s="10"/>
      <c r="MVZ87" s="10"/>
      <c r="MWA87" s="10"/>
      <c r="MWB87" s="10"/>
      <c r="MWC87" s="10"/>
      <c r="MWD87" s="10"/>
      <c r="MWE87" s="10"/>
      <c r="MWF87" s="10"/>
      <c r="MWG87" s="10"/>
      <c r="MWH87" s="10"/>
      <c r="MWI87" s="10"/>
      <c r="MWJ87" s="10"/>
      <c r="MWK87" s="10"/>
      <c r="MWL87" s="10"/>
      <c r="MWM87" s="10"/>
      <c r="MWN87" s="10"/>
      <c r="MWO87" s="10"/>
      <c r="MWP87" s="10"/>
      <c r="MWQ87" s="10"/>
      <c r="MWR87" s="10"/>
      <c r="MWS87" s="10"/>
      <c r="MWT87" s="10"/>
      <c r="MWU87" s="10"/>
      <c r="MWV87" s="10"/>
      <c r="MWW87" s="10"/>
      <c r="MWX87" s="10"/>
      <c r="MWY87" s="10"/>
      <c r="MWZ87" s="10"/>
      <c r="MXA87" s="10"/>
      <c r="MXB87" s="10"/>
      <c r="MXC87" s="10"/>
      <c r="MXD87" s="10"/>
      <c r="MXE87" s="10"/>
      <c r="MXF87" s="10"/>
      <c r="MXG87" s="10"/>
      <c r="MXH87" s="10"/>
      <c r="MXI87" s="10"/>
      <c r="MXJ87" s="10"/>
      <c r="MXK87" s="10"/>
      <c r="MXL87" s="10"/>
      <c r="MXM87" s="10"/>
      <c r="MXN87" s="10"/>
      <c r="MXO87" s="10"/>
      <c r="MXP87" s="10"/>
      <c r="MXQ87" s="10"/>
      <c r="MXR87" s="10"/>
      <c r="MXS87" s="10"/>
      <c r="MXT87" s="10"/>
      <c r="MXU87" s="10"/>
      <c r="MXV87" s="10"/>
      <c r="MXW87" s="10"/>
      <c r="MXX87" s="10"/>
      <c r="MXY87" s="10"/>
      <c r="MXZ87" s="10"/>
      <c r="MYA87" s="10"/>
      <c r="MYB87" s="10"/>
      <c r="MYC87" s="10"/>
      <c r="MYD87" s="10"/>
      <c r="MYE87" s="10"/>
      <c r="MYF87" s="10"/>
      <c r="MYG87" s="10"/>
      <c r="MYH87" s="10"/>
      <c r="MYI87" s="10"/>
      <c r="MYJ87" s="10"/>
      <c r="MYK87" s="10"/>
      <c r="MYL87" s="10"/>
      <c r="MYM87" s="10"/>
      <c r="MYN87" s="10"/>
      <c r="MYO87" s="10"/>
      <c r="MYP87" s="10"/>
      <c r="MYQ87" s="10"/>
      <c r="MYR87" s="10"/>
      <c r="MYS87" s="10"/>
      <c r="MYT87" s="10"/>
      <c r="MYU87" s="10"/>
      <c r="MYV87" s="10"/>
      <c r="MYW87" s="10"/>
      <c r="MYX87" s="10"/>
      <c r="MYY87" s="10"/>
      <c r="MYZ87" s="10"/>
      <c r="MZA87" s="10"/>
      <c r="MZB87" s="10"/>
      <c r="MZC87" s="10"/>
      <c r="MZD87" s="10"/>
      <c r="MZE87" s="10"/>
      <c r="MZF87" s="10"/>
      <c r="MZG87" s="10"/>
      <c r="MZH87" s="10"/>
      <c r="MZI87" s="10"/>
      <c r="MZJ87" s="10"/>
      <c r="MZK87" s="10"/>
      <c r="MZL87" s="10"/>
      <c r="MZM87" s="10"/>
      <c r="MZN87" s="10"/>
      <c r="MZO87" s="10"/>
      <c r="MZP87" s="10"/>
      <c r="MZQ87" s="10"/>
      <c r="MZR87" s="10"/>
      <c r="MZS87" s="10"/>
      <c r="MZT87" s="10"/>
      <c r="MZU87" s="10"/>
      <c r="MZV87" s="10"/>
      <c r="MZW87" s="10"/>
      <c r="MZX87" s="10"/>
      <c r="MZY87" s="10"/>
      <c r="MZZ87" s="10"/>
      <c r="NAA87" s="10"/>
      <c r="NAB87" s="10"/>
      <c r="NAC87" s="10"/>
      <c r="NAD87" s="10"/>
      <c r="NAE87" s="10"/>
      <c r="NAF87" s="10"/>
      <c r="NAG87" s="10"/>
      <c r="NAH87" s="10"/>
      <c r="NAI87" s="10"/>
      <c r="NAJ87" s="10"/>
      <c r="NAK87" s="10"/>
      <c r="NAL87" s="10"/>
      <c r="NAM87" s="10"/>
      <c r="NAN87" s="10"/>
      <c r="NAO87" s="10"/>
      <c r="NAP87" s="10"/>
      <c r="NAQ87" s="10"/>
      <c r="NAR87" s="10"/>
      <c r="NAS87" s="10"/>
      <c r="NAT87" s="10"/>
      <c r="NAU87" s="10"/>
      <c r="NAV87" s="10"/>
      <c r="NAW87" s="10"/>
      <c r="NAX87" s="10"/>
      <c r="NAY87" s="10"/>
      <c r="NAZ87" s="10"/>
      <c r="NBA87" s="10"/>
      <c r="NBB87" s="10"/>
      <c r="NBC87" s="10"/>
      <c r="NBD87" s="10"/>
      <c r="NBE87" s="10"/>
      <c r="NBF87" s="10"/>
      <c r="NBG87" s="10"/>
      <c r="NBH87" s="10"/>
      <c r="NBI87" s="10"/>
      <c r="NBJ87" s="10"/>
      <c r="NBK87" s="10"/>
      <c r="NBL87" s="10"/>
      <c r="NBM87" s="10"/>
      <c r="NBN87" s="10"/>
      <c r="NBO87" s="10"/>
      <c r="NBP87" s="10"/>
      <c r="NBQ87" s="10"/>
      <c r="NBR87" s="10"/>
      <c r="NBS87" s="10"/>
      <c r="NBT87" s="10"/>
      <c r="NBU87" s="10"/>
      <c r="NBV87" s="10"/>
      <c r="NBW87" s="10"/>
      <c r="NBX87" s="10"/>
      <c r="NBY87" s="10"/>
      <c r="NBZ87" s="10"/>
      <c r="NCA87" s="10"/>
      <c r="NCB87" s="10"/>
      <c r="NCC87" s="10"/>
      <c r="NCD87" s="10"/>
      <c r="NCE87" s="10"/>
      <c r="NCF87" s="10"/>
      <c r="NCG87" s="10"/>
      <c r="NCH87" s="10"/>
      <c r="NCI87" s="10"/>
      <c r="NCJ87" s="10"/>
      <c r="NCK87" s="10"/>
      <c r="NCL87" s="10"/>
      <c r="NCM87" s="10"/>
      <c r="NCN87" s="10"/>
      <c r="NCO87" s="10"/>
      <c r="NCP87" s="10"/>
      <c r="NCQ87" s="10"/>
      <c r="NCR87" s="10"/>
      <c r="NCS87" s="10"/>
      <c r="NCT87" s="10"/>
      <c r="NCU87" s="10"/>
      <c r="NCV87" s="10"/>
      <c r="NCW87" s="10"/>
      <c r="NCX87" s="10"/>
      <c r="NCY87" s="10"/>
      <c r="NCZ87" s="10"/>
      <c r="NDA87" s="10"/>
      <c r="NDB87" s="10"/>
      <c r="NDC87" s="10"/>
      <c r="NDD87" s="10"/>
      <c r="NDE87" s="10"/>
      <c r="NDF87" s="10"/>
      <c r="NDG87" s="10"/>
      <c r="NDH87" s="10"/>
      <c r="NDI87" s="10"/>
      <c r="NDJ87" s="10"/>
      <c r="NDK87" s="10"/>
      <c r="NDL87" s="10"/>
      <c r="NDM87" s="10"/>
      <c r="NDN87" s="10"/>
      <c r="NDO87" s="10"/>
      <c r="NDP87" s="10"/>
      <c r="NDQ87" s="10"/>
      <c r="NDR87" s="10"/>
      <c r="NDS87" s="10"/>
      <c r="NDT87" s="10"/>
      <c r="NDU87" s="10"/>
      <c r="NDV87" s="10"/>
      <c r="NDW87" s="10"/>
      <c r="NDX87" s="10"/>
      <c r="NDY87" s="10"/>
      <c r="NDZ87" s="10"/>
      <c r="NEA87" s="10"/>
      <c r="NEB87" s="10"/>
      <c r="NEC87" s="10"/>
      <c r="NED87" s="10"/>
      <c r="NEE87" s="10"/>
      <c r="NEF87" s="10"/>
      <c r="NEG87" s="10"/>
      <c r="NEH87" s="10"/>
      <c r="NEI87" s="10"/>
      <c r="NEJ87" s="10"/>
      <c r="NEK87" s="10"/>
      <c r="NEL87" s="10"/>
      <c r="NEM87" s="10"/>
      <c r="NEN87" s="10"/>
      <c r="NEO87" s="10"/>
      <c r="NEP87" s="10"/>
      <c r="NEQ87" s="10"/>
      <c r="NER87" s="10"/>
      <c r="NES87" s="10"/>
      <c r="NET87" s="10"/>
      <c r="NEU87" s="10"/>
      <c r="NEV87" s="10"/>
      <c r="NEW87" s="10"/>
      <c r="NEX87" s="10"/>
      <c r="NEY87" s="10"/>
      <c r="NEZ87" s="10"/>
      <c r="NFA87" s="10"/>
      <c r="NFB87" s="10"/>
      <c r="NFC87" s="10"/>
      <c r="NFD87" s="10"/>
      <c r="NFE87" s="10"/>
      <c r="NFF87" s="10"/>
      <c r="NFG87" s="10"/>
      <c r="NFH87" s="10"/>
      <c r="NFI87" s="10"/>
      <c r="NFJ87" s="10"/>
      <c r="NFK87" s="10"/>
      <c r="NFL87" s="10"/>
      <c r="NFM87" s="10"/>
      <c r="NFN87" s="10"/>
      <c r="NFO87" s="10"/>
      <c r="NFP87" s="10"/>
      <c r="NFQ87" s="10"/>
      <c r="NFR87" s="10"/>
      <c r="NFS87" s="10"/>
      <c r="NFT87" s="10"/>
      <c r="NFU87" s="10"/>
      <c r="NFV87" s="10"/>
      <c r="NFW87" s="10"/>
      <c r="NFX87" s="10"/>
      <c r="NFY87" s="10"/>
      <c r="NFZ87" s="10"/>
      <c r="NGA87" s="10"/>
      <c r="NGB87" s="10"/>
      <c r="NGC87" s="10"/>
      <c r="NGD87" s="10"/>
      <c r="NGE87" s="10"/>
      <c r="NGF87" s="10"/>
      <c r="NGG87" s="10"/>
      <c r="NGH87" s="10"/>
      <c r="NGI87" s="10"/>
      <c r="NGJ87" s="10"/>
      <c r="NGK87" s="10"/>
      <c r="NGL87" s="10"/>
      <c r="NGM87" s="10"/>
      <c r="NGN87" s="10"/>
      <c r="NGO87" s="10"/>
      <c r="NGP87" s="10"/>
      <c r="NGQ87" s="10"/>
      <c r="NGR87" s="10"/>
      <c r="NGS87" s="10"/>
      <c r="NGT87" s="10"/>
      <c r="NGU87" s="10"/>
      <c r="NGV87" s="10"/>
      <c r="NGW87" s="10"/>
      <c r="NGX87" s="10"/>
      <c r="NGY87" s="10"/>
      <c r="NGZ87" s="10"/>
      <c r="NHA87" s="10"/>
      <c r="NHB87" s="10"/>
      <c r="NHC87" s="10"/>
      <c r="NHD87" s="10"/>
      <c r="NHE87" s="10"/>
      <c r="NHF87" s="10"/>
      <c r="NHG87" s="10"/>
      <c r="NHH87" s="10"/>
      <c r="NHI87" s="10"/>
      <c r="NHJ87" s="10"/>
      <c r="NHK87" s="10"/>
      <c r="NHL87" s="10"/>
      <c r="NHM87" s="10"/>
      <c r="NHN87" s="10"/>
      <c r="NHO87" s="10"/>
      <c r="NHP87" s="10"/>
      <c r="NHQ87" s="10"/>
      <c r="NHR87" s="10"/>
      <c r="NHS87" s="10"/>
      <c r="NHT87" s="10"/>
      <c r="NHU87" s="10"/>
      <c r="NHV87" s="10"/>
      <c r="NHW87" s="10"/>
      <c r="NHX87" s="10"/>
      <c r="NHY87" s="10"/>
      <c r="NHZ87" s="10"/>
      <c r="NIA87" s="10"/>
      <c r="NIB87" s="10"/>
      <c r="NIC87" s="10"/>
      <c r="NID87" s="10"/>
      <c r="NIE87" s="10"/>
      <c r="NIF87" s="10"/>
      <c r="NIG87" s="10"/>
      <c r="NIH87" s="10"/>
      <c r="NII87" s="10"/>
      <c r="NIJ87" s="10"/>
      <c r="NIK87" s="10"/>
      <c r="NIL87" s="10"/>
      <c r="NIM87" s="10"/>
      <c r="NIN87" s="10"/>
      <c r="NIO87" s="10"/>
      <c r="NIP87" s="10"/>
      <c r="NIQ87" s="10"/>
      <c r="NIR87" s="10"/>
      <c r="NIS87" s="10"/>
      <c r="NIT87" s="10"/>
      <c r="NIU87" s="10"/>
      <c r="NIV87" s="10"/>
      <c r="NIW87" s="10"/>
      <c r="NIX87" s="10"/>
      <c r="NIY87" s="10"/>
      <c r="NIZ87" s="10"/>
      <c r="NJA87" s="10"/>
      <c r="NJB87" s="10"/>
      <c r="NJC87" s="10"/>
      <c r="NJD87" s="10"/>
      <c r="NJE87" s="10"/>
      <c r="NJF87" s="10"/>
      <c r="NJG87" s="10"/>
      <c r="NJH87" s="10"/>
      <c r="NJI87" s="10"/>
      <c r="NJJ87" s="10"/>
      <c r="NJK87" s="10"/>
      <c r="NJL87" s="10"/>
      <c r="NJM87" s="10"/>
      <c r="NJN87" s="10"/>
      <c r="NJO87" s="10"/>
      <c r="NJP87" s="10"/>
      <c r="NJQ87" s="10"/>
      <c r="NJR87" s="10"/>
      <c r="NJS87" s="10"/>
      <c r="NJT87" s="10"/>
      <c r="NJU87" s="10"/>
      <c r="NJV87" s="10"/>
      <c r="NJW87" s="10"/>
      <c r="NJX87" s="10"/>
      <c r="NJY87" s="10"/>
      <c r="NJZ87" s="10"/>
      <c r="NKA87" s="10"/>
      <c r="NKB87" s="10"/>
      <c r="NKC87" s="10"/>
      <c r="NKD87" s="10"/>
      <c r="NKE87" s="10"/>
      <c r="NKF87" s="10"/>
      <c r="NKG87" s="10"/>
      <c r="NKH87" s="10"/>
      <c r="NKI87" s="10"/>
      <c r="NKJ87" s="10"/>
      <c r="NKK87" s="10"/>
      <c r="NKL87" s="10"/>
      <c r="NKM87" s="10"/>
      <c r="NKN87" s="10"/>
      <c r="NKO87" s="10"/>
      <c r="NKP87" s="10"/>
      <c r="NKQ87" s="10"/>
      <c r="NKR87" s="10"/>
      <c r="NKS87" s="10"/>
      <c r="NKT87" s="10"/>
      <c r="NKU87" s="10"/>
      <c r="NKV87" s="10"/>
      <c r="NKW87" s="10"/>
      <c r="NKX87" s="10"/>
      <c r="NKY87" s="10"/>
      <c r="NKZ87" s="10"/>
      <c r="NLA87" s="10"/>
      <c r="NLB87" s="10"/>
      <c r="NLC87" s="10"/>
      <c r="NLD87" s="10"/>
      <c r="NLE87" s="10"/>
      <c r="NLF87" s="10"/>
      <c r="NLG87" s="10"/>
      <c r="NLH87" s="10"/>
      <c r="NLI87" s="10"/>
      <c r="NLJ87" s="10"/>
      <c r="NLK87" s="10"/>
      <c r="NLL87" s="10"/>
      <c r="NLM87" s="10"/>
      <c r="NLN87" s="10"/>
      <c r="NLO87" s="10"/>
      <c r="NLP87" s="10"/>
      <c r="NLQ87" s="10"/>
      <c r="NLR87" s="10"/>
      <c r="NLS87" s="10"/>
      <c r="NLT87" s="10"/>
      <c r="NLU87" s="10"/>
      <c r="NLV87" s="10"/>
      <c r="NLW87" s="10"/>
      <c r="NLX87" s="10"/>
      <c r="NLY87" s="10"/>
      <c r="NLZ87" s="10"/>
      <c r="NMA87" s="10"/>
      <c r="NMB87" s="10"/>
      <c r="NMC87" s="10"/>
      <c r="NMD87" s="10"/>
      <c r="NME87" s="10"/>
      <c r="NMF87" s="10"/>
      <c r="NMG87" s="10"/>
      <c r="NMH87" s="10"/>
      <c r="NMI87" s="10"/>
      <c r="NMJ87" s="10"/>
      <c r="NMK87" s="10"/>
      <c r="NML87" s="10"/>
      <c r="NMM87" s="10"/>
      <c r="NMN87" s="10"/>
      <c r="NMO87" s="10"/>
      <c r="NMP87" s="10"/>
      <c r="NMQ87" s="10"/>
      <c r="NMR87" s="10"/>
      <c r="NMS87" s="10"/>
      <c r="NMT87" s="10"/>
      <c r="NMU87" s="10"/>
      <c r="NMV87" s="10"/>
      <c r="NMW87" s="10"/>
      <c r="NMX87" s="10"/>
      <c r="NMY87" s="10"/>
      <c r="NMZ87" s="10"/>
      <c r="NNA87" s="10"/>
      <c r="NNB87" s="10"/>
      <c r="NNC87" s="10"/>
      <c r="NND87" s="10"/>
      <c r="NNE87" s="10"/>
      <c r="NNF87" s="10"/>
      <c r="NNG87" s="10"/>
      <c r="NNH87" s="10"/>
      <c r="NNI87" s="10"/>
      <c r="NNJ87" s="10"/>
      <c r="NNK87" s="10"/>
      <c r="NNL87" s="10"/>
      <c r="NNM87" s="10"/>
      <c r="NNN87" s="10"/>
      <c r="NNO87" s="10"/>
      <c r="NNP87" s="10"/>
      <c r="NNQ87" s="10"/>
      <c r="NNR87" s="10"/>
      <c r="NNS87" s="10"/>
      <c r="NNT87" s="10"/>
      <c r="NNU87" s="10"/>
      <c r="NNV87" s="10"/>
      <c r="NNW87" s="10"/>
      <c r="NNX87" s="10"/>
      <c r="NNY87" s="10"/>
      <c r="NNZ87" s="10"/>
      <c r="NOA87" s="10"/>
      <c r="NOB87" s="10"/>
      <c r="NOC87" s="10"/>
      <c r="NOD87" s="10"/>
      <c r="NOE87" s="10"/>
      <c r="NOF87" s="10"/>
      <c r="NOG87" s="10"/>
      <c r="NOH87" s="10"/>
      <c r="NOI87" s="10"/>
      <c r="NOJ87" s="10"/>
      <c r="NOK87" s="10"/>
      <c r="NOL87" s="10"/>
      <c r="NOM87" s="10"/>
      <c r="NON87" s="10"/>
      <c r="NOO87" s="10"/>
      <c r="NOP87" s="10"/>
      <c r="NOQ87" s="10"/>
      <c r="NOR87" s="10"/>
      <c r="NOS87" s="10"/>
      <c r="NOT87" s="10"/>
      <c r="NOU87" s="10"/>
      <c r="NOV87" s="10"/>
      <c r="NOW87" s="10"/>
      <c r="NOX87" s="10"/>
      <c r="NOY87" s="10"/>
      <c r="NOZ87" s="10"/>
      <c r="NPA87" s="10"/>
      <c r="NPB87" s="10"/>
      <c r="NPC87" s="10"/>
      <c r="NPD87" s="10"/>
      <c r="NPE87" s="10"/>
      <c r="NPF87" s="10"/>
      <c r="NPG87" s="10"/>
      <c r="NPH87" s="10"/>
      <c r="NPI87" s="10"/>
      <c r="NPJ87" s="10"/>
      <c r="NPK87" s="10"/>
      <c r="NPL87" s="10"/>
      <c r="NPM87" s="10"/>
      <c r="NPN87" s="10"/>
      <c r="NPO87" s="10"/>
      <c r="NPP87" s="10"/>
      <c r="NPQ87" s="10"/>
      <c r="NPR87" s="10"/>
      <c r="NPS87" s="10"/>
      <c r="NPT87" s="10"/>
      <c r="NPU87" s="10"/>
      <c r="NPV87" s="10"/>
      <c r="NPW87" s="10"/>
      <c r="NPX87" s="10"/>
      <c r="NPY87" s="10"/>
      <c r="NPZ87" s="10"/>
      <c r="NQA87" s="10"/>
      <c r="NQB87" s="10"/>
      <c r="NQC87" s="10"/>
      <c r="NQD87" s="10"/>
      <c r="NQE87" s="10"/>
      <c r="NQF87" s="10"/>
      <c r="NQG87" s="10"/>
      <c r="NQH87" s="10"/>
      <c r="NQI87" s="10"/>
      <c r="NQJ87" s="10"/>
      <c r="NQK87" s="10"/>
      <c r="NQL87" s="10"/>
      <c r="NQM87" s="10"/>
      <c r="NQN87" s="10"/>
      <c r="NQO87" s="10"/>
      <c r="NQP87" s="10"/>
      <c r="NQQ87" s="10"/>
      <c r="NQR87" s="10"/>
      <c r="NQS87" s="10"/>
      <c r="NQT87" s="10"/>
      <c r="NQU87" s="10"/>
      <c r="NQV87" s="10"/>
      <c r="NQW87" s="10"/>
      <c r="NQX87" s="10"/>
      <c r="NQY87" s="10"/>
      <c r="NQZ87" s="10"/>
      <c r="NRA87" s="10"/>
      <c r="NRB87" s="10"/>
      <c r="NRC87" s="10"/>
      <c r="NRD87" s="10"/>
      <c r="NRE87" s="10"/>
      <c r="NRF87" s="10"/>
      <c r="NRG87" s="10"/>
      <c r="NRH87" s="10"/>
      <c r="NRI87" s="10"/>
      <c r="NRJ87" s="10"/>
      <c r="NRK87" s="10"/>
      <c r="NRL87" s="10"/>
      <c r="NRM87" s="10"/>
      <c r="NRN87" s="10"/>
      <c r="NRO87" s="10"/>
      <c r="NRP87" s="10"/>
      <c r="NRQ87" s="10"/>
      <c r="NRR87" s="10"/>
      <c r="NRS87" s="10"/>
      <c r="NRT87" s="10"/>
      <c r="NRU87" s="10"/>
      <c r="NRV87" s="10"/>
      <c r="NRW87" s="10"/>
      <c r="NRX87" s="10"/>
      <c r="NRY87" s="10"/>
      <c r="NRZ87" s="10"/>
      <c r="NSA87" s="10"/>
      <c r="NSB87" s="10"/>
      <c r="NSC87" s="10"/>
      <c r="NSD87" s="10"/>
      <c r="NSE87" s="10"/>
      <c r="NSF87" s="10"/>
      <c r="NSG87" s="10"/>
      <c r="NSH87" s="10"/>
      <c r="NSI87" s="10"/>
      <c r="NSJ87" s="10"/>
      <c r="NSK87" s="10"/>
      <c r="NSL87" s="10"/>
      <c r="NSM87" s="10"/>
      <c r="NSN87" s="10"/>
      <c r="NSO87" s="10"/>
      <c r="NSP87" s="10"/>
      <c r="NSQ87" s="10"/>
      <c r="NSR87" s="10"/>
      <c r="NSS87" s="10"/>
      <c r="NST87" s="10"/>
      <c r="NSU87" s="10"/>
      <c r="NSV87" s="10"/>
      <c r="NSW87" s="10"/>
      <c r="NSX87" s="10"/>
      <c r="NSY87" s="10"/>
      <c r="NSZ87" s="10"/>
      <c r="NTA87" s="10"/>
      <c r="NTB87" s="10"/>
      <c r="NTC87" s="10"/>
      <c r="NTD87" s="10"/>
      <c r="NTE87" s="10"/>
      <c r="NTF87" s="10"/>
      <c r="NTG87" s="10"/>
      <c r="NTH87" s="10"/>
      <c r="NTI87" s="10"/>
      <c r="NTJ87" s="10"/>
      <c r="NTK87" s="10"/>
      <c r="NTL87" s="10"/>
      <c r="NTM87" s="10"/>
      <c r="NTN87" s="10"/>
      <c r="NTO87" s="10"/>
      <c r="NTP87" s="10"/>
      <c r="NTQ87" s="10"/>
      <c r="NTR87" s="10"/>
      <c r="NTS87" s="10"/>
      <c r="NTT87" s="10"/>
      <c r="NTU87" s="10"/>
      <c r="NTV87" s="10"/>
      <c r="NTW87" s="10"/>
      <c r="NTX87" s="10"/>
      <c r="NTY87" s="10"/>
      <c r="NTZ87" s="10"/>
      <c r="NUA87" s="10"/>
      <c r="NUB87" s="10"/>
      <c r="NUC87" s="10"/>
      <c r="NUD87" s="10"/>
      <c r="NUE87" s="10"/>
      <c r="NUF87" s="10"/>
      <c r="NUG87" s="10"/>
      <c r="NUH87" s="10"/>
      <c r="NUI87" s="10"/>
      <c r="NUJ87" s="10"/>
      <c r="NUK87" s="10"/>
      <c r="NUL87" s="10"/>
      <c r="NUM87" s="10"/>
      <c r="NUN87" s="10"/>
      <c r="NUO87" s="10"/>
      <c r="NUP87" s="10"/>
      <c r="NUQ87" s="10"/>
      <c r="NUR87" s="10"/>
      <c r="NUS87" s="10"/>
      <c r="NUT87" s="10"/>
      <c r="NUU87" s="10"/>
      <c r="NUV87" s="10"/>
      <c r="NUW87" s="10"/>
      <c r="NUX87" s="10"/>
      <c r="NUY87" s="10"/>
      <c r="NUZ87" s="10"/>
      <c r="NVA87" s="10"/>
      <c r="NVB87" s="10"/>
      <c r="NVC87" s="10"/>
      <c r="NVD87" s="10"/>
      <c r="NVE87" s="10"/>
      <c r="NVF87" s="10"/>
      <c r="NVG87" s="10"/>
      <c r="NVH87" s="10"/>
      <c r="NVI87" s="10"/>
      <c r="NVJ87" s="10"/>
      <c r="NVK87" s="10"/>
      <c r="NVL87" s="10"/>
      <c r="NVM87" s="10"/>
      <c r="NVN87" s="10"/>
      <c r="NVO87" s="10"/>
      <c r="NVP87" s="10"/>
      <c r="NVQ87" s="10"/>
      <c r="NVR87" s="10"/>
      <c r="NVS87" s="10"/>
      <c r="NVT87" s="10"/>
      <c r="NVU87" s="10"/>
      <c r="NVV87" s="10"/>
      <c r="NVW87" s="10"/>
      <c r="NVX87" s="10"/>
      <c r="NVY87" s="10"/>
      <c r="NVZ87" s="10"/>
      <c r="NWA87" s="10"/>
      <c r="NWB87" s="10"/>
      <c r="NWC87" s="10"/>
      <c r="NWD87" s="10"/>
      <c r="NWE87" s="10"/>
      <c r="NWF87" s="10"/>
      <c r="NWG87" s="10"/>
      <c r="NWH87" s="10"/>
      <c r="NWI87" s="10"/>
      <c r="NWJ87" s="10"/>
      <c r="NWK87" s="10"/>
      <c r="NWL87" s="10"/>
      <c r="NWM87" s="10"/>
      <c r="NWN87" s="10"/>
      <c r="NWO87" s="10"/>
      <c r="NWP87" s="10"/>
      <c r="NWQ87" s="10"/>
      <c r="NWR87" s="10"/>
      <c r="NWS87" s="10"/>
      <c r="NWT87" s="10"/>
      <c r="NWU87" s="10"/>
      <c r="NWV87" s="10"/>
      <c r="NWW87" s="10"/>
      <c r="NWX87" s="10"/>
      <c r="NWY87" s="10"/>
      <c r="NWZ87" s="10"/>
      <c r="NXA87" s="10"/>
      <c r="NXB87" s="10"/>
      <c r="NXC87" s="10"/>
      <c r="NXD87" s="10"/>
      <c r="NXE87" s="10"/>
      <c r="NXF87" s="10"/>
      <c r="NXG87" s="10"/>
      <c r="NXH87" s="10"/>
      <c r="NXI87" s="10"/>
      <c r="NXJ87" s="10"/>
      <c r="NXK87" s="10"/>
      <c r="NXL87" s="10"/>
      <c r="NXM87" s="10"/>
      <c r="NXN87" s="10"/>
      <c r="NXO87" s="10"/>
      <c r="NXP87" s="10"/>
      <c r="NXQ87" s="10"/>
      <c r="NXR87" s="10"/>
      <c r="NXS87" s="10"/>
      <c r="NXT87" s="10"/>
      <c r="NXU87" s="10"/>
      <c r="NXV87" s="10"/>
      <c r="NXW87" s="10"/>
      <c r="NXX87" s="10"/>
      <c r="NXY87" s="10"/>
      <c r="NXZ87" s="10"/>
      <c r="NYA87" s="10"/>
      <c r="NYB87" s="10"/>
      <c r="NYC87" s="10"/>
      <c r="NYD87" s="10"/>
      <c r="NYE87" s="10"/>
      <c r="NYF87" s="10"/>
      <c r="NYG87" s="10"/>
      <c r="NYH87" s="10"/>
      <c r="NYI87" s="10"/>
      <c r="NYJ87" s="10"/>
      <c r="NYK87" s="10"/>
      <c r="NYL87" s="10"/>
      <c r="NYM87" s="10"/>
      <c r="NYN87" s="10"/>
      <c r="NYO87" s="10"/>
      <c r="NYP87" s="10"/>
      <c r="NYQ87" s="10"/>
      <c r="NYR87" s="10"/>
      <c r="NYS87" s="10"/>
      <c r="NYT87" s="10"/>
      <c r="NYU87" s="10"/>
      <c r="NYV87" s="10"/>
      <c r="NYW87" s="10"/>
      <c r="NYX87" s="10"/>
      <c r="NYY87" s="10"/>
      <c r="NYZ87" s="10"/>
      <c r="NZA87" s="10"/>
      <c r="NZB87" s="10"/>
      <c r="NZC87" s="10"/>
      <c r="NZD87" s="10"/>
      <c r="NZE87" s="10"/>
      <c r="NZF87" s="10"/>
      <c r="NZG87" s="10"/>
      <c r="NZH87" s="10"/>
      <c r="NZI87" s="10"/>
      <c r="NZJ87" s="10"/>
      <c r="NZK87" s="10"/>
      <c r="NZL87" s="10"/>
      <c r="NZM87" s="10"/>
      <c r="NZN87" s="10"/>
      <c r="NZO87" s="10"/>
      <c r="NZP87" s="10"/>
      <c r="NZQ87" s="10"/>
      <c r="NZR87" s="10"/>
      <c r="NZS87" s="10"/>
      <c r="NZT87" s="10"/>
      <c r="NZU87" s="10"/>
      <c r="NZV87" s="10"/>
      <c r="NZW87" s="10"/>
      <c r="NZX87" s="10"/>
      <c r="NZY87" s="10"/>
      <c r="NZZ87" s="10"/>
      <c r="OAA87" s="10"/>
      <c r="OAB87" s="10"/>
      <c r="OAC87" s="10"/>
      <c r="OAD87" s="10"/>
      <c r="OAE87" s="10"/>
      <c r="OAF87" s="10"/>
      <c r="OAG87" s="10"/>
      <c r="OAH87" s="10"/>
      <c r="OAI87" s="10"/>
      <c r="OAJ87" s="10"/>
      <c r="OAK87" s="10"/>
      <c r="OAL87" s="10"/>
      <c r="OAM87" s="10"/>
      <c r="OAN87" s="10"/>
      <c r="OAO87" s="10"/>
      <c r="OAP87" s="10"/>
      <c r="OAQ87" s="10"/>
      <c r="OAR87" s="10"/>
      <c r="OAS87" s="10"/>
      <c r="OAT87" s="10"/>
      <c r="OAU87" s="10"/>
      <c r="OAV87" s="10"/>
      <c r="OAW87" s="10"/>
      <c r="OAX87" s="10"/>
      <c r="OAY87" s="10"/>
      <c r="OAZ87" s="10"/>
      <c r="OBA87" s="10"/>
      <c r="OBB87" s="10"/>
      <c r="OBC87" s="10"/>
      <c r="OBD87" s="10"/>
      <c r="OBE87" s="10"/>
      <c r="OBF87" s="10"/>
      <c r="OBG87" s="10"/>
      <c r="OBH87" s="10"/>
      <c r="OBI87" s="10"/>
      <c r="OBJ87" s="10"/>
      <c r="OBK87" s="10"/>
      <c r="OBL87" s="10"/>
      <c r="OBM87" s="10"/>
      <c r="OBN87" s="10"/>
      <c r="OBO87" s="10"/>
      <c r="OBP87" s="10"/>
      <c r="OBQ87" s="10"/>
      <c r="OBR87" s="10"/>
      <c r="OBS87" s="10"/>
      <c r="OBT87" s="10"/>
      <c r="OBU87" s="10"/>
      <c r="OBV87" s="10"/>
      <c r="OBW87" s="10"/>
      <c r="OBX87" s="10"/>
      <c r="OBY87" s="10"/>
      <c r="OBZ87" s="10"/>
      <c r="OCA87" s="10"/>
      <c r="OCB87" s="10"/>
      <c r="OCC87" s="10"/>
      <c r="OCD87" s="10"/>
      <c r="OCE87" s="10"/>
      <c r="OCF87" s="10"/>
      <c r="OCG87" s="10"/>
      <c r="OCH87" s="10"/>
      <c r="OCI87" s="10"/>
      <c r="OCJ87" s="10"/>
      <c r="OCK87" s="10"/>
      <c r="OCL87" s="10"/>
      <c r="OCM87" s="10"/>
      <c r="OCN87" s="10"/>
      <c r="OCO87" s="10"/>
      <c r="OCP87" s="10"/>
      <c r="OCQ87" s="10"/>
      <c r="OCR87" s="10"/>
      <c r="OCS87" s="10"/>
      <c r="OCT87" s="10"/>
      <c r="OCU87" s="10"/>
      <c r="OCV87" s="10"/>
      <c r="OCW87" s="10"/>
      <c r="OCX87" s="10"/>
      <c r="OCY87" s="10"/>
      <c r="OCZ87" s="10"/>
      <c r="ODA87" s="10"/>
      <c r="ODB87" s="10"/>
      <c r="ODC87" s="10"/>
      <c r="ODD87" s="10"/>
      <c r="ODE87" s="10"/>
      <c r="ODF87" s="10"/>
      <c r="ODG87" s="10"/>
      <c r="ODH87" s="10"/>
      <c r="ODI87" s="10"/>
      <c r="ODJ87" s="10"/>
      <c r="ODK87" s="10"/>
      <c r="ODL87" s="10"/>
      <c r="ODM87" s="10"/>
      <c r="ODN87" s="10"/>
      <c r="ODO87" s="10"/>
      <c r="ODP87" s="10"/>
      <c r="ODQ87" s="10"/>
      <c r="ODR87" s="10"/>
      <c r="ODS87" s="10"/>
      <c r="ODT87" s="10"/>
      <c r="ODU87" s="10"/>
      <c r="ODV87" s="10"/>
      <c r="ODW87" s="10"/>
      <c r="ODX87" s="10"/>
      <c r="ODY87" s="10"/>
      <c r="ODZ87" s="10"/>
      <c r="OEA87" s="10"/>
      <c r="OEB87" s="10"/>
      <c r="OEC87" s="10"/>
      <c r="OED87" s="10"/>
      <c r="OEE87" s="10"/>
      <c r="OEF87" s="10"/>
      <c r="OEG87" s="10"/>
      <c r="OEH87" s="10"/>
      <c r="OEI87" s="10"/>
      <c r="OEJ87" s="10"/>
      <c r="OEK87" s="10"/>
      <c r="OEL87" s="10"/>
      <c r="OEM87" s="10"/>
      <c r="OEN87" s="10"/>
      <c r="OEO87" s="10"/>
      <c r="OEP87" s="10"/>
      <c r="OEQ87" s="10"/>
      <c r="OER87" s="10"/>
      <c r="OES87" s="10"/>
      <c r="OET87" s="10"/>
      <c r="OEU87" s="10"/>
      <c r="OEV87" s="10"/>
      <c r="OEW87" s="10"/>
      <c r="OEX87" s="10"/>
      <c r="OEY87" s="10"/>
      <c r="OEZ87" s="10"/>
      <c r="OFA87" s="10"/>
      <c r="OFB87" s="10"/>
      <c r="OFC87" s="10"/>
      <c r="OFD87" s="10"/>
      <c r="OFE87" s="10"/>
      <c r="OFF87" s="10"/>
      <c r="OFG87" s="10"/>
      <c r="OFH87" s="10"/>
      <c r="OFI87" s="10"/>
      <c r="OFJ87" s="10"/>
      <c r="OFK87" s="10"/>
      <c r="OFL87" s="10"/>
      <c r="OFM87" s="10"/>
      <c r="OFN87" s="10"/>
      <c r="OFO87" s="10"/>
      <c r="OFP87" s="10"/>
      <c r="OFQ87" s="10"/>
      <c r="OFR87" s="10"/>
      <c r="OFS87" s="10"/>
      <c r="OFT87" s="10"/>
      <c r="OFU87" s="10"/>
      <c r="OFV87" s="10"/>
      <c r="OFW87" s="10"/>
      <c r="OFX87" s="10"/>
      <c r="OFY87" s="10"/>
      <c r="OFZ87" s="10"/>
      <c r="OGA87" s="10"/>
      <c r="OGB87" s="10"/>
      <c r="OGC87" s="10"/>
      <c r="OGD87" s="10"/>
      <c r="OGE87" s="10"/>
      <c r="OGF87" s="10"/>
      <c r="OGG87" s="10"/>
      <c r="OGH87" s="10"/>
      <c r="OGI87" s="10"/>
      <c r="OGJ87" s="10"/>
      <c r="OGK87" s="10"/>
      <c r="OGL87" s="10"/>
      <c r="OGM87" s="10"/>
      <c r="OGN87" s="10"/>
      <c r="OGO87" s="10"/>
      <c r="OGP87" s="10"/>
      <c r="OGQ87" s="10"/>
      <c r="OGR87" s="10"/>
      <c r="OGS87" s="10"/>
      <c r="OGT87" s="10"/>
      <c r="OGU87" s="10"/>
      <c r="OGV87" s="10"/>
      <c r="OGW87" s="10"/>
      <c r="OGX87" s="10"/>
      <c r="OGY87" s="10"/>
      <c r="OGZ87" s="10"/>
      <c r="OHA87" s="10"/>
      <c r="OHB87" s="10"/>
      <c r="OHC87" s="10"/>
      <c r="OHD87" s="10"/>
      <c r="OHE87" s="10"/>
      <c r="OHF87" s="10"/>
      <c r="OHG87" s="10"/>
      <c r="OHH87" s="10"/>
      <c r="OHI87" s="10"/>
      <c r="OHJ87" s="10"/>
      <c r="OHK87" s="10"/>
      <c r="OHL87" s="10"/>
      <c r="OHM87" s="10"/>
      <c r="OHN87" s="10"/>
      <c r="OHO87" s="10"/>
      <c r="OHP87" s="10"/>
      <c r="OHQ87" s="10"/>
      <c r="OHR87" s="10"/>
      <c r="OHS87" s="10"/>
      <c r="OHT87" s="10"/>
      <c r="OHU87" s="10"/>
      <c r="OHV87" s="10"/>
      <c r="OHW87" s="10"/>
      <c r="OHX87" s="10"/>
      <c r="OHY87" s="10"/>
      <c r="OHZ87" s="10"/>
      <c r="OIA87" s="10"/>
      <c r="OIB87" s="10"/>
      <c r="OIC87" s="10"/>
      <c r="OID87" s="10"/>
      <c r="OIE87" s="10"/>
      <c r="OIF87" s="10"/>
      <c r="OIG87" s="10"/>
      <c r="OIH87" s="10"/>
      <c r="OII87" s="10"/>
      <c r="OIJ87" s="10"/>
      <c r="OIK87" s="10"/>
      <c r="OIL87" s="10"/>
      <c r="OIM87" s="10"/>
      <c r="OIN87" s="10"/>
      <c r="OIO87" s="10"/>
      <c r="OIP87" s="10"/>
      <c r="OIQ87" s="10"/>
      <c r="OIR87" s="10"/>
      <c r="OIS87" s="10"/>
      <c r="OIT87" s="10"/>
      <c r="OIU87" s="10"/>
      <c r="OIV87" s="10"/>
      <c r="OIW87" s="10"/>
      <c r="OIX87" s="10"/>
      <c r="OIY87" s="10"/>
      <c r="OIZ87" s="10"/>
      <c r="OJA87" s="10"/>
      <c r="OJB87" s="10"/>
      <c r="OJC87" s="10"/>
      <c r="OJD87" s="10"/>
      <c r="OJE87" s="10"/>
      <c r="OJF87" s="10"/>
      <c r="OJG87" s="10"/>
      <c r="OJH87" s="10"/>
      <c r="OJI87" s="10"/>
      <c r="OJJ87" s="10"/>
      <c r="OJK87" s="10"/>
      <c r="OJL87" s="10"/>
      <c r="OJM87" s="10"/>
      <c r="OJN87" s="10"/>
      <c r="OJO87" s="10"/>
      <c r="OJP87" s="10"/>
      <c r="OJQ87" s="10"/>
      <c r="OJR87" s="10"/>
      <c r="OJS87" s="10"/>
      <c r="OJT87" s="10"/>
      <c r="OJU87" s="10"/>
      <c r="OJV87" s="10"/>
      <c r="OJW87" s="10"/>
      <c r="OJX87" s="10"/>
      <c r="OJY87" s="10"/>
      <c r="OJZ87" s="10"/>
      <c r="OKA87" s="10"/>
      <c r="OKB87" s="10"/>
      <c r="OKC87" s="10"/>
      <c r="OKD87" s="10"/>
      <c r="OKE87" s="10"/>
      <c r="OKF87" s="10"/>
      <c r="OKG87" s="10"/>
      <c r="OKH87" s="10"/>
      <c r="OKI87" s="10"/>
      <c r="OKJ87" s="10"/>
      <c r="OKK87" s="10"/>
      <c r="OKL87" s="10"/>
      <c r="OKM87" s="10"/>
      <c r="OKN87" s="10"/>
      <c r="OKO87" s="10"/>
      <c r="OKP87" s="10"/>
      <c r="OKQ87" s="10"/>
      <c r="OKR87" s="10"/>
      <c r="OKS87" s="10"/>
      <c r="OKT87" s="10"/>
      <c r="OKU87" s="10"/>
      <c r="OKV87" s="10"/>
      <c r="OKW87" s="10"/>
      <c r="OKX87" s="10"/>
      <c r="OKY87" s="10"/>
      <c r="OKZ87" s="10"/>
      <c r="OLA87" s="10"/>
      <c r="OLB87" s="10"/>
      <c r="OLC87" s="10"/>
      <c r="OLD87" s="10"/>
      <c r="OLE87" s="10"/>
      <c r="OLF87" s="10"/>
      <c r="OLG87" s="10"/>
      <c r="OLH87" s="10"/>
      <c r="OLI87" s="10"/>
      <c r="OLJ87" s="10"/>
      <c r="OLK87" s="10"/>
      <c r="OLL87" s="10"/>
      <c r="OLM87" s="10"/>
      <c r="OLN87" s="10"/>
      <c r="OLO87" s="10"/>
      <c r="OLP87" s="10"/>
      <c r="OLQ87" s="10"/>
      <c r="OLR87" s="10"/>
      <c r="OLS87" s="10"/>
      <c r="OLT87" s="10"/>
      <c r="OLU87" s="10"/>
      <c r="OLV87" s="10"/>
      <c r="OLW87" s="10"/>
      <c r="OLX87" s="10"/>
      <c r="OLY87" s="10"/>
      <c r="OLZ87" s="10"/>
      <c r="OMA87" s="10"/>
      <c r="OMB87" s="10"/>
      <c r="OMC87" s="10"/>
      <c r="OMD87" s="10"/>
      <c r="OME87" s="10"/>
      <c r="OMF87" s="10"/>
      <c r="OMG87" s="10"/>
      <c r="OMH87" s="10"/>
      <c r="OMI87" s="10"/>
      <c r="OMJ87" s="10"/>
      <c r="OMK87" s="10"/>
      <c r="OML87" s="10"/>
      <c r="OMM87" s="10"/>
      <c r="OMN87" s="10"/>
      <c r="OMO87" s="10"/>
      <c r="OMP87" s="10"/>
      <c r="OMQ87" s="10"/>
      <c r="OMR87" s="10"/>
      <c r="OMS87" s="10"/>
      <c r="OMT87" s="10"/>
      <c r="OMU87" s="10"/>
      <c r="OMV87" s="10"/>
      <c r="OMW87" s="10"/>
      <c r="OMX87" s="10"/>
      <c r="OMY87" s="10"/>
      <c r="OMZ87" s="10"/>
      <c r="ONA87" s="10"/>
      <c r="ONB87" s="10"/>
      <c r="ONC87" s="10"/>
      <c r="OND87" s="10"/>
      <c r="ONE87" s="10"/>
      <c r="ONF87" s="10"/>
      <c r="ONG87" s="10"/>
      <c r="ONH87" s="10"/>
      <c r="ONI87" s="10"/>
      <c r="ONJ87" s="10"/>
      <c r="ONK87" s="10"/>
      <c r="ONL87" s="10"/>
      <c r="ONM87" s="10"/>
      <c r="ONN87" s="10"/>
      <c r="ONO87" s="10"/>
      <c r="ONP87" s="10"/>
      <c r="ONQ87" s="10"/>
      <c r="ONR87" s="10"/>
      <c r="ONS87" s="10"/>
      <c r="ONT87" s="10"/>
      <c r="ONU87" s="10"/>
      <c r="ONV87" s="10"/>
      <c r="ONW87" s="10"/>
      <c r="ONX87" s="10"/>
      <c r="ONY87" s="10"/>
      <c r="ONZ87" s="10"/>
      <c r="OOA87" s="10"/>
      <c r="OOB87" s="10"/>
      <c r="OOC87" s="10"/>
      <c r="OOD87" s="10"/>
      <c r="OOE87" s="10"/>
      <c r="OOF87" s="10"/>
      <c r="OOG87" s="10"/>
      <c r="OOH87" s="10"/>
      <c r="OOI87" s="10"/>
      <c r="OOJ87" s="10"/>
      <c r="OOK87" s="10"/>
      <c r="OOL87" s="10"/>
      <c r="OOM87" s="10"/>
      <c r="OON87" s="10"/>
      <c r="OOO87" s="10"/>
      <c r="OOP87" s="10"/>
      <c r="OOQ87" s="10"/>
      <c r="OOR87" s="10"/>
      <c r="OOS87" s="10"/>
      <c r="OOT87" s="10"/>
      <c r="OOU87" s="10"/>
      <c r="OOV87" s="10"/>
      <c r="OOW87" s="10"/>
      <c r="OOX87" s="10"/>
      <c r="OOY87" s="10"/>
      <c r="OOZ87" s="10"/>
      <c r="OPA87" s="10"/>
      <c r="OPB87" s="10"/>
      <c r="OPC87" s="10"/>
      <c r="OPD87" s="10"/>
      <c r="OPE87" s="10"/>
      <c r="OPF87" s="10"/>
      <c r="OPG87" s="10"/>
      <c r="OPH87" s="10"/>
      <c r="OPI87" s="10"/>
      <c r="OPJ87" s="10"/>
      <c r="OPK87" s="10"/>
      <c r="OPL87" s="10"/>
      <c r="OPM87" s="10"/>
      <c r="OPN87" s="10"/>
      <c r="OPO87" s="10"/>
      <c r="OPP87" s="10"/>
      <c r="OPQ87" s="10"/>
      <c r="OPR87" s="10"/>
      <c r="OPS87" s="10"/>
      <c r="OPT87" s="10"/>
      <c r="OPU87" s="10"/>
      <c r="OPV87" s="10"/>
      <c r="OPW87" s="10"/>
      <c r="OPX87" s="10"/>
      <c r="OPY87" s="10"/>
      <c r="OPZ87" s="10"/>
      <c r="OQA87" s="10"/>
      <c r="OQB87" s="10"/>
      <c r="OQC87" s="10"/>
      <c r="OQD87" s="10"/>
      <c r="OQE87" s="10"/>
      <c r="OQF87" s="10"/>
      <c r="OQG87" s="10"/>
      <c r="OQH87" s="10"/>
      <c r="OQI87" s="10"/>
      <c r="OQJ87" s="10"/>
      <c r="OQK87" s="10"/>
      <c r="OQL87" s="10"/>
      <c r="OQM87" s="10"/>
      <c r="OQN87" s="10"/>
      <c r="OQO87" s="10"/>
      <c r="OQP87" s="10"/>
      <c r="OQQ87" s="10"/>
      <c r="OQR87" s="10"/>
      <c r="OQS87" s="10"/>
      <c r="OQT87" s="10"/>
      <c r="OQU87" s="10"/>
      <c r="OQV87" s="10"/>
      <c r="OQW87" s="10"/>
      <c r="OQX87" s="10"/>
      <c r="OQY87" s="10"/>
      <c r="OQZ87" s="10"/>
      <c r="ORA87" s="10"/>
      <c r="ORB87" s="10"/>
      <c r="ORC87" s="10"/>
      <c r="ORD87" s="10"/>
      <c r="ORE87" s="10"/>
      <c r="ORF87" s="10"/>
      <c r="ORG87" s="10"/>
      <c r="ORH87" s="10"/>
      <c r="ORI87" s="10"/>
      <c r="ORJ87" s="10"/>
      <c r="ORK87" s="10"/>
      <c r="ORL87" s="10"/>
      <c r="ORM87" s="10"/>
      <c r="ORN87" s="10"/>
      <c r="ORO87" s="10"/>
      <c r="ORP87" s="10"/>
      <c r="ORQ87" s="10"/>
      <c r="ORR87" s="10"/>
      <c r="ORS87" s="10"/>
      <c r="ORT87" s="10"/>
      <c r="ORU87" s="10"/>
      <c r="ORV87" s="10"/>
      <c r="ORW87" s="10"/>
      <c r="ORX87" s="10"/>
      <c r="ORY87" s="10"/>
      <c r="ORZ87" s="10"/>
      <c r="OSA87" s="10"/>
      <c r="OSB87" s="10"/>
      <c r="OSC87" s="10"/>
      <c r="OSD87" s="10"/>
      <c r="OSE87" s="10"/>
      <c r="OSF87" s="10"/>
      <c r="OSG87" s="10"/>
      <c r="OSH87" s="10"/>
      <c r="OSI87" s="10"/>
      <c r="OSJ87" s="10"/>
      <c r="OSK87" s="10"/>
      <c r="OSL87" s="10"/>
      <c r="OSM87" s="10"/>
      <c r="OSN87" s="10"/>
      <c r="OSO87" s="10"/>
      <c r="OSP87" s="10"/>
      <c r="OSQ87" s="10"/>
      <c r="OSR87" s="10"/>
      <c r="OSS87" s="10"/>
      <c r="OST87" s="10"/>
      <c r="OSU87" s="10"/>
      <c r="OSV87" s="10"/>
      <c r="OSW87" s="10"/>
      <c r="OSX87" s="10"/>
      <c r="OSY87" s="10"/>
      <c r="OSZ87" s="10"/>
      <c r="OTA87" s="10"/>
      <c r="OTB87" s="10"/>
      <c r="OTC87" s="10"/>
      <c r="OTD87" s="10"/>
      <c r="OTE87" s="10"/>
      <c r="OTF87" s="10"/>
      <c r="OTG87" s="10"/>
      <c r="OTH87" s="10"/>
      <c r="OTI87" s="10"/>
      <c r="OTJ87" s="10"/>
      <c r="OTK87" s="10"/>
      <c r="OTL87" s="10"/>
      <c r="OTM87" s="10"/>
      <c r="OTN87" s="10"/>
      <c r="OTO87" s="10"/>
      <c r="OTP87" s="10"/>
      <c r="OTQ87" s="10"/>
      <c r="OTR87" s="10"/>
      <c r="OTS87" s="10"/>
      <c r="OTT87" s="10"/>
      <c r="OTU87" s="10"/>
      <c r="OTV87" s="10"/>
      <c r="OTW87" s="10"/>
      <c r="OTX87" s="10"/>
      <c r="OTY87" s="10"/>
      <c r="OTZ87" s="10"/>
      <c r="OUA87" s="10"/>
      <c r="OUB87" s="10"/>
      <c r="OUC87" s="10"/>
      <c r="OUD87" s="10"/>
      <c r="OUE87" s="10"/>
      <c r="OUF87" s="10"/>
      <c r="OUG87" s="10"/>
      <c r="OUH87" s="10"/>
      <c r="OUI87" s="10"/>
      <c r="OUJ87" s="10"/>
      <c r="OUK87" s="10"/>
      <c r="OUL87" s="10"/>
      <c r="OUM87" s="10"/>
      <c r="OUN87" s="10"/>
      <c r="OUO87" s="10"/>
      <c r="OUP87" s="10"/>
      <c r="OUQ87" s="10"/>
      <c r="OUR87" s="10"/>
      <c r="OUS87" s="10"/>
      <c r="OUT87" s="10"/>
      <c r="OUU87" s="10"/>
      <c r="OUV87" s="10"/>
      <c r="OUW87" s="10"/>
      <c r="OUX87" s="10"/>
      <c r="OUY87" s="10"/>
      <c r="OUZ87" s="10"/>
      <c r="OVA87" s="10"/>
      <c r="OVB87" s="10"/>
      <c r="OVC87" s="10"/>
      <c r="OVD87" s="10"/>
      <c r="OVE87" s="10"/>
      <c r="OVF87" s="10"/>
      <c r="OVG87" s="10"/>
      <c r="OVH87" s="10"/>
      <c r="OVI87" s="10"/>
      <c r="OVJ87" s="10"/>
      <c r="OVK87" s="10"/>
      <c r="OVL87" s="10"/>
      <c r="OVM87" s="10"/>
      <c r="OVN87" s="10"/>
      <c r="OVO87" s="10"/>
      <c r="OVP87" s="10"/>
      <c r="OVQ87" s="10"/>
      <c r="OVR87" s="10"/>
      <c r="OVS87" s="10"/>
      <c r="OVT87" s="10"/>
      <c r="OVU87" s="10"/>
      <c r="OVV87" s="10"/>
      <c r="OVW87" s="10"/>
      <c r="OVX87" s="10"/>
      <c r="OVY87" s="10"/>
      <c r="OVZ87" s="10"/>
      <c r="OWA87" s="10"/>
      <c r="OWB87" s="10"/>
      <c r="OWC87" s="10"/>
      <c r="OWD87" s="10"/>
      <c r="OWE87" s="10"/>
      <c r="OWF87" s="10"/>
      <c r="OWG87" s="10"/>
      <c r="OWH87" s="10"/>
      <c r="OWI87" s="10"/>
      <c r="OWJ87" s="10"/>
      <c r="OWK87" s="10"/>
      <c r="OWL87" s="10"/>
      <c r="OWM87" s="10"/>
      <c r="OWN87" s="10"/>
      <c r="OWO87" s="10"/>
      <c r="OWP87" s="10"/>
      <c r="OWQ87" s="10"/>
      <c r="OWR87" s="10"/>
      <c r="OWS87" s="10"/>
      <c r="OWT87" s="10"/>
      <c r="OWU87" s="10"/>
      <c r="OWV87" s="10"/>
      <c r="OWW87" s="10"/>
      <c r="OWX87" s="10"/>
      <c r="OWY87" s="10"/>
      <c r="OWZ87" s="10"/>
      <c r="OXA87" s="10"/>
      <c r="OXB87" s="10"/>
      <c r="OXC87" s="10"/>
      <c r="OXD87" s="10"/>
      <c r="OXE87" s="10"/>
      <c r="OXF87" s="10"/>
      <c r="OXG87" s="10"/>
      <c r="OXH87" s="10"/>
      <c r="OXI87" s="10"/>
      <c r="OXJ87" s="10"/>
      <c r="OXK87" s="10"/>
      <c r="OXL87" s="10"/>
      <c r="OXM87" s="10"/>
      <c r="OXN87" s="10"/>
      <c r="OXO87" s="10"/>
      <c r="OXP87" s="10"/>
      <c r="OXQ87" s="10"/>
      <c r="OXR87" s="10"/>
      <c r="OXS87" s="10"/>
      <c r="OXT87" s="10"/>
      <c r="OXU87" s="10"/>
      <c r="OXV87" s="10"/>
      <c r="OXW87" s="10"/>
      <c r="OXX87" s="10"/>
      <c r="OXY87" s="10"/>
      <c r="OXZ87" s="10"/>
      <c r="OYA87" s="10"/>
      <c r="OYB87" s="10"/>
      <c r="OYC87" s="10"/>
      <c r="OYD87" s="10"/>
      <c r="OYE87" s="10"/>
      <c r="OYF87" s="10"/>
      <c r="OYG87" s="10"/>
      <c r="OYH87" s="10"/>
      <c r="OYI87" s="10"/>
      <c r="OYJ87" s="10"/>
      <c r="OYK87" s="10"/>
      <c r="OYL87" s="10"/>
      <c r="OYM87" s="10"/>
      <c r="OYN87" s="10"/>
      <c r="OYO87" s="10"/>
      <c r="OYP87" s="10"/>
      <c r="OYQ87" s="10"/>
      <c r="OYR87" s="10"/>
      <c r="OYS87" s="10"/>
      <c r="OYT87" s="10"/>
      <c r="OYU87" s="10"/>
      <c r="OYV87" s="10"/>
      <c r="OYW87" s="10"/>
      <c r="OYX87" s="10"/>
      <c r="OYY87" s="10"/>
      <c r="OYZ87" s="10"/>
      <c r="OZA87" s="10"/>
      <c r="OZB87" s="10"/>
      <c r="OZC87" s="10"/>
      <c r="OZD87" s="10"/>
      <c r="OZE87" s="10"/>
      <c r="OZF87" s="10"/>
      <c r="OZG87" s="10"/>
      <c r="OZH87" s="10"/>
      <c r="OZI87" s="10"/>
      <c r="OZJ87" s="10"/>
      <c r="OZK87" s="10"/>
      <c r="OZL87" s="10"/>
      <c r="OZM87" s="10"/>
      <c r="OZN87" s="10"/>
      <c r="OZO87" s="10"/>
      <c r="OZP87" s="10"/>
      <c r="OZQ87" s="10"/>
      <c r="OZR87" s="10"/>
      <c r="OZS87" s="10"/>
      <c r="OZT87" s="10"/>
      <c r="OZU87" s="10"/>
      <c r="OZV87" s="10"/>
      <c r="OZW87" s="10"/>
      <c r="OZX87" s="10"/>
      <c r="OZY87" s="10"/>
      <c r="OZZ87" s="10"/>
      <c r="PAA87" s="10"/>
      <c r="PAB87" s="10"/>
      <c r="PAC87" s="10"/>
      <c r="PAD87" s="10"/>
      <c r="PAE87" s="10"/>
      <c r="PAF87" s="10"/>
      <c r="PAG87" s="10"/>
      <c r="PAH87" s="10"/>
      <c r="PAI87" s="10"/>
      <c r="PAJ87" s="10"/>
      <c r="PAK87" s="10"/>
      <c r="PAL87" s="10"/>
      <c r="PAM87" s="10"/>
      <c r="PAN87" s="10"/>
      <c r="PAO87" s="10"/>
      <c r="PAP87" s="10"/>
      <c r="PAQ87" s="10"/>
      <c r="PAR87" s="10"/>
      <c r="PAS87" s="10"/>
      <c r="PAT87" s="10"/>
      <c r="PAU87" s="10"/>
      <c r="PAV87" s="10"/>
      <c r="PAW87" s="10"/>
      <c r="PAX87" s="10"/>
      <c r="PAY87" s="10"/>
      <c r="PAZ87" s="10"/>
      <c r="PBA87" s="10"/>
      <c r="PBB87" s="10"/>
      <c r="PBC87" s="10"/>
      <c r="PBD87" s="10"/>
      <c r="PBE87" s="10"/>
      <c r="PBF87" s="10"/>
      <c r="PBG87" s="10"/>
      <c r="PBH87" s="10"/>
      <c r="PBI87" s="10"/>
      <c r="PBJ87" s="10"/>
      <c r="PBK87" s="10"/>
      <c r="PBL87" s="10"/>
      <c r="PBM87" s="10"/>
      <c r="PBN87" s="10"/>
      <c r="PBO87" s="10"/>
      <c r="PBP87" s="10"/>
      <c r="PBQ87" s="10"/>
      <c r="PBR87" s="10"/>
      <c r="PBS87" s="10"/>
      <c r="PBT87" s="10"/>
      <c r="PBU87" s="10"/>
      <c r="PBV87" s="10"/>
      <c r="PBW87" s="10"/>
      <c r="PBX87" s="10"/>
      <c r="PBY87" s="10"/>
      <c r="PBZ87" s="10"/>
      <c r="PCA87" s="10"/>
      <c r="PCB87" s="10"/>
      <c r="PCC87" s="10"/>
      <c r="PCD87" s="10"/>
      <c r="PCE87" s="10"/>
      <c r="PCF87" s="10"/>
      <c r="PCG87" s="10"/>
      <c r="PCH87" s="10"/>
      <c r="PCI87" s="10"/>
      <c r="PCJ87" s="10"/>
      <c r="PCK87" s="10"/>
      <c r="PCL87" s="10"/>
      <c r="PCM87" s="10"/>
      <c r="PCN87" s="10"/>
      <c r="PCO87" s="10"/>
      <c r="PCP87" s="10"/>
      <c r="PCQ87" s="10"/>
      <c r="PCR87" s="10"/>
      <c r="PCS87" s="10"/>
      <c r="PCT87" s="10"/>
      <c r="PCU87" s="10"/>
      <c r="PCV87" s="10"/>
      <c r="PCW87" s="10"/>
      <c r="PCX87" s="10"/>
      <c r="PCY87" s="10"/>
      <c r="PCZ87" s="10"/>
      <c r="PDA87" s="10"/>
      <c r="PDB87" s="10"/>
      <c r="PDC87" s="10"/>
      <c r="PDD87" s="10"/>
      <c r="PDE87" s="10"/>
      <c r="PDF87" s="10"/>
      <c r="PDG87" s="10"/>
      <c r="PDH87" s="10"/>
      <c r="PDI87" s="10"/>
      <c r="PDJ87" s="10"/>
      <c r="PDK87" s="10"/>
      <c r="PDL87" s="10"/>
      <c r="PDM87" s="10"/>
      <c r="PDN87" s="10"/>
      <c r="PDO87" s="10"/>
      <c r="PDP87" s="10"/>
      <c r="PDQ87" s="10"/>
      <c r="PDR87" s="10"/>
      <c r="PDS87" s="10"/>
      <c r="PDT87" s="10"/>
      <c r="PDU87" s="10"/>
      <c r="PDV87" s="10"/>
      <c r="PDW87" s="10"/>
      <c r="PDX87" s="10"/>
      <c r="PDY87" s="10"/>
      <c r="PDZ87" s="10"/>
      <c r="PEA87" s="10"/>
      <c r="PEB87" s="10"/>
      <c r="PEC87" s="10"/>
      <c r="PED87" s="10"/>
      <c r="PEE87" s="10"/>
      <c r="PEF87" s="10"/>
      <c r="PEG87" s="10"/>
      <c r="PEH87" s="10"/>
      <c r="PEI87" s="10"/>
      <c r="PEJ87" s="10"/>
      <c r="PEK87" s="10"/>
      <c r="PEL87" s="10"/>
      <c r="PEM87" s="10"/>
      <c r="PEN87" s="10"/>
      <c r="PEO87" s="10"/>
      <c r="PEP87" s="10"/>
      <c r="PEQ87" s="10"/>
      <c r="PER87" s="10"/>
      <c r="PES87" s="10"/>
      <c r="PET87" s="10"/>
      <c r="PEU87" s="10"/>
      <c r="PEV87" s="10"/>
      <c r="PEW87" s="10"/>
      <c r="PEX87" s="10"/>
      <c r="PEY87" s="10"/>
      <c r="PEZ87" s="10"/>
      <c r="PFA87" s="10"/>
      <c r="PFB87" s="10"/>
      <c r="PFC87" s="10"/>
      <c r="PFD87" s="10"/>
      <c r="PFE87" s="10"/>
      <c r="PFF87" s="10"/>
      <c r="PFG87" s="10"/>
      <c r="PFH87" s="10"/>
      <c r="PFI87" s="10"/>
      <c r="PFJ87" s="10"/>
      <c r="PFK87" s="10"/>
      <c r="PFL87" s="10"/>
      <c r="PFM87" s="10"/>
      <c r="PFN87" s="10"/>
      <c r="PFO87" s="10"/>
      <c r="PFP87" s="10"/>
      <c r="PFQ87" s="10"/>
      <c r="PFR87" s="10"/>
      <c r="PFS87" s="10"/>
      <c r="PFT87" s="10"/>
      <c r="PFU87" s="10"/>
      <c r="PFV87" s="10"/>
      <c r="PFW87" s="10"/>
      <c r="PFX87" s="10"/>
      <c r="PFY87" s="10"/>
      <c r="PFZ87" s="10"/>
      <c r="PGA87" s="10"/>
      <c r="PGB87" s="10"/>
      <c r="PGC87" s="10"/>
      <c r="PGD87" s="10"/>
      <c r="PGE87" s="10"/>
      <c r="PGF87" s="10"/>
      <c r="PGG87" s="10"/>
      <c r="PGH87" s="10"/>
      <c r="PGI87" s="10"/>
      <c r="PGJ87" s="10"/>
      <c r="PGK87" s="10"/>
      <c r="PGL87" s="10"/>
      <c r="PGM87" s="10"/>
      <c r="PGN87" s="10"/>
      <c r="PGO87" s="10"/>
      <c r="PGP87" s="10"/>
      <c r="PGQ87" s="10"/>
      <c r="PGR87" s="10"/>
      <c r="PGS87" s="10"/>
      <c r="PGT87" s="10"/>
      <c r="PGU87" s="10"/>
      <c r="PGV87" s="10"/>
      <c r="PGW87" s="10"/>
      <c r="PGX87" s="10"/>
      <c r="PGY87" s="10"/>
      <c r="PGZ87" s="10"/>
      <c r="PHA87" s="10"/>
      <c r="PHB87" s="10"/>
      <c r="PHC87" s="10"/>
      <c r="PHD87" s="10"/>
      <c r="PHE87" s="10"/>
      <c r="PHF87" s="10"/>
      <c r="PHG87" s="10"/>
      <c r="PHH87" s="10"/>
      <c r="PHI87" s="10"/>
      <c r="PHJ87" s="10"/>
      <c r="PHK87" s="10"/>
      <c r="PHL87" s="10"/>
      <c r="PHM87" s="10"/>
      <c r="PHN87" s="10"/>
      <c r="PHO87" s="10"/>
      <c r="PHP87" s="10"/>
      <c r="PHQ87" s="10"/>
      <c r="PHR87" s="10"/>
      <c r="PHS87" s="10"/>
      <c r="PHT87" s="10"/>
      <c r="PHU87" s="10"/>
      <c r="PHV87" s="10"/>
      <c r="PHW87" s="10"/>
      <c r="PHX87" s="10"/>
      <c r="PHY87" s="10"/>
      <c r="PHZ87" s="10"/>
      <c r="PIA87" s="10"/>
      <c r="PIB87" s="10"/>
      <c r="PIC87" s="10"/>
      <c r="PID87" s="10"/>
      <c r="PIE87" s="10"/>
      <c r="PIF87" s="10"/>
      <c r="PIG87" s="10"/>
      <c r="PIH87" s="10"/>
      <c r="PII87" s="10"/>
      <c r="PIJ87" s="10"/>
      <c r="PIK87" s="10"/>
      <c r="PIL87" s="10"/>
      <c r="PIM87" s="10"/>
      <c r="PIN87" s="10"/>
      <c r="PIO87" s="10"/>
      <c r="PIP87" s="10"/>
      <c r="PIQ87" s="10"/>
      <c r="PIR87" s="10"/>
      <c r="PIS87" s="10"/>
      <c r="PIT87" s="10"/>
      <c r="PIU87" s="10"/>
      <c r="PIV87" s="10"/>
      <c r="PIW87" s="10"/>
      <c r="PIX87" s="10"/>
      <c r="PIY87" s="10"/>
      <c r="PIZ87" s="10"/>
      <c r="PJA87" s="10"/>
      <c r="PJB87" s="10"/>
      <c r="PJC87" s="10"/>
      <c r="PJD87" s="10"/>
      <c r="PJE87" s="10"/>
      <c r="PJF87" s="10"/>
      <c r="PJG87" s="10"/>
      <c r="PJH87" s="10"/>
      <c r="PJI87" s="10"/>
      <c r="PJJ87" s="10"/>
      <c r="PJK87" s="10"/>
      <c r="PJL87" s="10"/>
      <c r="PJM87" s="10"/>
      <c r="PJN87" s="10"/>
      <c r="PJO87" s="10"/>
      <c r="PJP87" s="10"/>
      <c r="PJQ87" s="10"/>
      <c r="PJR87" s="10"/>
      <c r="PJS87" s="10"/>
      <c r="PJT87" s="10"/>
      <c r="PJU87" s="10"/>
      <c r="PJV87" s="10"/>
      <c r="PJW87" s="10"/>
      <c r="PJX87" s="10"/>
      <c r="PJY87" s="10"/>
      <c r="PJZ87" s="10"/>
      <c r="PKA87" s="10"/>
      <c r="PKB87" s="10"/>
      <c r="PKC87" s="10"/>
      <c r="PKD87" s="10"/>
      <c r="PKE87" s="10"/>
      <c r="PKF87" s="10"/>
      <c r="PKG87" s="10"/>
      <c r="PKH87" s="10"/>
      <c r="PKI87" s="10"/>
      <c r="PKJ87" s="10"/>
      <c r="PKK87" s="10"/>
      <c r="PKL87" s="10"/>
      <c r="PKM87" s="10"/>
      <c r="PKN87" s="10"/>
      <c r="PKO87" s="10"/>
      <c r="PKP87" s="10"/>
      <c r="PKQ87" s="10"/>
      <c r="PKR87" s="10"/>
      <c r="PKS87" s="10"/>
      <c r="PKT87" s="10"/>
      <c r="PKU87" s="10"/>
      <c r="PKV87" s="10"/>
      <c r="PKW87" s="10"/>
      <c r="PKX87" s="10"/>
      <c r="PKY87" s="10"/>
      <c r="PKZ87" s="10"/>
      <c r="PLA87" s="10"/>
      <c r="PLB87" s="10"/>
      <c r="PLC87" s="10"/>
      <c r="PLD87" s="10"/>
      <c r="PLE87" s="10"/>
      <c r="PLF87" s="10"/>
      <c r="PLG87" s="10"/>
      <c r="PLH87" s="10"/>
      <c r="PLI87" s="10"/>
      <c r="PLJ87" s="10"/>
      <c r="PLK87" s="10"/>
      <c r="PLL87" s="10"/>
      <c r="PLM87" s="10"/>
      <c r="PLN87" s="10"/>
      <c r="PLO87" s="10"/>
      <c r="PLP87" s="10"/>
      <c r="PLQ87" s="10"/>
      <c r="PLR87" s="10"/>
      <c r="PLS87" s="10"/>
      <c r="PLT87" s="10"/>
      <c r="PLU87" s="10"/>
      <c r="PLV87" s="10"/>
      <c r="PLW87" s="10"/>
      <c r="PLX87" s="10"/>
      <c r="PLY87" s="10"/>
      <c r="PLZ87" s="10"/>
      <c r="PMA87" s="10"/>
      <c r="PMB87" s="10"/>
      <c r="PMC87" s="10"/>
      <c r="PMD87" s="10"/>
      <c r="PME87" s="10"/>
      <c r="PMF87" s="10"/>
      <c r="PMG87" s="10"/>
      <c r="PMH87" s="10"/>
      <c r="PMI87" s="10"/>
      <c r="PMJ87" s="10"/>
      <c r="PMK87" s="10"/>
      <c r="PML87" s="10"/>
      <c r="PMM87" s="10"/>
      <c r="PMN87" s="10"/>
      <c r="PMO87" s="10"/>
      <c r="PMP87" s="10"/>
      <c r="PMQ87" s="10"/>
      <c r="PMR87" s="10"/>
      <c r="PMS87" s="10"/>
      <c r="PMT87" s="10"/>
      <c r="PMU87" s="10"/>
      <c r="PMV87" s="10"/>
      <c r="PMW87" s="10"/>
      <c r="PMX87" s="10"/>
      <c r="PMY87" s="10"/>
      <c r="PMZ87" s="10"/>
      <c r="PNA87" s="10"/>
      <c r="PNB87" s="10"/>
      <c r="PNC87" s="10"/>
      <c r="PND87" s="10"/>
      <c r="PNE87" s="10"/>
      <c r="PNF87" s="10"/>
      <c r="PNG87" s="10"/>
      <c r="PNH87" s="10"/>
      <c r="PNI87" s="10"/>
      <c r="PNJ87" s="10"/>
      <c r="PNK87" s="10"/>
      <c r="PNL87" s="10"/>
      <c r="PNM87" s="10"/>
      <c r="PNN87" s="10"/>
      <c r="PNO87" s="10"/>
      <c r="PNP87" s="10"/>
      <c r="PNQ87" s="10"/>
      <c r="PNR87" s="10"/>
      <c r="PNS87" s="10"/>
      <c r="PNT87" s="10"/>
      <c r="PNU87" s="10"/>
      <c r="PNV87" s="10"/>
      <c r="PNW87" s="10"/>
      <c r="PNX87" s="10"/>
      <c r="PNY87" s="10"/>
      <c r="PNZ87" s="10"/>
      <c r="POA87" s="10"/>
      <c r="POB87" s="10"/>
      <c r="POC87" s="10"/>
      <c r="POD87" s="10"/>
      <c r="POE87" s="10"/>
      <c r="POF87" s="10"/>
      <c r="POG87" s="10"/>
      <c r="POH87" s="10"/>
      <c r="POI87" s="10"/>
      <c r="POJ87" s="10"/>
      <c r="POK87" s="10"/>
      <c r="POL87" s="10"/>
      <c r="POM87" s="10"/>
      <c r="PON87" s="10"/>
      <c r="POO87" s="10"/>
      <c r="POP87" s="10"/>
      <c r="POQ87" s="10"/>
      <c r="POR87" s="10"/>
      <c r="POS87" s="10"/>
      <c r="POT87" s="10"/>
      <c r="POU87" s="10"/>
      <c r="POV87" s="10"/>
      <c r="POW87" s="10"/>
      <c r="POX87" s="10"/>
      <c r="POY87" s="10"/>
      <c r="POZ87" s="10"/>
      <c r="PPA87" s="10"/>
      <c r="PPB87" s="10"/>
      <c r="PPC87" s="10"/>
      <c r="PPD87" s="10"/>
      <c r="PPE87" s="10"/>
      <c r="PPF87" s="10"/>
      <c r="PPG87" s="10"/>
      <c r="PPH87" s="10"/>
      <c r="PPI87" s="10"/>
      <c r="PPJ87" s="10"/>
      <c r="PPK87" s="10"/>
      <c r="PPL87" s="10"/>
      <c r="PPM87" s="10"/>
      <c r="PPN87" s="10"/>
      <c r="PPO87" s="10"/>
      <c r="PPP87" s="10"/>
      <c r="PPQ87" s="10"/>
      <c r="PPR87" s="10"/>
      <c r="PPS87" s="10"/>
      <c r="PPT87" s="10"/>
      <c r="PPU87" s="10"/>
      <c r="PPV87" s="10"/>
      <c r="PPW87" s="10"/>
      <c r="PPX87" s="10"/>
      <c r="PPY87" s="10"/>
      <c r="PPZ87" s="10"/>
      <c r="PQA87" s="10"/>
      <c r="PQB87" s="10"/>
      <c r="PQC87" s="10"/>
      <c r="PQD87" s="10"/>
      <c r="PQE87" s="10"/>
      <c r="PQF87" s="10"/>
      <c r="PQG87" s="10"/>
      <c r="PQH87" s="10"/>
      <c r="PQI87" s="10"/>
      <c r="PQJ87" s="10"/>
      <c r="PQK87" s="10"/>
      <c r="PQL87" s="10"/>
      <c r="PQM87" s="10"/>
      <c r="PQN87" s="10"/>
      <c r="PQO87" s="10"/>
      <c r="PQP87" s="10"/>
      <c r="PQQ87" s="10"/>
      <c r="PQR87" s="10"/>
      <c r="PQS87" s="10"/>
      <c r="PQT87" s="10"/>
      <c r="PQU87" s="10"/>
      <c r="PQV87" s="10"/>
      <c r="PQW87" s="10"/>
      <c r="PQX87" s="10"/>
      <c r="PQY87" s="10"/>
      <c r="PQZ87" s="10"/>
      <c r="PRA87" s="10"/>
      <c r="PRB87" s="10"/>
      <c r="PRC87" s="10"/>
      <c r="PRD87" s="10"/>
      <c r="PRE87" s="10"/>
      <c r="PRF87" s="10"/>
      <c r="PRG87" s="10"/>
      <c r="PRH87" s="10"/>
      <c r="PRI87" s="10"/>
      <c r="PRJ87" s="10"/>
      <c r="PRK87" s="10"/>
      <c r="PRL87" s="10"/>
      <c r="PRM87" s="10"/>
      <c r="PRN87" s="10"/>
      <c r="PRO87" s="10"/>
      <c r="PRP87" s="10"/>
      <c r="PRQ87" s="10"/>
      <c r="PRR87" s="10"/>
      <c r="PRS87" s="10"/>
      <c r="PRT87" s="10"/>
      <c r="PRU87" s="10"/>
      <c r="PRV87" s="10"/>
      <c r="PRW87" s="10"/>
      <c r="PRX87" s="10"/>
      <c r="PRY87" s="10"/>
      <c r="PRZ87" s="10"/>
      <c r="PSA87" s="10"/>
      <c r="PSB87" s="10"/>
      <c r="PSC87" s="10"/>
      <c r="PSD87" s="10"/>
      <c r="PSE87" s="10"/>
      <c r="PSF87" s="10"/>
      <c r="PSG87" s="10"/>
      <c r="PSH87" s="10"/>
      <c r="PSI87" s="10"/>
      <c r="PSJ87" s="10"/>
      <c r="PSK87" s="10"/>
      <c r="PSL87" s="10"/>
      <c r="PSM87" s="10"/>
      <c r="PSN87" s="10"/>
      <c r="PSO87" s="10"/>
      <c r="PSP87" s="10"/>
      <c r="PSQ87" s="10"/>
      <c r="PSR87" s="10"/>
      <c r="PSS87" s="10"/>
      <c r="PST87" s="10"/>
      <c r="PSU87" s="10"/>
      <c r="PSV87" s="10"/>
      <c r="PSW87" s="10"/>
      <c r="PSX87" s="10"/>
      <c r="PSY87" s="10"/>
      <c r="PSZ87" s="10"/>
      <c r="PTA87" s="10"/>
      <c r="PTB87" s="10"/>
      <c r="PTC87" s="10"/>
      <c r="PTD87" s="10"/>
      <c r="PTE87" s="10"/>
      <c r="PTF87" s="10"/>
      <c r="PTG87" s="10"/>
      <c r="PTH87" s="10"/>
      <c r="PTI87" s="10"/>
      <c r="PTJ87" s="10"/>
      <c r="PTK87" s="10"/>
      <c r="PTL87" s="10"/>
      <c r="PTM87" s="10"/>
      <c r="PTN87" s="10"/>
      <c r="PTO87" s="10"/>
      <c r="PTP87" s="10"/>
      <c r="PTQ87" s="10"/>
      <c r="PTR87" s="10"/>
      <c r="PTS87" s="10"/>
      <c r="PTT87" s="10"/>
      <c r="PTU87" s="10"/>
      <c r="PTV87" s="10"/>
      <c r="PTW87" s="10"/>
      <c r="PTX87" s="10"/>
      <c r="PTY87" s="10"/>
      <c r="PTZ87" s="10"/>
      <c r="PUA87" s="10"/>
      <c r="PUB87" s="10"/>
      <c r="PUC87" s="10"/>
      <c r="PUD87" s="10"/>
      <c r="PUE87" s="10"/>
      <c r="PUF87" s="10"/>
      <c r="PUG87" s="10"/>
      <c r="PUH87" s="10"/>
      <c r="PUI87" s="10"/>
      <c r="PUJ87" s="10"/>
      <c r="PUK87" s="10"/>
      <c r="PUL87" s="10"/>
      <c r="PUM87" s="10"/>
      <c r="PUN87" s="10"/>
      <c r="PUO87" s="10"/>
      <c r="PUP87" s="10"/>
      <c r="PUQ87" s="10"/>
      <c r="PUR87" s="10"/>
      <c r="PUS87" s="10"/>
      <c r="PUT87" s="10"/>
      <c r="PUU87" s="10"/>
      <c r="PUV87" s="10"/>
      <c r="PUW87" s="10"/>
      <c r="PUX87" s="10"/>
      <c r="PUY87" s="10"/>
      <c r="PUZ87" s="10"/>
      <c r="PVA87" s="10"/>
      <c r="PVB87" s="10"/>
      <c r="PVC87" s="10"/>
      <c r="PVD87" s="10"/>
      <c r="PVE87" s="10"/>
      <c r="PVF87" s="10"/>
      <c r="PVG87" s="10"/>
      <c r="PVH87" s="10"/>
      <c r="PVI87" s="10"/>
      <c r="PVJ87" s="10"/>
      <c r="PVK87" s="10"/>
      <c r="PVL87" s="10"/>
      <c r="PVM87" s="10"/>
      <c r="PVN87" s="10"/>
      <c r="PVO87" s="10"/>
      <c r="PVP87" s="10"/>
      <c r="PVQ87" s="10"/>
      <c r="PVR87" s="10"/>
      <c r="PVS87" s="10"/>
      <c r="PVT87" s="10"/>
      <c r="PVU87" s="10"/>
      <c r="PVV87" s="10"/>
      <c r="PVW87" s="10"/>
      <c r="PVX87" s="10"/>
      <c r="PVY87" s="10"/>
      <c r="PVZ87" s="10"/>
      <c r="PWA87" s="10"/>
      <c r="PWB87" s="10"/>
      <c r="PWC87" s="10"/>
      <c r="PWD87" s="10"/>
      <c r="PWE87" s="10"/>
      <c r="PWF87" s="10"/>
      <c r="PWG87" s="10"/>
      <c r="PWH87" s="10"/>
      <c r="PWI87" s="10"/>
      <c r="PWJ87" s="10"/>
      <c r="PWK87" s="10"/>
      <c r="PWL87" s="10"/>
      <c r="PWM87" s="10"/>
      <c r="PWN87" s="10"/>
      <c r="PWO87" s="10"/>
      <c r="PWP87" s="10"/>
      <c r="PWQ87" s="10"/>
      <c r="PWR87" s="10"/>
      <c r="PWS87" s="10"/>
      <c r="PWT87" s="10"/>
      <c r="PWU87" s="10"/>
      <c r="PWV87" s="10"/>
      <c r="PWW87" s="10"/>
      <c r="PWX87" s="10"/>
      <c r="PWY87" s="10"/>
      <c r="PWZ87" s="10"/>
      <c r="PXA87" s="10"/>
      <c r="PXB87" s="10"/>
      <c r="PXC87" s="10"/>
      <c r="PXD87" s="10"/>
      <c r="PXE87" s="10"/>
      <c r="PXF87" s="10"/>
      <c r="PXG87" s="10"/>
      <c r="PXH87" s="10"/>
      <c r="PXI87" s="10"/>
      <c r="PXJ87" s="10"/>
      <c r="PXK87" s="10"/>
      <c r="PXL87" s="10"/>
      <c r="PXM87" s="10"/>
      <c r="PXN87" s="10"/>
      <c r="PXO87" s="10"/>
      <c r="PXP87" s="10"/>
      <c r="PXQ87" s="10"/>
      <c r="PXR87" s="10"/>
      <c r="PXS87" s="10"/>
      <c r="PXT87" s="10"/>
      <c r="PXU87" s="10"/>
      <c r="PXV87" s="10"/>
      <c r="PXW87" s="10"/>
      <c r="PXX87" s="10"/>
      <c r="PXY87" s="10"/>
      <c r="PXZ87" s="10"/>
      <c r="PYA87" s="10"/>
      <c r="PYB87" s="10"/>
      <c r="PYC87" s="10"/>
      <c r="PYD87" s="10"/>
      <c r="PYE87" s="10"/>
      <c r="PYF87" s="10"/>
      <c r="PYG87" s="10"/>
      <c r="PYH87" s="10"/>
      <c r="PYI87" s="10"/>
      <c r="PYJ87" s="10"/>
      <c r="PYK87" s="10"/>
      <c r="PYL87" s="10"/>
      <c r="PYM87" s="10"/>
      <c r="PYN87" s="10"/>
      <c r="PYO87" s="10"/>
      <c r="PYP87" s="10"/>
      <c r="PYQ87" s="10"/>
      <c r="PYR87" s="10"/>
      <c r="PYS87" s="10"/>
      <c r="PYT87" s="10"/>
      <c r="PYU87" s="10"/>
      <c r="PYV87" s="10"/>
      <c r="PYW87" s="10"/>
      <c r="PYX87" s="10"/>
      <c r="PYY87" s="10"/>
      <c r="PYZ87" s="10"/>
      <c r="PZA87" s="10"/>
      <c r="PZB87" s="10"/>
      <c r="PZC87" s="10"/>
      <c r="PZD87" s="10"/>
      <c r="PZE87" s="10"/>
      <c r="PZF87" s="10"/>
      <c r="PZG87" s="10"/>
      <c r="PZH87" s="10"/>
      <c r="PZI87" s="10"/>
      <c r="PZJ87" s="10"/>
      <c r="PZK87" s="10"/>
      <c r="PZL87" s="10"/>
      <c r="PZM87" s="10"/>
      <c r="PZN87" s="10"/>
      <c r="PZO87" s="10"/>
      <c r="PZP87" s="10"/>
      <c r="PZQ87" s="10"/>
      <c r="PZR87" s="10"/>
      <c r="PZS87" s="10"/>
      <c r="PZT87" s="10"/>
      <c r="PZU87" s="10"/>
      <c r="PZV87" s="10"/>
      <c r="PZW87" s="10"/>
      <c r="PZX87" s="10"/>
      <c r="PZY87" s="10"/>
      <c r="PZZ87" s="10"/>
      <c r="QAA87" s="10"/>
      <c r="QAB87" s="10"/>
      <c r="QAC87" s="10"/>
      <c r="QAD87" s="10"/>
      <c r="QAE87" s="10"/>
      <c r="QAF87" s="10"/>
      <c r="QAG87" s="10"/>
      <c r="QAH87" s="10"/>
      <c r="QAI87" s="10"/>
      <c r="QAJ87" s="10"/>
      <c r="QAK87" s="10"/>
      <c r="QAL87" s="10"/>
      <c r="QAM87" s="10"/>
      <c r="QAN87" s="10"/>
      <c r="QAO87" s="10"/>
      <c r="QAP87" s="10"/>
      <c r="QAQ87" s="10"/>
      <c r="QAR87" s="10"/>
      <c r="QAS87" s="10"/>
      <c r="QAT87" s="10"/>
      <c r="QAU87" s="10"/>
      <c r="QAV87" s="10"/>
      <c r="QAW87" s="10"/>
      <c r="QAX87" s="10"/>
      <c r="QAY87" s="10"/>
      <c r="QAZ87" s="10"/>
      <c r="QBA87" s="10"/>
      <c r="QBB87" s="10"/>
      <c r="QBC87" s="10"/>
      <c r="QBD87" s="10"/>
      <c r="QBE87" s="10"/>
      <c r="QBF87" s="10"/>
      <c r="QBG87" s="10"/>
      <c r="QBH87" s="10"/>
      <c r="QBI87" s="10"/>
      <c r="QBJ87" s="10"/>
      <c r="QBK87" s="10"/>
      <c r="QBL87" s="10"/>
      <c r="QBM87" s="10"/>
      <c r="QBN87" s="10"/>
      <c r="QBO87" s="10"/>
      <c r="QBP87" s="10"/>
      <c r="QBQ87" s="10"/>
      <c r="QBR87" s="10"/>
      <c r="QBS87" s="10"/>
      <c r="QBT87" s="10"/>
      <c r="QBU87" s="10"/>
      <c r="QBV87" s="10"/>
      <c r="QBW87" s="10"/>
      <c r="QBX87" s="10"/>
      <c r="QBY87" s="10"/>
      <c r="QBZ87" s="10"/>
      <c r="QCA87" s="10"/>
      <c r="QCB87" s="10"/>
      <c r="QCC87" s="10"/>
      <c r="QCD87" s="10"/>
      <c r="QCE87" s="10"/>
      <c r="QCF87" s="10"/>
      <c r="QCG87" s="10"/>
      <c r="QCH87" s="10"/>
      <c r="QCI87" s="10"/>
      <c r="QCJ87" s="10"/>
      <c r="QCK87" s="10"/>
      <c r="QCL87" s="10"/>
      <c r="QCM87" s="10"/>
      <c r="QCN87" s="10"/>
      <c r="QCO87" s="10"/>
      <c r="QCP87" s="10"/>
      <c r="QCQ87" s="10"/>
      <c r="QCR87" s="10"/>
      <c r="QCS87" s="10"/>
      <c r="QCT87" s="10"/>
      <c r="QCU87" s="10"/>
      <c r="QCV87" s="10"/>
      <c r="QCW87" s="10"/>
      <c r="QCX87" s="10"/>
      <c r="QCY87" s="10"/>
      <c r="QCZ87" s="10"/>
      <c r="QDA87" s="10"/>
      <c r="QDB87" s="10"/>
      <c r="QDC87" s="10"/>
      <c r="QDD87" s="10"/>
      <c r="QDE87" s="10"/>
      <c r="QDF87" s="10"/>
      <c r="QDG87" s="10"/>
      <c r="QDH87" s="10"/>
      <c r="QDI87" s="10"/>
      <c r="QDJ87" s="10"/>
      <c r="QDK87" s="10"/>
      <c r="QDL87" s="10"/>
      <c r="QDM87" s="10"/>
      <c r="QDN87" s="10"/>
      <c r="QDO87" s="10"/>
      <c r="QDP87" s="10"/>
      <c r="QDQ87" s="10"/>
      <c r="QDR87" s="10"/>
      <c r="QDS87" s="10"/>
      <c r="QDT87" s="10"/>
      <c r="QDU87" s="10"/>
      <c r="QDV87" s="10"/>
      <c r="QDW87" s="10"/>
      <c r="QDX87" s="10"/>
      <c r="QDY87" s="10"/>
      <c r="QDZ87" s="10"/>
      <c r="QEA87" s="10"/>
      <c r="QEB87" s="10"/>
      <c r="QEC87" s="10"/>
      <c r="QED87" s="10"/>
      <c r="QEE87" s="10"/>
      <c r="QEF87" s="10"/>
      <c r="QEG87" s="10"/>
      <c r="QEH87" s="10"/>
      <c r="QEI87" s="10"/>
      <c r="QEJ87" s="10"/>
      <c r="QEK87" s="10"/>
      <c r="QEL87" s="10"/>
      <c r="QEM87" s="10"/>
      <c r="QEN87" s="10"/>
      <c r="QEO87" s="10"/>
      <c r="QEP87" s="10"/>
      <c r="QEQ87" s="10"/>
      <c r="QER87" s="10"/>
      <c r="QES87" s="10"/>
      <c r="QET87" s="10"/>
      <c r="QEU87" s="10"/>
      <c r="QEV87" s="10"/>
      <c r="QEW87" s="10"/>
      <c r="QEX87" s="10"/>
      <c r="QEY87" s="10"/>
      <c r="QEZ87" s="10"/>
      <c r="QFA87" s="10"/>
      <c r="QFB87" s="10"/>
      <c r="QFC87" s="10"/>
      <c r="QFD87" s="10"/>
      <c r="QFE87" s="10"/>
      <c r="QFF87" s="10"/>
      <c r="QFG87" s="10"/>
      <c r="QFH87" s="10"/>
      <c r="QFI87" s="10"/>
      <c r="QFJ87" s="10"/>
      <c r="QFK87" s="10"/>
      <c r="QFL87" s="10"/>
      <c r="QFM87" s="10"/>
      <c r="QFN87" s="10"/>
      <c r="QFO87" s="10"/>
      <c r="QFP87" s="10"/>
      <c r="QFQ87" s="10"/>
      <c r="QFR87" s="10"/>
      <c r="QFS87" s="10"/>
      <c r="QFT87" s="10"/>
      <c r="QFU87" s="10"/>
      <c r="QFV87" s="10"/>
      <c r="QFW87" s="10"/>
      <c r="QFX87" s="10"/>
      <c r="QFY87" s="10"/>
      <c r="QFZ87" s="10"/>
      <c r="QGA87" s="10"/>
      <c r="QGB87" s="10"/>
      <c r="QGC87" s="10"/>
      <c r="QGD87" s="10"/>
      <c r="QGE87" s="10"/>
      <c r="QGF87" s="10"/>
      <c r="QGG87" s="10"/>
      <c r="QGH87" s="10"/>
      <c r="QGI87" s="10"/>
      <c r="QGJ87" s="10"/>
      <c r="QGK87" s="10"/>
      <c r="QGL87" s="10"/>
      <c r="QGM87" s="10"/>
      <c r="QGN87" s="10"/>
      <c r="QGO87" s="10"/>
      <c r="QGP87" s="10"/>
      <c r="QGQ87" s="10"/>
      <c r="QGR87" s="10"/>
      <c r="QGS87" s="10"/>
      <c r="QGT87" s="10"/>
      <c r="QGU87" s="10"/>
      <c r="QGV87" s="10"/>
      <c r="QGW87" s="10"/>
      <c r="QGX87" s="10"/>
      <c r="QGY87" s="10"/>
      <c r="QGZ87" s="10"/>
      <c r="QHA87" s="10"/>
      <c r="QHB87" s="10"/>
      <c r="QHC87" s="10"/>
      <c r="QHD87" s="10"/>
      <c r="QHE87" s="10"/>
      <c r="QHF87" s="10"/>
      <c r="QHG87" s="10"/>
      <c r="QHH87" s="10"/>
      <c r="QHI87" s="10"/>
      <c r="QHJ87" s="10"/>
      <c r="QHK87" s="10"/>
      <c r="QHL87" s="10"/>
      <c r="QHM87" s="10"/>
      <c r="QHN87" s="10"/>
      <c r="QHO87" s="10"/>
      <c r="QHP87" s="10"/>
      <c r="QHQ87" s="10"/>
      <c r="QHR87" s="10"/>
      <c r="QHS87" s="10"/>
      <c r="QHT87" s="10"/>
      <c r="QHU87" s="10"/>
      <c r="QHV87" s="10"/>
      <c r="QHW87" s="10"/>
      <c r="QHX87" s="10"/>
      <c r="QHY87" s="10"/>
      <c r="QHZ87" s="10"/>
      <c r="QIA87" s="10"/>
      <c r="QIB87" s="10"/>
      <c r="QIC87" s="10"/>
      <c r="QID87" s="10"/>
      <c r="QIE87" s="10"/>
      <c r="QIF87" s="10"/>
      <c r="QIG87" s="10"/>
      <c r="QIH87" s="10"/>
      <c r="QII87" s="10"/>
      <c r="QIJ87" s="10"/>
      <c r="QIK87" s="10"/>
      <c r="QIL87" s="10"/>
      <c r="QIM87" s="10"/>
      <c r="QIN87" s="10"/>
      <c r="QIO87" s="10"/>
      <c r="QIP87" s="10"/>
      <c r="QIQ87" s="10"/>
      <c r="QIR87" s="10"/>
      <c r="QIS87" s="10"/>
      <c r="QIT87" s="10"/>
      <c r="QIU87" s="10"/>
      <c r="QIV87" s="10"/>
      <c r="QIW87" s="10"/>
      <c r="QIX87" s="10"/>
      <c r="QIY87" s="10"/>
      <c r="QIZ87" s="10"/>
      <c r="QJA87" s="10"/>
      <c r="QJB87" s="10"/>
      <c r="QJC87" s="10"/>
      <c r="QJD87" s="10"/>
      <c r="QJE87" s="10"/>
      <c r="QJF87" s="10"/>
      <c r="QJG87" s="10"/>
      <c r="QJH87" s="10"/>
      <c r="QJI87" s="10"/>
      <c r="QJJ87" s="10"/>
      <c r="QJK87" s="10"/>
      <c r="QJL87" s="10"/>
      <c r="QJM87" s="10"/>
      <c r="QJN87" s="10"/>
      <c r="QJO87" s="10"/>
      <c r="QJP87" s="10"/>
      <c r="QJQ87" s="10"/>
      <c r="QJR87" s="10"/>
      <c r="QJS87" s="10"/>
      <c r="QJT87" s="10"/>
      <c r="QJU87" s="10"/>
      <c r="QJV87" s="10"/>
      <c r="QJW87" s="10"/>
      <c r="QJX87" s="10"/>
      <c r="QJY87" s="10"/>
      <c r="QJZ87" s="10"/>
      <c r="QKA87" s="10"/>
      <c r="QKB87" s="10"/>
      <c r="QKC87" s="10"/>
      <c r="QKD87" s="10"/>
      <c r="QKE87" s="10"/>
      <c r="QKF87" s="10"/>
      <c r="QKG87" s="10"/>
      <c r="QKH87" s="10"/>
      <c r="QKI87" s="10"/>
      <c r="QKJ87" s="10"/>
      <c r="QKK87" s="10"/>
      <c r="QKL87" s="10"/>
      <c r="QKM87" s="10"/>
      <c r="QKN87" s="10"/>
      <c r="QKO87" s="10"/>
      <c r="QKP87" s="10"/>
      <c r="QKQ87" s="10"/>
      <c r="QKR87" s="10"/>
      <c r="QKS87" s="10"/>
      <c r="QKT87" s="10"/>
      <c r="QKU87" s="10"/>
      <c r="QKV87" s="10"/>
      <c r="QKW87" s="10"/>
      <c r="QKX87" s="10"/>
      <c r="QKY87" s="10"/>
      <c r="QKZ87" s="10"/>
      <c r="QLA87" s="10"/>
      <c r="QLB87" s="10"/>
      <c r="QLC87" s="10"/>
      <c r="QLD87" s="10"/>
      <c r="QLE87" s="10"/>
      <c r="QLF87" s="10"/>
      <c r="QLG87" s="10"/>
      <c r="QLH87" s="10"/>
      <c r="QLI87" s="10"/>
      <c r="QLJ87" s="10"/>
      <c r="QLK87" s="10"/>
      <c r="QLL87" s="10"/>
      <c r="QLM87" s="10"/>
      <c r="QLN87" s="10"/>
      <c r="QLO87" s="10"/>
      <c r="QLP87" s="10"/>
      <c r="QLQ87" s="10"/>
      <c r="QLR87" s="10"/>
      <c r="QLS87" s="10"/>
      <c r="QLT87" s="10"/>
      <c r="QLU87" s="10"/>
      <c r="QLV87" s="10"/>
      <c r="QLW87" s="10"/>
      <c r="QLX87" s="10"/>
      <c r="QLY87" s="10"/>
      <c r="QLZ87" s="10"/>
      <c r="QMA87" s="10"/>
      <c r="QMB87" s="10"/>
      <c r="QMC87" s="10"/>
      <c r="QMD87" s="10"/>
      <c r="QME87" s="10"/>
      <c r="QMF87" s="10"/>
      <c r="QMG87" s="10"/>
      <c r="QMH87" s="10"/>
      <c r="QMI87" s="10"/>
      <c r="QMJ87" s="10"/>
      <c r="QMK87" s="10"/>
      <c r="QML87" s="10"/>
      <c r="QMM87" s="10"/>
      <c r="QMN87" s="10"/>
      <c r="QMO87" s="10"/>
      <c r="QMP87" s="10"/>
      <c r="QMQ87" s="10"/>
      <c r="QMR87" s="10"/>
      <c r="QMS87" s="10"/>
      <c r="QMT87" s="10"/>
      <c r="QMU87" s="10"/>
      <c r="QMV87" s="10"/>
      <c r="QMW87" s="10"/>
      <c r="QMX87" s="10"/>
      <c r="QMY87" s="10"/>
      <c r="QMZ87" s="10"/>
      <c r="QNA87" s="10"/>
      <c r="QNB87" s="10"/>
      <c r="QNC87" s="10"/>
      <c r="QND87" s="10"/>
      <c r="QNE87" s="10"/>
      <c r="QNF87" s="10"/>
      <c r="QNG87" s="10"/>
      <c r="QNH87" s="10"/>
      <c r="QNI87" s="10"/>
      <c r="QNJ87" s="10"/>
      <c r="QNK87" s="10"/>
      <c r="QNL87" s="10"/>
      <c r="QNM87" s="10"/>
      <c r="QNN87" s="10"/>
      <c r="QNO87" s="10"/>
      <c r="QNP87" s="10"/>
      <c r="QNQ87" s="10"/>
      <c r="QNR87" s="10"/>
      <c r="QNS87" s="10"/>
      <c r="QNT87" s="10"/>
      <c r="QNU87" s="10"/>
      <c r="QNV87" s="10"/>
      <c r="QNW87" s="10"/>
      <c r="QNX87" s="10"/>
      <c r="QNY87" s="10"/>
      <c r="QNZ87" s="10"/>
      <c r="QOA87" s="10"/>
      <c r="QOB87" s="10"/>
      <c r="QOC87" s="10"/>
      <c r="QOD87" s="10"/>
      <c r="QOE87" s="10"/>
      <c r="QOF87" s="10"/>
      <c r="QOG87" s="10"/>
      <c r="QOH87" s="10"/>
      <c r="QOI87" s="10"/>
      <c r="QOJ87" s="10"/>
      <c r="QOK87" s="10"/>
      <c r="QOL87" s="10"/>
      <c r="QOM87" s="10"/>
      <c r="QON87" s="10"/>
      <c r="QOO87" s="10"/>
      <c r="QOP87" s="10"/>
      <c r="QOQ87" s="10"/>
      <c r="QOR87" s="10"/>
      <c r="QOS87" s="10"/>
      <c r="QOT87" s="10"/>
      <c r="QOU87" s="10"/>
      <c r="QOV87" s="10"/>
      <c r="QOW87" s="10"/>
      <c r="QOX87" s="10"/>
      <c r="QOY87" s="10"/>
      <c r="QOZ87" s="10"/>
      <c r="QPA87" s="10"/>
      <c r="QPB87" s="10"/>
      <c r="QPC87" s="10"/>
      <c r="QPD87" s="10"/>
      <c r="QPE87" s="10"/>
      <c r="QPF87" s="10"/>
      <c r="QPG87" s="10"/>
      <c r="QPH87" s="10"/>
      <c r="QPI87" s="10"/>
      <c r="QPJ87" s="10"/>
      <c r="QPK87" s="10"/>
      <c r="QPL87" s="10"/>
      <c r="QPM87" s="10"/>
      <c r="QPN87" s="10"/>
      <c r="QPO87" s="10"/>
      <c r="QPP87" s="10"/>
      <c r="QPQ87" s="10"/>
      <c r="QPR87" s="10"/>
      <c r="QPS87" s="10"/>
      <c r="QPT87" s="10"/>
      <c r="QPU87" s="10"/>
      <c r="QPV87" s="10"/>
      <c r="QPW87" s="10"/>
      <c r="QPX87" s="10"/>
      <c r="QPY87" s="10"/>
      <c r="QPZ87" s="10"/>
      <c r="QQA87" s="10"/>
      <c r="QQB87" s="10"/>
      <c r="QQC87" s="10"/>
      <c r="QQD87" s="10"/>
      <c r="QQE87" s="10"/>
      <c r="QQF87" s="10"/>
      <c r="QQG87" s="10"/>
      <c r="QQH87" s="10"/>
      <c r="QQI87" s="10"/>
      <c r="QQJ87" s="10"/>
      <c r="QQK87" s="10"/>
      <c r="QQL87" s="10"/>
      <c r="QQM87" s="10"/>
      <c r="QQN87" s="10"/>
      <c r="QQO87" s="10"/>
      <c r="QQP87" s="10"/>
      <c r="QQQ87" s="10"/>
      <c r="QQR87" s="10"/>
      <c r="QQS87" s="10"/>
      <c r="QQT87" s="10"/>
      <c r="QQU87" s="10"/>
      <c r="QQV87" s="10"/>
      <c r="QQW87" s="10"/>
      <c r="QQX87" s="10"/>
      <c r="QQY87" s="10"/>
      <c r="QQZ87" s="10"/>
      <c r="QRA87" s="10"/>
      <c r="QRB87" s="10"/>
      <c r="QRC87" s="10"/>
      <c r="QRD87" s="10"/>
      <c r="QRE87" s="10"/>
      <c r="QRF87" s="10"/>
      <c r="QRG87" s="10"/>
      <c r="QRH87" s="10"/>
      <c r="QRI87" s="10"/>
      <c r="QRJ87" s="10"/>
      <c r="QRK87" s="10"/>
      <c r="QRL87" s="10"/>
      <c r="QRM87" s="10"/>
      <c r="QRN87" s="10"/>
      <c r="QRO87" s="10"/>
      <c r="QRP87" s="10"/>
      <c r="QRQ87" s="10"/>
      <c r="QRR87" s="10"/>
      <c r="QRS87" s="10"/>
      <c r="QRT87" s="10"/>
      <c r="QRU87" s="10"/>
      <c r="QRV87" s="10"/>
      <c r="QRW87" s="10"/>
      <c r="QRX87" s="10"/>
      <c r="QRY87" s="10"/>
      <c r="QRZ87" s="10"/>
      <c r="QSA87" s="10"/>
      <c r="QSB87" s="10"/>
      <c r="QSC87" s="10"/>
      <c r="QSD87" s="10"/>
      <c r="QSE87" s="10"/>
      <c r="QSF87" s="10"/>
      <c r="QSG87" s="10"/>
      <c r="QSH87" s="10"/>
      <c r="QSI87" s="10"/>
      <c r="QSJ87" s="10"/>
      <c r="QSK87" s="10"/>
      <c r="QSL87" s="10"/>
      <c r="QSM87" s="10"/>
      <c r="QSN87" s="10"/>
      <c r="QSO87" s="10"/>
      <c r="QSP87" s="10"/>
      <c r="QSQ87" s="10"/>
      <c r="QSR87" s="10"/>
      <c r="QSS87" s="10"/>
      <c r="QST87" s="10"/>
      <c r="QSU87" s="10"/>
      <c r="QSV87" s="10"/>
      <c r="QSW87" s="10"/>
      <c r="QSX87" s="10"/>
      <c r="QSY87" s="10"/>
      <c r="QSZ87" s="10"/>
      <c r="QTA87" s="10"/>
      <c r="QTB87" s="10"/>
      <c r="QTC87" s="10"/>
      <c r="QTD87" s="10"/>
      <c r="QTE87" s="10"/>
      <c r="QTF87" s="10"/>
      <c r="QTG87" s="10"/>
      <c r="QTH87" s="10"/>
      <c r="QTI87" s="10"/>
      <c r="QTJ87" s="10"/>
      <c r="QTK87" s="10"/>
      <c r="QTL87" s="10"/>
      <c r="QTM87" s="10"/>
      <c r="QTN87" s="10"/>
      <c r="QTO87" s="10"/>
      <c r="QTP87" s="10"/>
      <c r="QTQ87" s="10"/>
      <c r="QTR87" s="10"/>
      <c r="QTS87" s="10"/>
      <c r="QTT87" s="10"/>
      <c r="QTU87" s="10"/>
      <c r="QTV87" s="10"/>
      <c r="QTW87" s="10"/>
      <c r="QTX87" s="10"/>
      <c r="QTY87" s="10"/>
      <c r="QTZ87" s="10"/>
      <c r="QUA87" s="10"/>
      <c r="QUB87" s="10"/>
      <c r="QUC87" s="10"/>
      <c r="QUD87" s="10"/>
      <c r="QUE87" s="10"/>
      <c r="QUF87" s="10"/>
      <c r="QUG87" s="10"/>
      <c r="QUH87" s="10"/>
      <c r="QUI87" s="10"/>
      <c r="QUJ87" s="10"/>
      <c r="QUK87" s="10"/>
      <c r="QUL87" s="10"/>
      <c r="QUM87" s="10"/>
      <c r="QUN87" s="10"/>
      <c r="QUO87" s="10"/>
      <c r="QUP87" s="10"/>
      <c r="QUQ87" s="10"/>
      <c r="QUR87" s="10"/>
      <c r="QUS87" s="10"/>
      <c r="QUT87" s="10"/>
      <c r="QUU87" s="10"/>
      <c r="QUV87" s="10"/>
      <c r="QUW87" s="10"/>
      <c r="QUX87" s="10"/>
      <c r="QUY87" s="10"/>
      <c r="QUZ87" s="10"/>
      <c r="QVA87" s="10"/>
      <c r="QVB87" s="10"/>
      <c r="QVC87" s="10"/>
      <c r="QVD87" s="10"/>
      <c r="QVE87" s="10"/>
      <c r="QVF87" s="10"/>
      <c r="QVG87" s="10"/>
      <c r="QVH87" s="10"/>
      <c r="QVI87" s="10"/>
      <c r="QVJ87" s="10"/>
      <c r="QVK87" s="10"/>
      <c r="QVL87" s="10"/>
      <c r="QVM87" s="10"/>
      <c r="QVN87" s="10"/>
      <c r="QVO87" s="10"/>
      <c r="QVP87" s="10"/>
      <c r="QVQ87" s="10"/>
      <c r="QVR87" s="10"/>
      <c r="QVS87" s="10"/>
      <c r="QVT87" s="10"/>
      <c r="QVU87" s="10"/>
      <c r="QVV87" s="10"/>
      <c r="QVW87" s="10"/>
      <c r="QVX87" s="10"/>
      <c r="QVY87" s="10"/>
      <c r="QVZ87" s="10"/>
      <c r="QWA87" s="10"/>
      <c r="QWB87" s="10"/>
      <c r="QWC87" s="10"/>
      <c r="QWD87" s="10"/>
      <c r="QWE87" s="10"/>
      <c r="QWF87" s="10"/>
      <c r="QWG87" s="10"/>
      <c r="QWH87" s="10"/>
      <c r="QWI87" s="10"/>
      <c r="QWJ87" s="10"/>
      <c r="QWK87" s="10"/>
      <c r="QWL87" s="10"/>
      <c r="QWM87" s="10"/>
      <c r="QWN87" s="10"/>
      <c r="QWO87" s="10"/>
      <c r="QWP87" s="10"/>
      <c r="QWQ87" s="10"/>
      <c r="QWR87" s="10"/>
      <c r="QWS87" s="10"/>
      <c r="QWT87" s="10"/>
      <c r="QWU87" s="10"/>
      <c r="QWV87" s="10"/>
      <c r="QWW87" s="10"/>
      <c r="QWX87" s="10"/>
      <c r="QWY87" s="10"/>
      <c r="QWZ87" s="10"/>
      <c r="QXA87" s="10"/>
      <c r="QXB87" s="10"/>
      <c r="QXC87" s="10"/>
      <c r="QXD87" s="10"/>
      <c r="QXE87" s="10"/>
      <c r="QXF87" s="10"/>
      <c r="QXG87" s="10"/>
      <c r="QXH87" s="10"/>
      <c r="QXI87" s="10"/>
      <c r="QXJ87" s="10"/>
      <c r="QXK87" s="10"/>
      <c r="QXL87" s="10"/>
      <c r="QXM87" s="10"/>
      <c r="QXN87" s="10"/>
      <c r="QXO87" s="10"/>
      <c r="QXP87" s="10"/>
      <c r="QXQ87" s="10"/>
      <c r="QXR87" s="10"/>
      <c r="QXS87" s="10"/>
      <c r="QXT87" s="10"/>
      <c r="QXU87" s="10"/>
      <c r="QXV87" s="10"/>
      <c r="QXW87" s="10"/>
      <c r="QXX87" s="10"/>
      <c r="QXY87" s="10"/>
      <c r="QXZ87" s="10"/>
      <c r="QYA87" s="10"/>
      <c r="QYB87" s="10"/>
      <c r="QYC87" s="10"/>
      <c r="QYD87" s="10"/>
      <c r="QYE87" s="10"/>
      <c r="QYF87" s="10"/>
      <c r="QYG87" s="10"/>
      <c r="QYH87" s="10"/>
      <c r="QYI87" s="10"/>
      <c r="QYJ87" s="10"/>
      <c r="QYK87" s="10"/>
      <c r="QYL87" s="10"/>
      <c r="QYM87" s="10"/>
      <c r="QYN87" s="10"/>
      <c r="QYO87" s="10"/>
      <c r="QYP87" s="10"/>
      <c r="QYQ87" s="10"/>
      <c r="QYR87" s="10"/>
      <c r="QYS87" s="10"/>
      <c r="QYT87" s="10"/>
      <c r="QYU87" s="10"/>
      <c r="QYV87" s="10"/>
      <c r="QYW87" s="10"/>
      <c r="QYX87" s="10"/>
      <c r="QYY87" s="10"/>
      <c r="QYZ87" s="10"/>
      <c r="QZA87" s="10"/>
      <c r="QZB87" s="10"/>
      <c r="QZC87" s="10"/>
      <c r="QZD87" s="10"/>
      <c r="QZE87" s="10"/>
      <c r="QZF87" s="10"/>
      <c r="QZG87" s="10"/>
      <c r="QZH87" s="10"/>
      <c r="QZI87" s="10"/>
      <c r="QZJ87" s="10"/>
      <c r="QZK87" s="10"/>
      <c r="QZL87" s="10"/>
      <c r="QZM87" s="10"/>
      <c r="QZN87" s="10"/>
      <c r="QZO87" s="10"/>
      <c r="QZP87" s="10"/>
      <c r="QZQ87" s="10"/>
      <c r="QZR87" s="10"/>
      <c r="QZS87" s="10"/>
      <c r="QZT87" s="10"/>
      <c r="QZU87" s="10"/>
      <c r="QZV87" s="10"/>
      <c r="QZW87" s="10"/>
      <c r="QZX87" s="10"/>
      <c r="QZY87" s="10"/>
      <c r="QZZ87" s="10"/>
      <c r="RAA87" s="10"/>
      <c r="RAB87" s="10"/>
      <c r="RAC87" s="10"/>
      <c r="RAD87" s="10"/>
      <c r="RAE87" s="10"/>
      <c r="RAF87" s="10"/>
      <c r="RAG87" s="10"/>
      <c r="RAH87" s="10"/>
      <c r="RAI87" s="10"/>
      <c r="RAJ87" s="10"/>
      <c r="RAK87" s="10"/>
      <c r="RAL87" s="10"/>
      <c r="RAM87" s="10"/>
      <c r="RAN87" s="10"/>
      <c r="RAO87" s="10"/>
      <c r="RAP87" s="10"/>
      <c r="RAQ87" s="10"/>
      <c r="RAR87" s="10"/>
      <c r="RAS87" s="10"/>
      <c r="RAT87" s="10"/>
      <c r="RAU87" s="10"/>
      <c r="RAV87" s="10"/>
      <c r="RAW87" s="10"/>
      <c r="RAX87" s="10"/>
      <c r="RAY87" s="10"/>
      <c r="RAZ87" s="10"/>
      <c r="RBA87" s="10"/>
      <c r="RBB87" s="10"/>
      <c r="RBC87" s="10"/>
      <c r="RBD87" s="10"/>
      <c r="RBE87" s="10"/>
      <c r="RBF87" s="10"/>
      <c r="RBG87" s="10"/>
      <c r="RBH87" s="10"/>
      <c r="RBI87" s="10"/>
      <c r="RBJ87" s="10"/>
      <c r="RBK87" s="10"/>
      <c r="RBL87" s="10"/>
      <c r="RBM87" s="10"/>
      <c r="RBN87" s="10"/>
      <c r="RBO87" s="10"/>
      <c r="RBP87" s="10"/>
      <c r="RBQ87" s="10"/>
      <c r="RBR87" s="10"/>
      <c r="RBS87" s="10"/>
      <c r="RBT87" s="10"/>
      <c r="RBU87" s="10"/>
      <c r="RBV87" s="10"/>
      <c r="RBW87" s="10"/>
      <c r="RBX87" s="10"/>
      <c r="RBY87" s="10"/>
      <c r="RBZ87" s="10"/>
      <c r="RCA87" s="10"/>
      <c r="RCB87" s="10"/>
      <c r="RCC87" s="10"/>
      <c r="RCD87" s="10"/>
      <c r="RCE87" s="10"/>
      <c r="RCF87" s="10"/>
      <c r="RCG87" s="10"/>
      <c r="RCH87" s="10"/>
      <c r="RCI87" s="10"/>
      <c r="RCJ87" s="10"/>
      <c r="RCK87" s="10"/>
      <c r="RCL87" s="10"/>
      <c r="RCM87" s="10"/>
      <c r="RCN87" s="10"/>
      <c r="RCO87" s="10"/>
      <c r="RCP87" s="10"/>
      <c r="RCQ87" s="10"/>
      <c r="RCR87" s="10"/>
      <c r="RCS87" s="10"/>
      <c r="RCT87" s="10"/>
      <c r="RCU87" s="10"/>
      <c r="RCV87" s="10"/>
      <c r="RCW87" s="10"/>
      <c r="RCX87" s="10"/>
      <c r="RCY87" s="10"/>
      <c r="RCZ87" s="10"/>
      <c r="RDA87" s="10"/>
      <c r="RDB87" s="10"/>
      <c r="RDC87" s="10"/>
      <c r="RDD87" s="10"/>
      <c r="RDE87" s="10"/>
      <c r="RDF87" s="10"/>
      <c r="RDG87" s="10"/>
      <c r="RDH87" s="10"/>
      <c r="RDI87" s="10"/>
      <c r="RDJ87" s="10"/>
      <c r="RDK87" s="10"/>
      <c r="RDL87" s="10"/>
      <c r="RDM87" s="10"/>
      <c r="RDN87" s="10"/>
      <c r="RDO87" s="10"/>
      <c r="RDP87" s="10"/>
      <c r="RDQ87" s="10"/>
      <c r="RDR87" s="10"/>
      <c r="RDS87" s="10"/>
      <c r="RDT87" s="10"/>
      <c r="RDU87" s="10"/>
      <c r="RDV87" s="10"/>
      <c r="RDW87" s="10"/>
      <c r="RDX87" s="10"/>
      <c r="RDY87" s="10"/>
      <c r="RDZ87" s="10"/>
      <c r="REA87" s="10"/>
      <c r="REB87" s="10"/>
      <c r="REC87" s="10"/>
      <c r="RED87" s="10"/>
      <c r="REE87" s="10"/>
      <c r="REF87" s="10"/>
      <c r="REG87" s="10"/>
      <c r="REH87" s="10"/>
      <c r="REI87" s="10"/>
      <c r="REJ87" s="10"/>
      <c r="REK87" s="10"/>
      <c r="REL87" s="10"/>
      <c r="REM87" s="10"/>
      <c r="REN87" s="10"/>
      <c r="REO87" s="10"/>
      <c r="REP87" s="10"/>
      <c r="REQ87" s="10"/>
      <c r="RER87" s="10"/>
      <c r="RES87" s="10"/>
      <c r="RET87" s="10"/>
      <c r="REU87" s="10"/>
      <c r="REV87" s="10"/>
      <c r="REW87" s="10"/>
      <c r="REX87" s="10"/>
      <c r="REY87" s="10"/>
      <c r="REZ87" s="10"/>
      <c r="RFA87" s="10"/>
      <c r="RFB87" s="10"/>
      <c r="RFC87" s="10"/>
      <c r="RFD87" s="10"/>
      <c r="RFE87" s="10"/>
      <c r="RFF87" s="10"/>
      <c r="RFG87" s="10"/>
      <c r="RFH87" s="10"/>
      <c r="RFI87" s="10"/>
      <c r="RFJ87" s="10"/>
      <c r="RFK87" s="10"/>
      <c r="RFL87" s="10"/>
      <c r="RFM87" s="10"/>
      <c r="RFN87" s="10"/>
      <c r="RFO87" s="10"/>
      <c r="RFP87" s="10"/>
      <c r="RFQ87" s="10"/>
      <c r="RFR87" s="10"/>
      <c r="RFS87" s="10"/>
      <c r="RFT87" s="10"/>
      <c r="RFU87" s="10"/>
      <c r="RFV87" s="10"/>
      <c r="RFW87" s="10"/>
      <c r="RFX87" s="10"/>
      <c r="RFY87" s="10"/>
      <c r="RFZ87" s="10"/>
      <c r="RGA87" s="10"/>
      <c r="RGB87" s="10"/>
      <c r="RGC87" s="10"/>
      <c r="RGD87" s="10"/>
      <c r="RGE87" s="10"/>
      <c r="RGF87" s="10"/>
      <c r="RGG87" s="10"/>
      <c r="RGH87" s="10"/>
      <c r="RGI87" s="10"/>
      <c r="RGJ87" s="10"/>
      <c r="RGK87" s="10"/>
      <c r="RGL87" s="10"/>
      <c r="RGM87" s="10"/>
      <c r="RGN87" s="10"/>
      <c r="RGO87" s="10"/>
      <c r="RGP87" s="10"/>
      <c r="RGQ87" s="10"/>
      <c r="RGR87" s="10"/>
      <c r="RGS87" s="10"/>
      <c r="RGT87" s="10"/>
      <c r="RGU87" s="10"/>
      <c r="RGV87" s="10"/>
      <c r="RGW87" s="10"/>
      <c r="RGX87" s="10"/>
      <c r="RGY87" s="10"/>
      <c r="RGZ87" s="10"/>
      <c r="RHA87" s="10"/>
      <c r="RHB87" s="10"/>
      <c r="RHC87" s="10"/>
      <c r="RHD87" s="10"/>
      <c r="RHE87" s="10"/>
      <c r="RHF87" s="10"/>
      <c r="RHG87" s="10"/>
      <c r="RHH87" s="10"/>
      <c r="RHI87" s="10"/>
      <c r="RHJ87" s="10"/>
      <c r="RHK87" s="10"/>
      <c r="RHL87" s="10"/>
      <c r="RHM87" s="10"/>
      <c r="RHN87" s="10"/>
      <c r="RHO87" s="10"/>
      <c r="RHP87" s="10"/>
      <c r="RHQ87" s="10"/>
      <c r="RHR87" s="10"/>
      <c r="RHS87" s="10"/>
      <c r="RHT87" s="10"/>
      <c r="RHU87" s="10"/>
      <c r="RHV87" s="10"/>
      <c r="RHW87" s="10"/>
      <c r="RHX87" s="10"/>
      <c r="RHY87" s="10"/>
      <c r="RHZ87" s="10"/>
      <c r="RIA87" s="10"/>
      <c r="RIB87" s="10"/>
      <c r="RIC87" s="10"/>
      <c r="RID87" s="10"/>
      <c r="RIE87" s="10"/>
      <c r="RIF87" s="10"/>
      <c r="RIG87" s="10"/>
      <c r="RIH87" s="10"/>
      <c r="RII87" s="10"/>
      <c r="RIJ87" s="10"/>
      <c r="RIK87" s="10"/>
      <c r="RIL87" s="10"/>
      <c r="RIM87" s="10"/>
      <c r="RIN87" s="10"/>
      <c r="RIO87" s="10"/>
      <c r="RIP87" s="10"/>
      <c r="RIQ87" s="10"/>
      <c r="RIR87" s="10"/>
      <c r="RIS87" s="10"/>
      <c r="RIT87" s="10"/>
      <c r="RIU87" s="10"/>
      <c r="RIV87" s="10"/>
      <c r="RIW87" s="10"/>
      <c r="RIX87" s="10"/>
      <c r="RIY87" s="10"/>
      <c r="RIZ87" s="10"/>
      <c r="RJA87" s="10"/>
      <c r="RJB87" s="10"/>
      <c r="RJC87" s="10"/>
      <c r="RJD87" s="10"/>
      <c r="RJE87" s="10"/>
      <c r="RJF87" s="10"/>
      <c r="RJG87" s="10"/>
      <c r="RJH87" s="10"/>
      <c r="RJI87" s="10"/>
      <c r="RJJ87" s="10"/>
      <c r="RJK87" s="10"/>
      <c r="RJL87" s="10"/>
      <c r="RJM87" s="10"/>
      <c r="RJN87" s="10"/>
      <c r="RJO87" s="10"/>
      <c r="RJP87" s="10"/>
      <c r="RJQ87" s="10"/>
      <c r="RJR87" s="10"/>
      <c r="RJS87" s="10"/>
      <c r="RJT87" s="10"/>
      <c r="RJU87" s="10"/>
      <c r="RJV87" s="10"/>
      <c r="RJW87" s="10"/>
      <c r="RJX87" s="10"/>
      <c r="RJY87" s="10"/>
      <c r="RJZ87" s="10"/>
      <c r="RKA87" s="10"/>
      <c r="RKB87" s="10"/>
      <c r="RKC87" s="10"/>
      <c r="RKD87" s="10"/>
      <c r="RKE87" s="10"/>
      <c r="RKF87" s="10"/>
      <c r="RKG87" s="10"/>
      <c r="RKH87" s="10"/>
      <c r="RKI87" s="10"/>
      <c r="RKJ87" s="10"/>
      <c r="RKK87" s="10"/>
      <c r="RKL87" s="10"/>
      <c r="RKM87" s="10"/>
      <c r="RKN87" s="10"/>
      <c r="RKO87" s="10"/>
      <c r="RKP87" s="10"/>
      <c r="RKQ87" s="10"/>
      <c r="RKR87" s="10"/>
      <c r="RKS87" s="10"/>
      <c r="RKT87" s="10"/>
      <c r="RKU87" s="10"/>
      <c r="RKV87" s="10"/>
      <c r="RKW87" s="10"/>
      <c r="RKX87" s="10"/>
      <c r="RKY87" s="10"/>
      <c r="RKZ87" s="10"/>
      <c r="RLA87" s="10"/>
      <c r="RLB87" s="10"/>
      <c r="RLC87" s="10"/>
      <c r="RLD87" s="10"/>
      <c r="RLE87" s="10"/>
      <c r="RLF87" s="10"/>
      <c r="RLG87" s="10"/>
      <c r="RLH87" s="10"/>
      <c r="RLI87" s="10"/>
      <c r="RLJ87" s="10"/>
      <c r="RLK87" s="10"/>
      <c r="RLL87" s="10"/>
      <c r="RLM87" s="10"/>
      <c r="RLN87" s="10"/>
      <c r="RLO87" s="10"/>
      <c r="RLP87" s="10"/>
      <c r="RLQ87" s="10"/>
      <c r="RLR87" s="10"/>
      <c r="RLS87" s="10"/>
      <c r="RLT87" s="10"/>
      <c r="RLU87" s="10"/>
      <c r="RLV87" s="10"/>
      <c r="RLW87" s="10"/>
      <c r="RLX87" s="10"/>
      <c r="RLY87" s="10"/>
      <c r="RLZ87" s="10"/>
      <c r="RMA87" s="10"/>
      <c r="RMB87" s="10"/>
      <c r="RMC87" s="10"/>
      <c r="RMD87" s="10"/>
      <c r="RME87" s="10"/>
      <c r="RMF87" s="10"/>
      <c r="RMG87" s="10"/>
      <c r="RMH87" s="10"/>
      <c r="RMI87" s="10"/>
      <c r="RMJ87" s="10"/>
      <c r="RMK87" s="10"/>
      <c r="RML87" s="10"/>
      <c r="RMM87" s="10"/>
      <c r="RMN87" s="10"/>
      <c r="RMO87" s="10"/>
      <c r="RMP87" s="10"/>
      <c r="RMQ87" s="10"/>
      <c r="RMR87" s="10"/>
      <c r="RMS87" s="10"/>
      <c r="RMT87" s="10"/>
      <c r="RMU87" s="10"/>
      <c r="RMV87" s="10"/>
      <c r="RMW87" s="10"/>
      <c r="RMX87" s="10"/>
      <c r="RMY87" s="10"/>
      <c r="RMZ87" s="10"/>
      <c r="RNA87" s="10"/>
      <c r="RNB87" s="10"/>
      <c r="RNC87" s="10"/>
      <c r="RND87" s="10"/>
      <c r="RNE87" s="10"/>
      <c r="RNF87" s="10"/>
      <c r="RNG87" s="10"/>
      <c r="RNH87" s="10"/>
      <c r="RNI87" s="10"/>
      <c r="RNJ87" s="10"/>
      <c r="RNK87" s="10"/>
      <c r="RNL87" s="10"/>
      <c r="RNM87" s="10"/>
      <c r="RNN87" s="10"/>
      <c r="RNO87" s="10"/>
      <c r="RNP87" s="10"/>
      <c r="RNQ87" s="10"/>
      <c r="RNR87" s="10"/>
      <c r="RNS87" s="10"/>
      <c r="RNT87" s="10"/>
      <c r="RNU87" s="10"/>
      <c r="RNV87" s="10"/>
      <c r="RNW87" s="10"/>
      <c r="RNX87" s="10"/>
      <c r="RNY87" s="10"/>
      <c r="RNZ87" s="10"/>
      <c r="ROA87" s="10"/>
      <c r="ROB87" s="10"/>
      <c r="ROC87" s="10"/>
      <c r="ROD87" s="10"/>
      <c r="ROE87" s="10"/>
      <c r="ROF87" s="10"/>
      <c r="ROG87" s="10"/>
      <c r="ROH87" s="10"/>
      <c r="ROI87" s="10"/>
      <c r="ROJ87" s="10"/>
      <c r="ROK87" s="10"/>
      <c r="ROL87" s="10"/>
      <c r="ROM87" s="10"/>
      <c r="RON87" s="10"/>
      <c r="ROO87" s="10"/>
      <c r="ROP87" s="10"/>
      <c r="ROQ87" s="10"/>
      <c r="ROR87" s="10"/>
      <c r="ROS87" s="10"/>
      <c r="ROT87" s="10"/>
      <c r="ROU87" s="10"/>
      <c r="ROV87" s="10"/>
      <c r="ROW87" s="10"/>
      <c r="ROX87" s="10"/>
      <c r="ROY87" s="10"/>
      <c r="ROZ87" s="10"/>
      <c r="RPA87" s="10"/>
      <c r="RPB87" s="10"/>
      <c r="RPC87" s="10"/>
      <c r="RPD87" s="10"/>
      <c r="RPE87" s="10"/>
      <c r="RPF87" s="10"/>
      <c r="RPG87" s="10"/>
      <c r="RPH87" s="10"/>
      <c r="RPI87" s="10"/>
      <c r="RPJ87" s="10"/>
      <c r="RPK87" s="10"/>
      <c r="RPL87" s="10"/>
      <c r="RPM87" s="10"/>
      <c r="RPN87" s="10"/>
      <c r="RPO87" s="10"/>
      <c r="RPP87" s="10"/>
      <c r="RPQ87" s="10"/>
      <c r="RPR87" s="10"/>
      <c r="RPS87" s="10"/>
      <c r="RPT87" s="10"/>
      <c r="RPU87" s="10"/>
      <c r="RPV87" s="10"/>
      <c r="RPW87" s="10"/>
      <c r="RPX87" s="10"/>
      <c r="RPY87" s="10"/>
      <c r="RPZ87" s="10"/>
      <c r="RQA87" s="10"/>
      <c r="RQB87" s="10"/>
      <c r="RQC87" s="10"/>
      <c r="RQD87" s="10"/>
      <c r="RQE87" s="10"/>
      <c r="RQF87" s="10"/>
      <c r="RQG87" s="10"/>
      <c r="RQH87" s="10"/>
      <c r="RQI87" s="10"/>
      <c r="RQJ87" s="10"/>
      <c r="RQK87" s="10"/>
      <c r="RQL87" s="10"/>
      <c r="RQM87" s="10"/>
      <c r="RQN87" s="10"/>
      <c r="RQO87" s="10"/>
      <c r="RQP87" s="10"/>
      <c r="RQQ87" s="10"/>
      <c r="RQR87" s="10"/>
      <c r="RQS87" s="10"/>
      <c r="RQT87" s="10"/>
      <c r="RQU87" s="10"/>
      <c r="RQV87" s="10"/>
      <c r="RQW87" s="10"/>
      <c r="RQX87" s="10"/>
      <c r="RQY87" s="10"/>
      <c r="RQZ87" s="10"/>
      <c r="RRA87" s="10"/>
      <c r="RRB87" s="10"/>
      <c r="RRC87" s="10"/>
      <c r="RRD87" s="10"/>
      <c r="RRE87" s="10"/>
      <c r="RRF87" s="10"/>
      <c r="RRG87" s="10"/>
      <c r="RRH87" s="10"/>
      <c r="RRI87" s="10"/>
      <c r="RRJ87" s="10"/>
      <c r="RRK87" s="10"/>
      <c r="RRL87" s="10"/>
      <c r="RRM87" s="10"/>
      <c r="RRN87" s="10"/>
      <c r="RRO87" s="10"/>
      <c r="RRP87" s="10"/>
      <c r="RRQ87" s="10"/>
      <c r="RRR87" s="10"/>
      <c r="RRS87" s="10"/>
      <c r="RRT87" s="10"/>
      <c r="RRU87" s="10"/>
      <c r="RRV87" s="10"/>
      <c r="RRW87" s="10"/>
      <c r="RRX87" s="10"/>
      <c r="RRY87" s="10"/>
      <c r="RRZ87" s="10"/>
      <c r="RSA87" s="10"/>
      <c r="RSB87" s="10"/>
      <c r="RSC87" s="10"/>
      <c r="RSD87" s="10"/>
      <c r="RSE87" s="10"/>
      <c r="RSF87" s="10"/>
      <c r="RSG87" s="10"/>
      <c r="RSH87" s="10"/>
      <c r="RSI87" s="10"/>
      <c r="RSJ87" s="10"/>
      <c r="RSK87" s="10"/>
      <c r="RSL87" s="10"/>
      <c r="RSM87" s="10"/>
      <c r="RSN87" s="10"/>
      <c r="RSO87" s="10"/>
      <c r="RSP87" s="10"/>
      <c r="RSQ87" s="10"/>
      <c r="RSR87" s="10"/>
      <c r="RSS87" s="10"/>
      <c r="RST87" s="10"/>
      <c r="RSU87" s="10"/>
      <c r="RSV87" s="10"/>
      <c r="RSW87" s="10"/>
      <c r="RSX87" s="10"/>
      <c r="RSY87" s="10"/>
      <c r="RSZ87" s="10"/>
      <c r="RTA87" s="10"/>
      <c r="RTB87" s="10"/>
      <c r="RTC87" s="10"/>
      <c r="RTD87" s="10"/>
      <c r="RTE87" s="10"/>
      <c r="RTF87" s="10"/>
      <c r="RTG87" s="10"/>
      <c r="RTH87" s="10"/>
      <c r="RTI87" s="10"/>
      <c r="RTJ87" s="10"/>
      <c r="RTK87" s="10"/>
      <c r="RTL87" s="10"/>
      <c r="RTM87" s="10"/>
      <c r="RTN87" s="10"/>
      <c r="RTO87" s="10"/>
      <c r="RTP87" s="10"/>
      <c r="RTQ87" s="10"/>
      <c r="RTR87" s="10"/>
      <c r="RTS87" s="10"/>
      <c r="RTT87" s="10"/>
      <c r="RTU87" s="10"/>
      <c r="RTV87" s="10"/>
      <c r="RTW87" s="10"/>
      <c r="RTX87" s="10"/>
      <c r="RTY87" s="10"/>
      <c r="RTZ87" s="10"/>
      <c r="RUA87" s="10"/>
      <c r="RUB87" s="10"/>
      <c r="RUC87" s="10"/>
      <c r="RUD87" s="10"/>
      <c r="RUE87" s="10"/>
      <c r="RUF87" s="10"/>
      <c r="RUG87" s="10"/>
      <c r="RUH87" s="10"/>
      <c r="RUI87" s="10"/>
      <c r="RUJ87" s="10"/>
      <c r="RUK87" s="10"/>
      <c r="RUL87" s="10"/>
      <c r="RUM87" s="10"/>
      <c r="RUN87" s="10"/>
      <c r="RUO87" s="10"/>
      <c r="RUP87" s="10"/>
      <c r="RUQ87" s="10"/>
      <c r="RUR87" s="10"/>
      <c r="RUS87" s="10"/>
      <c r="RUT87" s="10"/>
      <c r="RUU87" s="10"/>
      <c r="RUV87" s="10"/>
      <c r="RUW87" s="10"/>
      <c r="RUX87" s="10"/>
      <c r="RUY87" s="10"/>
      <c r="RUZ87" s="10"/>
      <c r="RVA87" s="10"/>
      <c r="RVB87" s="10"/>
      <c r="RVC87" s="10"/>
      <c r="RVD87" s="10"/>
      <c r="RVE87" s="10"/>
      <c r="RVF87" s="10"/>
      <c r="RVG87" s="10"/>
      <c r="RVH87" s="10"/>
      <c r="RVI87" s="10"/>
      <c r="RVJ87" s="10"/>
      <c r="RVK87" s="10"/>
      <c r="RVL87" s="10"/>
      <c r="RVM87" s="10"/>
      <c r="RVN87" s="10"/>
      <c r="RVO87" s="10"/>
      <c r="RVP87" s="10"/>
      <c r="RVQ87" s="10"/>
      <c r="RVR87" s="10"/>
      <c r="RVS87" s="10"/>
      <c r="RVT87" s="10"/>
      <c r="RVU87" s="10"/>
      <c r="RVV87" s="10"/>
      <c r="RVW87" s="10"/>
      <c r="RVX87" s="10"/>
      <c r="RVY87" s="10"/>
      <c r="RVZ87" s="10"/>
      <c r="RWA87" s="10"/>
      <c r="RWB87" s="10"/>
      <c r="RWC87" s="10"/>
      <c r="RWD87" s="10"/>
      <c r="RWE87" s="10"/>
      <c r="RWF87" s="10"/>
      <c r="RWG87" s="10"/>
      <c r="RWH87" s="10"/>
      <c r="RWI87" s="10"/>
      <c r="RWJ87" s="10"/>
      <c r="RWK87" s="10"/>
      <c r="RWL87" s="10"/>
      <c r="RWM87" s="10"/>
      <c r="RWN87" s="10"/>
      <c r="RWO87" s="10"/>
      <c r="RWP87" s="10"/>
      <c r="RWQ87" s="10"/>
      <c r="RWR87" s="10"/>
      <c r="RWS87" s="10"/>
      <c r="RWT87" s="10"/>
      <c r="RWU87" s="10"/>
      <c r="RWV87" s="10"/>
      <c r="RWW87" s="10"/>
      <c r="RWX87" s="10"/>
      <c r="RWY87" s="10"/>
      <c r="RWZ87" s="10"/>
      <c r="RXA87" s="10"/>
      <c r="RXB87" s="10"/>
      <c r="RXC87" s="10"/>
      <c r="RXD87" s="10"/>
      <c r="RXE87" s="10"/>
      <c r="RXF87" s="10"/>
      <c r="RXG87" s="10"/>
      <c r="RXH87" s="10"/>
      <c r="RXI87" s="10"/>
      <c r="RXJ87" s="10"/>
      <c r="RXK87" s="10"/>
      <c r="RXL87" s="10"/>
      <c r="RXM87" s="10"/>
      <c r="RXN87" s="10"/>
      <c r="RXO87" s="10"/>
      <c r="RXP87" s="10"/>
      <c r="RXQ87" s="10"/>
      <c r="RXR87" s="10"/>
      <c r="RXS87" s="10"/>
      <c r="RXT87" s="10"/>
      <c r="RXU87" s="10"/>
      <c r="RXV87" s="10"/>
      <c r="RXW87" s="10"/>
      <c r="RXX87" s="10"/>
      <c r="RXY87" s="10"/>
      <c r="RXZ87" s="10"/>
      <c r="RYA87" s="10"/>
      <c r="RYB87" s="10"/>
      <c r="RYC87" s="10"/>
      <c r="RYD87" s="10"/>
      <c r="RYE87" s="10"/>
      <c r="RYF87" s="10"/>
      <c r="RYG87" s="10"/>
      <c r="RYH87" s="10"/>
      <c r="RYI87" s="10"/>
      <c r="RYJ87" s="10"/>
      <c r="RYK87" s="10"/>
      <c r="RYL87" s="10"/>
      <c r="RYM87" s="10"/>
      <c r="RYN87" s="10"/>
      <c r="RYO87" s="10"/>
      <c r="RYP87" s="10"/>
      <c r="RYQ87" s="10"/>
      <c r="RYR87" s="10"/>
      <c r="RYS87" s="10"/>
      <c r="RYT87" s="10"/>
      <c r="RYU87" s="10"/>
      <c r="RYV87" s="10"/>
      <c r="RYW87" s="10"/>
      <c r="RYX87" s="10"/>
      <c r="RYY87" s="10"/>
      <c r="RYZ87" s="10"/>
      <c r="RZA87" s="10"/>
      <c r="RZB87" s="10"/>
      <c r="RZC87" s="10"/>
      <c r="RZD87" s="10"/>
      <c r="RZE87" s="10"/>
      <c r="RZF87" s="10"/>
      <c r="RZG87" s="10"/>
      <c r="RZH87" s="10"/>
      <c r="RZI87" s="10"/>
      <c r="RZJ87" s="10"/>
      <c r="RZK87" s="10"/>
      <c r="RZL87" s="10"/>
      <c r="RZM87" s="10"/>
      <c r="RZN87" s="10"/>
      <c r="RZO87" s="10"/>
      <c r="RZP87" s="10"/>
      <c r="RZQ87" s="10"/>
      <c r="RZR87" s="10"/>
      <c r="RZS87" s="10"/>
      <c r="RZT87" s="10"/>
      <c r="RZU87" s="10"/>
      <c r="RZV87" s="10"/>
      <c r="RZW87" s="10"/>
      <c r="RZX87" s="10"/>
      <c r="RZY87" s="10"/>
      <c r="RZZ87" s="10"/>
      <c r="SAA87" s="10"/>
      <c r="SAB87" s="10"/>
      <c r="SAC87" s="10"/>
      <c r="SAD87" s="10"/>
      <c r="SAE87" s="10"/>
      <c r="SAF87" s="10"/>
      <c r="SAG87" s="10"/>
      <c r="SAH87" s="10"/>
      <c r="SAI87" s="10"/>
      <c r="SAJ87" s="10"/>
      <c r="SAK87" s="10"/>
      <c r="SAL87" s="10"/>
      <c r="SAM87" s="10"/>
      <c r="SAN87" s="10"/>
      <c r="SAO87" s="10"/>
      <c r="SAP87" s="10"/>
      <c r="SAQ87" s="10"/>
      <c r="SAR87" s="10"/>
      <c r="SAS87" s="10"/>
      <c r="SAT87" s="10"/>
      <c r="SAU87" s="10"/>
      <c r="SAV87" s="10"/>
      <c r="SAW87" s="10"/>
      <c r="SAX87" s="10"/>
      <c r="SAY87" s="10"/>
      <c r="SAZ87" s="10"/>
      <c r="SBA87" s="10"/>
      <c r="SBB87" s="10"/>
      <c r="SBC87" s="10"/>
      <c r="SBD87" s="10"/>
      <c r="SBE87" s="10"/>
      <c r="SBF87" s="10"/>
      <c r="SBG87" s="10"/>
      <c r="SBH87" s="10"/>
      <c r="SBI87" s="10"/>
      <c r="SBJ87" s="10"/>
      <c r="SBK87" s="10"/>
      <c r="SBL87" s="10"/>
      <c r="SBM87" s="10"/>
      <c r="SBN87" s="10"/>
      <c r="SBO87" s="10"/>
      <c r="SBP87" s="10"/>
      <c r="SBQ87" s="10"/>
      <c r="SBR87" s="10"/>
      <c r="SBS87" s="10"/>
      <c r="SBT87" s="10"/>
      <c r="SBU87" s="10"/>
      <c r="SBV87" s="10"/>
      <c r="SBW87" s="10"/>
      <c r="SBX87" s="10"/>
      <c r="SBY87" s="10"/>
      <c r="SBZ87" s="10"/>
      <c r="SCA87" s="10"/>
      <c r="SCB87" s="10"/>
      <c r="SCC87" s="10"/>
      <c r="SCD87" s="10"/>
      <c r="SCE87" s="10"/>
      <c r="SCF87" s="10"/>
      <c r="SCG87" s="10"/>
      <c r="SCH87" s="10"/>
      <c r="SCI87" s="10"/>
      <c r="SCJ87" s="10"/>
      <c r="SCK87" s="10"/>
      <c r="SCL87" s="10"/>
      <c r="SCM87" s="10"/>
      <c r="SCN87" s="10"/>
      <c r="SCO87" s="10"/>
      <c r="SCP87" s="10"/>
      <c r="SCQ87" s="10"/>
      <c r="SCR87" s="10"/>
      <c r="SCS87" s="10"/>
      <c r="SCT87" s="10"/>
      <c r="SCU87" s="10"/>
      <c r="SCV87" s="10"/>
      <c r="SCW87" s="10"/>
      <c r="SCX87" s="10"/>
      <c r="SCY87" s="10"/>
      <c r="SCZ87" s="10"/>
      <c r="SDA87" s="10"/>
      <c r="SDB87" s="10"/>
      <c r="SDC87" s="10"/>
      <c r="SDD87" s="10"/>
      <c r="SDE87" s="10"/>
      <c r="SDF87" s="10"/>
      <c r="SDG87" s="10"/>
      <c r="SDH87" s="10"/>
      <c r="SDI87" s="10"/>
      <c r="SDJ87" s="10"/>
      <c r="SDK87" s="10"/>
      <c r="SDL87" s="10"/>
      <c r="SDM87" s="10"/>
      <c r="SDN87" s="10"/>
      <c r="SDO87" s="10"/>
      <c r="SDP87" s="10"/>
      <c r="SDQ87" s="10"/>
      <c r="SDR87" s="10"/>
      <c r="SDS87" s="10"/>
      <c r="SDT87" s="10"/>
      <c r="SDU87" s="10"/>
      <c r="SDV87" s="10"/>
      <c r="SDW87" s="10"/>
      <c r="SDX87" s="10"/>
      <c r="SDY87" s="10"/>
      <c r="SDZ87" s="10"/>
      <c r="SEA87" s="10"/>
      <c r="SEB87" s="10"/>
      <c r="SEC87" s="10"/>
      <c r="SED87" s="10"/>
      <c r="SEE87" s="10"/>
      <c r="SEF87" s="10"/>
      <c r="SEG87" s="10"/>
      <c r="SEH87" s="10"/>
      <c r="SEI87" s="10"/>
      <c r="SEJ87" s="10"/>
      <c r="SEK87" s="10"/>
      <c r="SEL87" s="10"/>
      <c r="SEM87" s="10"/>
      <c r="SEN87" s="10"/>
      <c r="SEO87" s="10"/>
      <c r="SEP87" s="10"/>
      <c r="SEQ87" s="10"/>
      <c r="SER87" s="10"/>
      <c r="SES87" s="10"/>
      <c r="SET87" s="10"/>
      <c r="SEU87" s="10"/>
      <c r="SEV87" s="10"/>
      <c r="SEW87" s="10"/>
      <c r="SEX87" s="10"/>
      <c r="SEY87" s="10"/>
      <c r="SEZ87" s="10"/>
      <c r="SFA87" s="10"/>
      <c r="SFB87" s="10"/>
      <c r="SFC87" s="10"/>
      <c r="SFD87" s="10"/>
      <c r="SFE87" s="10"/>
      <c r="SFF87" s="10"/>
      <c r="SFG87" s="10"/>
      <c r="SFH87" s="10"/>
      <c r="SFI87" s="10"/>
      <c r="SFJ87" s="10"/>
      <c r="SFK87" s="10"/>
      <c r="SFL87" s="10"/>
      <c r="SFM87" s="10"/>
      <c r="SFN87" s="10"/>
      <c r="SFO87" s="10"/>
      <c r="SFP87" s="10"/>
      <c r="SFQ87" s="10"/>
      <c r="SFR87" s="10"/>
      <c r="SFS87" s="10"/>
      <c r="SFT87" s="10"/>
      <c r="SFU87" s="10"/>
      <c r="SFV87" s="10"/>
      <c r="SFW87" s="10"/>
      <c r="SFX87" s="10"/>
      <c r="SFY87" s="10"/>
      <c r="SFZ87" s="10"/>
      <c r="SGA87" s="10"/>
      <c r="SGB87" s="10"/>
      <c r="SGC87" s="10"/>
      <c r="SGD87" s="10"/>
      <c r="SGE87" s="10"/>
      <c r="SGF87" s="10"/>
      <c r="SGG87" s="10"/>
      <c r="SGH87" s="10"/>
      <c r="SGI87" s="10"/>
      <c r="SGJ87" s="10"/>
      <c r="SGK87" s="10"/>
      <c r="SGL87" s="10"/>
      <c r="SGM87" s="10"/>
      <c r="SGN87" s="10"/>
      <c r="SGO87" s="10"/>
      <c r="SGP87" s="10"/>
      <c r="SGQ87" s="10"/>
      <c r="SGR87" s="10"/>
      <c r="SGS87" s="10"/>
      <c r="SGT87" s="10"/>
      <c r="SGU87" s="10"/>
      <c r="SGV87" s="10"/>
      <c r="SGW87" s="10"/>
      <c r="SGX87" s="10"/>
      <c r="SGY87" s="10"/>
      <c r="SGZ87" s="10"/>
      <c r="SHA87" s="10"/>
      <c r="SHB87" s="10"/>
      <c r="SHC87" s="10"/>
      <c r="SHD87" s="10"/>
      <c r="SHE87" s="10"/>
      <c r="SHF87" s="10"/>
      <c r="SHG87" s="10"/>
      <c r="SHH87" s="10"/>
      <c r="SHI87" s="10"/>
      <c r="SHJ87" s="10"/>
      <c r="SHK87" s="10"/>
      <c r="SHL87" s="10"/>
      <c r="SHM87" s="10"/>
      <c r="SHN87" s="10"/>
      <c r="SHO87" s="10"/>
      <c r="SHP87" s="10"/>
      <c r="SHQ87" s="10"/>
      <c r="SHR87" s="10"/>
      <c r="SHS87" s="10"/>
      <c r="SHT87" s="10"/>
      <c r="SHU87" s="10"/>
      <c r="SHV87" s="10"/>
      <c r="SHW87" s="10"/>
      <c r="SHX87" s="10"/>
      <c r="SHY87" s="10"/>
      <c r="SHZ87" s="10"/>
      <c r="SIA87" s="10"/>
      <c r="SIB87" s="10"/>
      <c r="SIC87" s="10"/>
      <c r="SID87" s="10"/>
      <c r="SIE87" s="10"/>
      <c r="SIF87" s="10"/>
      <c r="SIG87" s="10"/>
      <c r="SIH87" s="10"/>
      <c r="SII87" s="10"/>
      <c r="SIJ87" s="10"/>
      <c r="SIK87" s="10"/>
      <c r="SIL87" s="10"/>
      <c r="SIM87" s="10"/>
      <c r="SIN87" s="10"/>
      <c r="SIO87" s="10"/>
      <c r="SIP87" s="10"/>
      <c r="SIQ87" s="10"/>
      <c r="SIR87" s="10"/>
      <c r="SIS87" s="10"/>
      <c r="SIT87" s="10"/>
      <c r="SIU87" s="10"/>
      <c r="SIV87" s="10"/>
      <c r="SIW87" s="10"/>
      <c r="SIX87" s="10"/>
      <c r="SIY87" s="10"/>
      <c r="SIZ87" s="10"/>
      <c r="SJA87" s="10"/>
      <c r="SJB87" s="10"/>
      <c r="SJC87" s="10"/>
      <c r="SJD87" s="10"/>
      <c r="SJE87" s="10"/>
      <c r="SJF87" s="10"/>
      <c r="SJG87" s="10"/>
      <c r="SJH87" s="10"/>
      <c r="SJI87" s="10"/>
      <c r="SJJ87" s="10"/>
      <c r="SJK87" s="10"/>
      <c r="SJL87" s="10"/>
      <c r="SJM87" s="10"/>
      <c r="SJN87" s="10"/>
      <c r="SJO87" s="10"/>
      <c r="SJP87" s="10"/>
      <c r="SJQ87" s="10"/>
      <c r="SJR87" s="10"/>
      <c r="SJS87" s="10"/>
      <c r="SJT87" s="10"/>
      <c r="SJU87" s="10"/>
      <c r="SJV87" s="10"/>
      <c r="SJW87" s="10"/>
      <c r="SJX87" s="10"/>
      <c r="SJY87" s="10"/>
      <c r="SJZ87" s="10"/>
      <c r="SKA87" s="10"/>
      <c r="SKB87" s="10"/>
      <c r="SKC87" s="10"/>
      <c r="SKD87" s="10"/>
      <c r="SKE87" s="10"/>
      <c r="SKF87" s="10"/>
      <c r="SKG87" s="10"/>
      <c r="SKH87" s="10"/>
      <c r="SKI87" s="10"/>
      <c r="SKJ87" s="10"/>
      <c r="SKK87" s="10"/>
      <c r="SKL87" s="10"/>
      <c r="SKM87" s="10"/>
      <c r="SKN87" s="10"/>
      <c r="SKO87" s="10"/>
      <c r="SKP87" s="10"/>
      <c r="SKQ87" s="10"/>
      <c r="SKR87" s="10"/>
      <c r="SKS87" s="10"/>
      <c r="SKT87" s="10"/>
      <c r="SKU87" s="10"/>
      <c r="SKV87" s="10"/>
      <c r="SKW87" s="10"/>
      <c r="SKX87" s="10"/>
      <c r="SKY87" s="10"/>
      <c r="SKZ87" s="10"/>
      <c r="SLA87" s="10"/>
      <c r="SLB87" s="10"/>
      <c r="SLC87" s="10"/>
      <c r="SLD87" s="10"/>
      <c r="SLE87" s="10"/>
      <c r="SLF87" s="10"/>
      <c r="SLG87" s="10"/>
      <c r="SLH87" s="10"/>
      <c r="SLI87" s="10"/>
      <c r="SLJ87" s="10"/>
      <c r="SLK87" s="10"/>
      <c r="SLL87" s="10"/>
      <c r="SLM87" s="10"/>
      <c r="SLN87" s="10"/>
      <c r="SLO87" s="10"/>
      <c r="SLP87" s="10"/>
      <c r="SLQ87" s="10"/>
      <c r="SLR87" s="10"/>
      <c r="SLS87" s="10"/>
      <c r="SLT87" s="10"/>
      <c r="SLU87" s="10"/>
      <c r="SLV87" s="10"/>
      <c r="SLW87" s="10"/>
      <c r="SLX87" s="10"/>
      <c r="SLY87" s="10"/>
      <c r="SLZ87" s="10"/>
      <c r="SMA87" s="10"/>
      <c r="SMB87" s="10"/>
      <c r="SMC87" s="10"/>
      <c r="SMD87" s="10"/>
      <c r="SME87" s="10"/>
      <c r="SMF87" s="10"/>
      <c r="SMG87" s="10"/>
      <c r="SMH87" s="10"/>
      <c r="SMI87" s="10"/>
      <c r="SMJ87" s="10"/>
      <c r="SMK87" s="10"/>
      <c r="SML87" s="10"/>
      <c r="SMM87" s="10"/>
      <c r="SMN87" s="10"/>
      <c r="SMO87" s="10"/>
      <c r="SMP87" s="10"/>
      <c r="SMQ87" s="10"/>
      <c r="SMR87" s="10"/>
      <c r="SMS87" s="10"/>
      <c r="SMT87" s="10"/>
      <c r="SMU87" s="10"/>
      <c r="SMV87" s="10"/>
      <c r="SMW87" s="10"/>
      <c r="SMX87" s="10"/>
      <c r="SMY87" s="10"/>
      <c r="SMZ87" s="10"/>
      <c r="SNA87" s="10"/>
      <c r="SNB87" s="10"/>
      <c r="SNC87" s="10"/>
      <c r="SND87" s="10"/>
      <c r="SNE87" s="10"/>
      <c r="SNF87" s="10"/>
      <c r="SNG87" s="10"/>
      <c r="SNH87" s="10"/>
      <c r="SNI87" s="10"/>
      <c r="SNJ87" s="10"/>
      <c r="SNK87" s="10"/>
      <c r="SNL87" s="10"/>
      <c r="SNM87" s="10"/>
      <c r="SNN87" s="10"/>
      <c r="SNO87" s="10"/>
      <c r="SNP87" s="10"/>
      <c r="SNQ87" s="10"/>
      <c r="SNR87" s="10"/>
      <c r="SNS87" s="10"/>
      <c r="SNT87" s="10"/>
      <c r="SNU87" s="10"/>
      <c r="SNV87" s="10"/>
      <c r="SNW87" s="10"/>
      <c r="SNX87" s="10"/>
      <c r="SNY87" s="10"/>
      <c r="SNZ87" s="10"/>
      <c r="SOA87" s="10"/>
      <c r="SOB87" s="10"/>
      <c r="SOC87" s="10"/>
      <c r="SOD87" s="10"/>
      <c r="SOE87" s="10"/>
      <c r="SOF87" s="10"/>
      <c r="SOG87" s="10"/>
      <c r="SOH87" s="10"/>
      <c r="SOI87" s="10"/>
      <c r="SOJ87" s="10"/>
      <c r="SOK87" s="10"/>
      <c r="SOL87" s="10"/>
      <c r="SOM87" s="10"/>
      <c r="SON87" s="10"/>
      <c r="SOO87" s="10"/>
      <c r="SOP87" s="10"/>
      <c r="SOQ87" s="10"/>
      <c r="SOR87" s="10"/>
      <c r="SOS87" s="10"/>
      <c r="SOT87" s="10"/>
      <c r="SOU87" s="10"/>
      <c r="SOV87" s="10"/>
      <c r="SOW87" s="10"/>
      <c r="SOX87" s="10"/>
      <c r="SOY87" s="10"/>
      <c r="SOZ87" s="10"/>
      <c r="SPA87" s="10"/>
      <c r="SPB87" s="10"/>
      <c r="SPC87" s="10"/>
      <c r="SPD87" s="10"/>
      <c r="SPE87" s="10"/>
      <c r="SPF87" s="10"/>
      <c r="SPG87" s="10"/>
      <c r="SPH87" s="10"/>
      <c r="SPI87" s="10"/>
      <c r="SPJ87" s="10"/>
      <c r="SPK87" s="10"/>
      <c r="SPL87" s="10"/>
      <c r="SPM87" s="10"/>
      <c r="SPN87" s="10"/>
      <c r="SPO87" s="10"/>
      <c r="SPP87" s="10"/>
      <c r="SPQ87" s="10"/>
      <c r="SPR87" s="10"/>
      <c r="SPS87" s="10"/>
      <c r="SPT87" s="10"/>
      <c r="SPU87" s="10"/>
      <c r="SPV87" s="10"/>
      <c r="SPW87" s="10"/>
      <c r="SPX87" s="10"/>
      <c r="SPY87" s="10"/>
      <c r="SPZ87" s="10"/>
      <c r="SQA87" s="10"/>
      <c r="SQB87" s="10"/>
      <c r="SQC87" s="10"/>
      <c r="SQD87" s="10"/>
      <c r="SQE87" s="10"/>
      <c r="SQF87" s="10"/>
      <c r="SQG87" s="10"/>
      <c r="SQH87" s="10"/>
      <c r="SQI87" s="10"/>
      <c r="SQJ87" s="10"/>
      <c r="SQK87" s="10"/>
      <c r="SQL87" s="10"/>
      <c r="SQM87" s="10"/>
      <c r="SQN87" s="10"/>
      <c r="SQO87" s="10"/>
      <c r="SQP87" s="10"/>
      <c r="SQQ87" s="10"/>
      <c r="SQR87" s="10"/>
      <c r="SQS87" s="10"/>
      <c r="SQT87" s="10"/>
      <c r="SQU87" s="10"/>
      <c r="SQV87" s="10"/>
      <c r="SQW87" s="10"/>
      <c r="SQX87" s="10"/>
      <c r="SQY87" s="10"/>
      <c r="SQZ87" s="10"/>
      <c r="SRA87" s="10"/>
      <c r="SRB87" s="10"/>
      <c r="SRC87" s="10"/>
      <c r="SRD87" s="10"/>
      <c r="SRE87" s="10"/>
      <c r="SRF87" s="10"/>
      <c r="SRG87" s="10"/>
      <c r="SRH87" s="10"/>
      <c r="SRI87" s="10"/>
      <c r="SRJ87" s="10"/>
      <c r="SRK87" s="10"/>
      <c r="SRL87" s="10"/>
      <c r="SRM87" s="10"/>
      <c r="SRN87" s="10"/>
      <c r="SRO87" s="10"/>
      <c r="SRP87" s="10"/>
      <c r="SRQ87" s="10"/>
      <c r="SRR87" s="10"/>
      <c r="SRS87" s="10"/>
      <c r="SRT87" s="10"/>
      <c r="SRU87" s="10"/>
      <c r="SRV87" s="10"/>
      <c r="SRW87" s="10"/>
      <c r="SRX87" s="10"/>
      <c r="SRY87" s="10"/>
      <c r="SRZ87" s="10"/>
      <c r="SSA87" s="10"/>
      <c r="SSB87" s="10"/>
      <c r="SSC87" s="10"/>
      <c r="SSD87" s="10"/>
      <c r="SSE87" s="10"/>
      <c r="SSF87" s="10"/>
      <c r="SSG87" s="10"/>
      <c r="SSH87" s="10"/>
      <c r="SSI87" s="10"/>
      <c r="SSJ87" s="10"/>
      <c r="SSK87" s="10"/>
      <c r="SSL87" s="10"/>
      <c r="SSM87" s="10"/>
      <c r="SSN87" s="10"/>
      <c r="SSO87" s="10"/>
      <c r="SSP87" s="10"/>
      <c r="SSQ87" s="10"/>
      <c r="SSR87" s="10"/>
      <c r="SSS87" s="10"/>
      <c r="SST87" s="10"/>
      <c r="SSU87" s="10"/>
      <c r="SSV87" s="10"/>
      <c r="SSW87" s="10"/>
      <c r="SSX87" s="10"/>
      <c r="SSY87" s="10"/>
      <c r="SSZ87" s="10"/>
      <c r="STA87" s="10"/>
      <c r="STB87" s="10"/>
      <c r="STC87" s="10"/>
      <c r="STD87" s="10"/>
      <c r="STE87" s="10"/>
      <c r="STF87" s="10"/>
      <c r="STG87" s="10"/>
      <c r="STH87" s="10"/>
      <c r="STI87" s="10"/>
      <c r="STJ87" s="10"/>
      <c r="STK87" s="10"/>
      <c r="STL87" s="10"/>
      <c r="STM87" s="10"/>
      <c r="STN87" s="10"/>
      <c r="STO87" s="10"/>
      <c r="STP87" s="10"/>
      <c r="STQ87" s="10"/>
      <c r="STR87" s="10"/>
      <c r="STS87" s="10"/>
      <c r="STT87" s="10"/>
      <c r="STU87" s="10"/>
      <c r="STV87" s="10"/>
      <c r="STW87" s="10"/>
      <c r="STX87" s="10"/>
      <c r="STY87" s="10"/>
      <c r="STZ87" s="10"/>
      <c r="SUA87" s="10"/>
      <c r="SUB87" s="10"/>
      <c r="SUC87" s="10"/>
      <c r="SUD87" s="10"/>
      <c r="SUE87" s="10"/>
      <c r="SUF87" s="10"/>
      <c r="SUG87" s="10"/>
      <c r="SUH87" s="10"/>
      <c r="SUI87" s="10"/>
      <c r="SUJ87" s="10"/>
      <c r="SUK87" s="10"/>
      <c r="SUL87" s="10"/>
      <c r="SUM87" s="10"/>
      <c r="SUN87" s="10"/>
      <c r="SUO87" s="10"/>
      <c r="SUP87" s="10"/>
      <c r="SUQ87" s="10"/>
      <c r="SUR87" s="10"/>
      <c r="SUS87" s="10"/>
      <c r="SUT87" s="10"/>
      <c r="SUU87" s="10"/>
      <c r="SUV87" s="10"/>
      <c r="SUW87" s="10"/>
      <c r="SUX87" s="10"/>
      <c r="SUY87" s="10"/>
      <c r="SUZ87" s="10"/>
      <c r="SVA87" s="10"/>
      <c r="SVB87" s="10"/>
      <c r="SVC87" s="10"/>
      <c r="SVD87" s="10"/>
      <c r="SVE87" s="10"/>
      <c r="SVF87" s="10"/>
      <c r="SVG87" s="10"/>
      <c r="SVH87" s="10"/>
      <c r="SVI87" s="10"/>
      <c r="SVJ87" s="10"/>
      <c r="SVK87" s="10"/>
      <c r="SVL87" s="10"/>
      <c r="SVM87" s="10"/>
      <c r="SVN87" s="10"/>
      <c r="SVO87" s="10"/>
      <c r="SVP87" s="10"/>
      <c r="SVQ87" s="10"/>
      <c r="SVR87" s="10"/>
      <c r="SVS87" s="10"/>
      <c r="SVT87" s="10"/>
      <c r="SVU87" s="10"/>
      <c r="SVV87" s="10"/>
      <c r="SVW87" s="10"/>
      <c r="SVX87" s="10"/>
      <c r="SVY87" s="10"/>
      <c r="SVZ87" s="10"/>
      <c r="SWA87" s="10"/>
      <c r="SWB87" s="10"/>
      <c r="SWC87" s="10"/>
      <c r="SWD87" s="10"/>
      <c r="SWE87" s="10"/>
      <c r="SWF87" s="10"/>
      <c r="SWG87" s="10"/>
      <c r="SWH87" s="10"/>
      <c r="SWI87" s="10"/>
      <c r="SWJ87" s="10"/>
      <c r="SWK87" s="10"/>
      <c r="SWL87" s="10"/>
      <c r="SWM87" s="10"/>
      <c r="SWN87" s="10"/>
      <c r="SWO87" s="10"/>
      <c r="SWP87" s="10"/>
      <c r="SWQ87" s="10"/>
      <c r="SWR87" s="10"/>
      <c r="SWS87" s="10"/>
      <c r="SWT87" s="10"/>
      <c r="SWU87" s="10"/>
      <c r="SWV87" s="10"/>
      <c r="SWW87" s="10"/>
      <c r="SWX87" s="10"/>
      <c r="SWY87" s="10"/>
      <c r="SWZ87" s="10"/>
      <c r="SXA87" s="10"/>
      <c r="SXB87" s="10"/>
      <c r="SXC87" s="10"/>
      <c r="SXD87" s="10"/>
      <c r="SXE87" s="10"/>
      <c r="SXF87" s="10"/>
      <c r="SXG87" s="10"/>
      <c r="SXH87" s="10"/>
      <c r="SXI87" s="10"/>
      <c r="SXJ87" s="10"/>
      <c r="SXK87" s="10"/>
      <c r="SXL87" s="10"/>
      <c r="SXM87" s="10"/>
      <c r="SXN87" s="10"/>
      <c r="SXO87" s="10"/>
      <c r="SXP87" s="10"/>
      <c r="SXQ87" s="10"/>
      <c r="SXR87" s="10"/>
      <c r="SXS87" s="10"/>
      <c r="SXT87" s="10"/>
      <c r="SXU87" s="10"/>
      <c r="SXV87" s="10"/>
      <c r="SXW87" s="10"/>
      <c r="SXX87" s="10"/>
      <c r="SXY87" s="10"/>
      <c r="SXZ87" s="10"/>
      <c r="SYA87" s="10"/>
      <c r="SYB87" s="10"/>
      <c r="SYC87" s="10"/>
      <c r="SYD87" s="10"/>
      <c r="SYE87" s="10"/>
      <c r="SYF87" s="10"/>
      <c r="SYG87" s="10"/>
      <c r="SYH87" s="10"/>
      <c r="SYI87" s="10"/>
      <c r="SYJ87" s="10"/>
      <c r="SYK87" s="10"/>
      <c r="SYL87" s="10"/>
      <c r="SYM87" s="10"/>
      <c r="SYN87" s="10"/>
      <c r="SYO87" s="10"/>
      <c r="SYP87" s="10"/>
      <c r="SYQ87" s="10"/>
      <c r="SYR87" s="10"/>
      <c r="SYS87" s="10"/>
      <c r="SYT87" s="10"/>
      <c r="SYU87" s="10"/>
      <c r="SYV87" s="10"/>
      <c r="SYW87" s="10"/>
      <c r="SYX87" s="10"/>
      <c r="SYY87" s="10"/>
      <c r="SYZ87" s="10"/>
      <c r="SZA87" s="10"/>
      <c r="SZB87" s="10"/>
      <c r="SZC87" s="10"/>
      <c r="SZD87" s="10"/>
      <c r="SZE87" s="10"/>
      <c r="SZF87" s="10"/>
      <c r="SZG87" s="10"/>
      <c r="SZH87" s="10"/>
      <c r="SZI87" s="10"/>
      <c r="SZJ87" s="10"/>
      <c r="SZK87" s="10"/>
      <c r="SZL87" s="10"/>
      <c r="SZM87" s="10"/>
      <c r="SZN87" s="10"/>
      <c r="SZO87" s="10"/>
      <c r="SZP87" s="10"/>
      <c r="SZQ87" s="10"/>
      <c r="SZR87" s="10"/>
      <c r="SZS87" s="10"/>
      <c r="SZT87" s="10"/>
      <c r="SZU87" s="10"/>
      <c r="SZV87" s="10"/>
      <c r="SZW87" s="10"/>
      <c r="SZX87" s="10"/>
      <c r="SZY87" s="10"/>
      <c r="SZZ87" s="10"/>
      <c r="TAA87" s="10"/>
      <c r="TAB87" s="10"/>
      <c r="TAC87" s="10"/>
      <c r="TAD87" s="10"/>
      <c r="TAE87" s="10"/>
      <c r="TAF87" s="10"/>
      <c r="TAG87" s="10"/>
      <c r="TAH87" s="10"/>
      <c r="TAI87" s="10"/>
      <c r="TAJ87" s="10"/>
      <c r="TAK87" s="10"/>
      <c r="TAL87" s="10"/>
      <c r="TAM87" s="10"/>
      <c r="TAN87" s="10"/>
      <c r="TAO87" s="10"/>
      <c r="TAP87" s="10"/>
      <c r="TAQ87" s="10"/>
      <c r="TAR87" s="10"/>
      <c r="TAS87" s="10"/>
      <c r="TAT87" s="10"/>
      <c r="TAU87" s="10"/>
      <c r="TAV87" s="10"/>
      <c r="TAW87" s="10"/>
      <c r="TAX87" s="10"/>
      <c r="TAY87" s="10"/>
      <c r="TAZ87" s="10"/>
      <c r="TBA87" s="10"/>
      <c r="TBB87" s="10"/>
      <c r="TBC87" s="10"/>
      <c r="TBD87" s="10"/>
      <c r="TBE87" s="10"/>
      <c r="TBF87" s="10"/>
      <c r="TBG87" s="10"/>
      <c r="TBH87" s="10"/>
      <c r="TBI87" s="10"/>
      <c r="TBJ87" s="10"/>
      <c r="TBK87" s="10"/>
      <c r="TBL87" s="10"/>
      <c r="TBM87" s="10"/>
      <c r="TBN87" s="10"/>
      <c r="TBO87" s="10"/>
      <c r="TBP87" s="10"/>
      <c r="TBQ87" s="10"/>
      <c r="TBR87" s="10"/>
      <c r="TBS87" s="10"/>
      <c r="TBT87" s="10"/>
      <c r="TBU87" s="10"/>
      <c r="TBV87" s="10"/>
      <c r="TBW87" s="10"/>
      <c r="TBX87" s="10"/>
      <c r="TBY87" s="10"/>
      <c r="TBZ87" s="10"/>
      <c r="TCA87" s="10"/>
      <c r="TCB87" s="10"/>
      <c r="TCC87" s="10"/>
      <c r="TCD87" s="10"/>
      <c r="TCE87" s="10"/>
      <c r="TCF87" s="10"/>
      <c r="TCG87" s="10"/>
      <c r="TCH87" s="10"/>
      <c r="TCI87" s="10"/>
      <c r="TCJ87" s="10"/>
      <c r="TCK87" s="10"/>
      <c r="TCL87" s="10"/>
      <c r="TCM87" s="10"/>
      <c r="TCN87" s="10"/>
      <c r="TCO87" s="10"/>
      <c r="TCP87" s="10"/>
      <c r="TCQ87" s="10"/>
      <c r="TCR87" s="10"/>
      <c r="TCS87" s="10"/>
      <c r="TCT87" s="10"/>
      <c r="TCU87" s="10"/>
      <c r="TCV87" s="10"/>
      <c r="TCW87" s="10"/>
      <c r="TCX87" s="10"/>
      <c r="TCY87" s="10"/>
      <c r="TCZ87" s="10"/>
      <c r="TDA87" s="10"/>
      <c r="TDB87" s="10"/>
      <c r="TDC87" s="10"/>
      <c r="TDD87" s="10"/>
      <c r="TDE87" s="10"/>
      <c r="TDF87" s="10"/>
      <c r="TDG87" s="10"/>
      <c r="TDH87" s="10"/>
      <c r="TDI87" s="10"/>
      <c r="TDJ87" s="10"/>
      <c r="TDK87" s="10"/>
      <c r="TDL87" s="10"/>
      <c r="TDM87" s="10"/>
      <c r="TDN87" s="10"/>
      <c r="TDO87" s="10"/>
      <c r="TDP87" s="10"/>
      <c r="TDQ87" s="10"/>
      <c r="TDR87" s="10"/>
      <c r="TDS87" s="10"/>
      <c r="TDT87" s="10"/>
      <c r="TDU87" s="10"/>
      <c r="TDV87" s="10"/>
      <c r="TDW87" s="10"/>
      <c r="TDX87" s="10"/>
      <c r="TDY87" s="10"/>
      <c r="TDZ87" s="10"/>
      <c r="TEA87" s="10"/>
      <c r="TEB87" s="10"/>
      <c r="TEC87" s="10"/>
      <c r="TED87" s="10"/>
      <c r="TEE87" s="10"/>
      <c r="TEF87" s="10"/>
      <c r="TEG87" s="10"/>
      <c r="TEH87" s="10"/>
      <c r="TEI87" s="10"/>
      <c r="TEJ87" s="10"/>
      <c r="TEK87" s="10"/>
      <c r="TEL87" s="10"/>
      <c r="TEM87" s="10"/>
      <c r="TEN87" s="10"/>
      <c r="TEO87" s="10"/>
      <c r="TEP87" s="10"/>
      <c r="TEQ87" s="10"/>
      <c r="TER87" s="10"/>
      <c r="TES87" s="10"/>
      <c r="TET87" s="10"/>
      <c r="TEU87" s="10"/>
      <c r="TEV87" s="10"/>
      <c r="TEW87" s="10"/>
      <c r="TEX87" s="10"/>
      <c r="TEY87" s="10"/>
      <c r="TEZ87" s="10"/>
      <c r="TFA87" s="10"/>
      <c r="TFB87" s="10"/>
      <c r="TFC87" s="10"/>
      <c r="TFD87" s="10"/>
      <c r="TFE87" s="10"/>
      <c r="TFF87" s="10"/>
      <c r="TFG87" s="10"/>
      <c r="TFH87" s="10"/>
      <c r="TFI87" s="10"/>
      <c r="TFJ87" s="10"/>
      <c r="TFK87" s="10"/>
      <c r="TFL87" s="10"/>
      <c r="TFM87" s="10"/>
      <c r="TFN87" s="10"/>
      <c r="TFO87" s="10"/>
      <c r="TFP87" s="10"/>
      <c r="TFQ87" s="10"/>
      <c r="TFR87" s="10"/>
      <c r="TFS87" s="10"/>
      <c r="TFT87" s="10"/>
      <c r="TFU87" s="10"/>
      <c r="TFV87" s="10"/>
      <c r="TFW87" s="10"/>
      <c r="TFX87" s="10"/>
      <c r="TFY87" s="10"/>
      <c r="TFZ87" s="10"/>
      <c r="TGA87" s="10"/>
      <c r="TGB87" s="10"/>
      <c r="TGC87" s="10"/>
      <c r="TGD87" s="10"/>
      <c r="TGE87" s="10"/>
      <c r="TGF87" s="10"/>
      <c r="TGG87" s="10"/>
      <c r="TGH87" s="10"/>
      <c r="TGI87" s="10"/>
      <c r="TGJ87" s="10"/>
      <c r="TGK87" s="10"/>
      <c r="TGL87" s="10"/>
      <c r="TGM87" s="10"/>
      <c r="TGN87" s="10"/>
      <c r="TGO87" s="10"/>
      <c r="TGP87" s="10"/>
      <c r="TGQ87" s="10"/>
      <c r="TGR87" s="10"/>
      <c r="TGS87" s="10"/>
      <c r="TGT87" s="10"/>
      <c r="TGU87" s="10"/>
      <c r="TGV87" s="10"/>
      <c r="TGW87" s="10"/>
      <c r="TGX87" s="10"/>
      <c r="TGY87" s="10"/>
      <c r="TGZ87" s="10"/>
      <c r="THA87" s="10"/>
      <c r="THB87" s="10"/>
      <c r="THC87" s="10"/>
      <c r="THD87" s="10"/>
      <c r="THE87" s="10"/>
      <c r="THF87" s="10"/>
      <c r="THG87" s="10"/>
      <c r="THH87" s="10"/>
      <c r="THI87" s="10"/>
      <c r="THJ87" s="10"/>
      <c r="THK87" s="10"/>
      <c r="THL87" s="10"/>
      <c r="THM87" s="10"/>
      <c r="THN87" s="10"/>
      <c r="THO87" s="10"/>
      <c r="THP87" s="10"/>
      <c r="THQ87" s="10"/>
      <c r="THR87" s="10"/>
      <c r="THS87" s="10"/>
      <c r="THT87" s="10"/>
      <c r="THU87" s="10"/>
      <c r="THV87" s="10"/>
      <c r="THW87" s="10"/>
      <c r="THX87" s="10"/>
      <c r="THY87" s="10"/>
      <c r="THZ87" s="10"/>
      <c r="TIA87" s="10"/>
      <c r="TIB87" s="10"/>
      <c r="TIC87" s="10"/>
      <c r="TID87" s="10"/>
      <c r="TIE87" s="10"/>
      <c r="TIF87" s="10"/>
      <c r="TIG87" s="10"/>
      <c r="TIH87" s="10"/>
      <c r="TII87" s="10"/>
      <c r="TIJ87" s="10"/>
      <c r="TIK87" s="10"/>
      <c r="TIL87" s="10"/>
      <c r="TIM87" s="10"/>
      <c r="TIN87" s="10"/>
      <c r="TIO87" s="10"/>
      <c r="TIP87" s="10"/>
      <c r="TIQ87" s="10"/>
      <c r="TIR87" s="10"/>
      <c r="TIS87" s="10"/>
      <c r="TIT87" s="10"/>
      <c r="TIU87" s="10"/>
      <c r="TIV87" s="10"/>
      <c r="TIW87" s="10"/>
      <c r="TIX87" s="10"/>
      <c r="TIY87" s="10"/>
      <c r="TIZ87" s="10"/>
      <c r="TJA87" s="10"/>
      <c r="TJB87" s="10"/>
      <c r="TJC87" s="10"/>
      <c r="TJD87" s="10"/>
      <c r="TJE87" s="10"/>
      <c r="TJF87" s="10"/>
      <c r="TJG87" s="10"/>
      <c r="TJH87" s="10"/>
      <c r="TJI87" s="10"/>
      <c r="TJJ87" s="10"/>
      <c r="TJK87" s="10"/>
      <c r="TJL87" s="10"/>
      <c r="TJM87" s="10"/>
      <c r="TJN87" s="10"/>
      <c r="TJO87" s="10"/>
      <c r="TJP87" s="10"/>
      <c r="TJQ87" s="10"/>
      <c r="TJR87" s="10"/>
      <c r="TJS87" s="10"/>
      <c r="TJT87" s="10"/>
      <c r="TJU87" s="10"/>
      <c r="TJV87" s="10"/>
      <c r="TJW87" s="10"/>
      <c r="TJX87" s="10"/>
      <c r="TJY87" s="10"/>
      <c r="TJZ87" s="10"/>
      <c r="TKA87" s="10"/>
      <c r="TKB87" s="10"/>
      <c r="TKC87" s="10"/>
      <c r="TKD87" s="10"/>
      <c r="TKE87" s="10"/>
      <c r="TKF87" s="10"/>
      <c r="TKG87" s="10"/>
      <c r="TKH87" s="10"/>
      <c r="TKI87" s="10"/>
      <c r="TKJ87" s="10"/>
      <c r="TKK87" s="10"/>
      <c r="TKL87" s="10"/>
      <c r="TKM87" s="10"/>
      <c r="TKN87" s="10"/>
      <c r="TKO87" s="10"/>
      <c r="TKP87" s="10"/>
      <c r="TKQ87" s="10"/>
      <c r="TKR87" s="10"/>
      <c r="TKS87" s="10"/>
      <c r="TKT87" s="10"/>
      <c r="TKU87" s="10"/>
      <c r="TKV87" s="10"/>
      <c r="TKW87" s="10"/>
      <c r="TKX87" s="10"/>
      <c r="TKY87" s="10"/>
      <c r="TKZ87" s="10"/>
      <c r="TLA87" s="10"/>
      <c r="TLB87" s="10"/>
      <c r="TLC87" s="10"/>
      <c r="TLD87" s="10"/>
      <c r="TLE87" s="10"/>
      <c r="TLF87" s="10"/>
      <c r="TLG87" s="10"/>
      <c r="TLH87" s="10"/>
      <c r="TLI87" s="10"/>
      <c r="TLJ87" s="10"/>
      <c r="TLK87" s="10"/>
      <c r="TLL87" s="10"/>
      <c r="TLM87" s="10"/>
      <c r="TLN87" s="10"/>
      <c r="TLO87" s="10"/>
      <c r="TLP87" s="10"/>
      <c r="TLQ87" s="10"/>
      <c r="TLR87" s="10"/>
      <c r="TLS87" s="10"/>
      <c r="TLT87" s="10"/>
      <c r="TLU87" s="10"/>
      <c r="TLV87" s="10"/>
      <c r="TLW87" s="10"/>
      <c r="TLX87" s="10"/>
      <c r="TLY87" s="10"/>
      <c r="TLZ87" s="10"/>
      <c r="TMA87" s="10"/>
      <c r="TMB87" s="10"/>
      <c r="TMC87" s="10"/>
      <c r="TMD87" s="10"/>
      <c r="TME87" s="10"/>
      <c r="TMF87" s="10"/>
      <c r="TMG87" s="10"/>
      <c r="TMH87" s="10"/>
      <c r="TMI87" s="10"/>
      <c r="TMJ87" s="10"/>
      <c r="TMK87" s="10"/>
      <c r="TML87" s="10"/>
      <c r="TMM87" s="10"/>
      <c r="TMN87" s="10"/>
      <c r="TMO87" s="10"/>
      <c r="TMP87" s="10"/>
      <c r="TMQ87" s="10"/>
      <c r="TMR87" s="10"/>
      <c r="TMS87" s="10"/>
      <c r="TMT87" s="10"/>
      <c r="TMU87" s="10"/>
      <c r="TMV87" s="10"/>
      <c r="TMW87" s="10"/>
      <c r="TMX87" s="10"/>
      <c r="TMY87" s="10"/>
      <c r="TMZ87" s="10"/>
      <c r="TNA87" s="10"/>
      <c r="TNB87" s="10"/>
      <c r="TNC87" s="10"/>
      <c r="TND87" s="10"/>
      <c r="TNE87" s="10"/>
      <c r="TNF87" s="10"/>
      <c r="TNG87" s="10"/>
      <c r="TNH87" s="10"/>
      <c r="TNI87" s="10"/>
      <c r="TNJ87" s="10"/>
      <c r="TNK87" s="10"/>
      <c r="TNL87" s="10"/>
      <c r="TNM87" s="10"/>
      <c r="TNN87" s="10"/>
      <c r="TNO87" s="10"/>
      <c r="TNP87" s="10"/>
      <c r="TNQ87" s="10"/>
      <c r="TNR87" s="10"/>
      <c r="TNS87" s="10"/>
      <c r="TNT87" s="10"/>
      <c r="TNU87" s="10"/>
      <c r="TNV87" s="10"/>
      <c r="TNW87" s="10"/>
      <c r="TNX87" s="10"/>
      <c r="TNY87" s="10"/>
      <c r="TNZ87" s="10"/>
      <c r="TOA87" s="10"/>
      <c r="TOB87" s="10"/>
      <c r="TOC87" s="10"/>
      <c r="TOD87" s="10"/>
      <c r="TOE87" s="10"/>
      <c r="TOF87" s="10"/>
      <c r="TOG87" s="10"/>
      <c r="TOH87" s="10"/>
      <c r="TOI87" s="10"/>
      <c r="TOJ87" s="10"/>
      <c r="TOK87" s="10"/>
      <c r="TOL87" s="10"/>
      <c r="TOM87" s="10"/>
      <c r="TON87" s="10"/>
      <c r="TOO87" s="10"/>
      <c r="TOP87" s="10"/>
      <c r="TOQ87" s="10"/>
      <c r="TOR87" s="10"/>
      <c r="TOS87" s="10"/>
      <c r="TOT87" s="10"/>
      <c r="TOU87" s="10"/>
      <c r="TOV87" s="10"/>
      <c r="TOW87" s="10"/>
      <c r="TOX87" s="10"/>
      <c r="TOY87" s="10"/>
      <c r="TOZ87" s="10"/>
      <c r="TPA87" s="10"/>
      <c r="TPB87" s="10"/>
      <c r="TPC87" s="10"/>
      <c r="TPD87" s="10"/>
      <c r="TPE87" s="10"/>
      <c r="TPF87" s="10"/>
      <c r="TPG87" s="10"/>
      <c r="TPH87" s="10"/>
      <c r="TPI87" s="10"/>
      <c r="TPJ87" s="10"/>
      <c r="TPK87" s="10"/>
      <c r="TPL87" s="10"/>
      <c r="TPM87" s="10"/>
      <c r="TPN87" s="10"/>
      <c r="TPO87" s="10"/>
      <c r="TPP87" s="10"/>
      <c r="TPQ87" s="10"/>
      <c r="TPR87" s="10"/>
      <c r="TPS87" s="10"/>
      <c r="TPT87" s="10"/>
      <c r="TPU87" s="10"/>
      <c r="TPV87" s="10"/>
      <c r="TPW87" s="10"/>
      <c r="TPX87" s="10"/>
      <c r="TPY87" s="10"/>
      <c r="TPZ87" s="10"/>
      <c r="TQA87" s="10"/>
      <c r="TQB87" s="10"/>
      <c r="TQC87" s="10"/>
      <c r="TQD87" s="10"/>
      <c r="TQE87" s="10"/>
      <c r="TQF87" s="10"/>
      <c r="TQG87" s="10"/>
      <c r="TQH87" s="10"/>
      <c r="TQI87" s="10"/>
      <c r="TQJ87" s="10"/>
      <c r="TQK87" s="10"/>
      <c r="TQL87" s="10"/>
      <c r="TQM87" s="10"/>
      <c r="TQN87" s="10"/>
      <c r="TQO87" s="10"/>
      <c r="TQP87" s="10"/>
      <c r="TQQ87" s="10"/>
      <c r="TQR87" s="10"/>
      <c r="TQS87" s="10"/>
      <c r="TQT87" s="10"/>
      <c r="TQU87" s="10"/>
      <c r="TQV87" s="10"/>
      <c r="TQW87" s="10"/>
      <c r="TQX87" s="10"/>
      <c r="TQY87" s="10"/>
      <c r="TQZ87" s="10"/>
      <c r="TRA87" s="10"/>
      <c r="TRB87" s="10"/>
      <c r="TRC87" s="10"/>
      <c r="TRD87" s="10"/>
      <c r="TRE87" s="10"/>
      <c r="TRF87" s="10"/>
      <c r="TRG87" s="10"/>
      <c r="TRH87" s="10"/>
      <c r="TRI87" s="10"/>
      <c r="TRJ87" s="10"/>
      <c r="TRK87" s="10"/>
      <c r="TRL87" s="10"/>
      <c r="TRM87" s="10"/>
      <c r="TRN87" s="10"/>
      <c r="TRO87" s="10"/>
      <c r="TRP87" s="10"/>
      <c r="TRQ87" s="10"/>
      <c r="TRR87" s="10"/>
      <c r="TRS87" s="10"/>
      <c r="TRT87" s="10"/>
      <c r="TRU87" s="10"/>
      <c r="TRV87" s="10"/>
      <c r="TRW87" s="10"/>
      <c r="TRX87" s="10"/>
      <c r="TRY87" s="10"/>
      <c r="TRZ87" s="10"/>
      <c r="TSA87" s="10"/>
      <c r="TSB87" s="10"/>
      <c r="TSC87" s="10"/>
      <c r="TSD87" s="10"/>
      <c r="TSE87" s="10"/>
      <c r="TSF87" s="10"/>
      <c r="TSG87" s="10"/>
      <c r="TSH87" s="10"/>
      <c r="TSI87" s="10"/>
      <c r="TSJ87" s="10"/>
      <c r="TSK87" s="10"/>
      <c r="TSL87" s="10"/>
      <c r="TSM87" s="10"/>
      <c r="TSN87" s="10"/>
      <c r="TSO87" s="10"/>
      <c r="TSP87" s="10"/>
      <c r="TSQ87" s="10"/>
      <c r="TSR87" s="10"/>
      <c r="TSS87" s="10"/>
      <c r="TST87" s="10"/>
      <c r="TSU87" s="10"/>
      <c r="TSV87" s="10"/>
      <c r="TSW87" s="10"/>
      <c r="TSX87" s="10"/>
      <c r="TSY87" s="10"/>
      <c r="TSZ87" s="10"/>
      <c r="TTA87" s="10"/>
      <c r="TTB87" s="10"/>
      <c r="TTC87" s="10"/>
      <c r="TTD87" s="10"/>
      <c r="TTE87" s="10"/>
      <c r="TTF87" s="10"/>
      <c r="TTG87" s="10"/>
      <c r="TTH87" s="10"/>
      <c r="TTI87" s="10"/>
      <c r="TTJ87" s="10"/>
      <c r="TTK87" s="10"/>
      <c r="TTL87" s="10"/>
      <c r="TTM87" s="10"/>
      <c r="TTN87" s="10"/>
      <c r="TTO87" s="10"/>
      <c r="TTP87" s="10"/>
      <c r="TTQ87" s="10"/>
      <c r="TTR87" s="10"/>
      <c r="TTS87" s="10"/>
      <c r="TTT87" s="10"/>
      <c r="TTU87" s="10"/>
      <c r="TTV87" s="10"/>
      <c r="TTW87" s="10"/>
      <c r="TTX87" s="10"/>
      <c r="TTY87" s="10"/>
      <c r="TTZ87" s="10"/>
      <c r="TUA87" s="10"/>
      <c r="TUB87" s="10"/>
      <c r="TUC87" s="10"/>
      <c r="TUD87" s="10"/>
      <c r="TUE87" s="10"/>
      <c r="TUF87" s="10"/>
      <c r="TUG87" s="10"/>
      <c r="TUH87" s="10"/>
      <c r="TUI87" s="10"/>
      <c r="TUJ87" s="10"/>
      <c r="TUK87" s="10"/>
      <c r="TUL87" s="10"/>
      <c r="TUM87" s="10"/>
      <c r="TUN87" s="10"/>
      <c r="TUO87" s="10"/>
      <c r="TUP87" s="10"/>
      <c r="TUQ87" s="10"/>
      <c r="TUR87" s="10"/>
      <c r="TUS87" s="10"/>
      <c r="TUT87" s="10"/>
      <c r="TUU87" s="10"/>
      <c r="TUV87" s="10"/>
      <c r="TUW87" s="10"/>
      <c r="TUX87" s="10"/>
      <c r="TUY87" s="10"/>
      <c r="TUZ87" s="10"/>
      <c r="TVA87" s="10"/>
      <c r="TVB87" s="10"/>
      <c r="TVC87" s="10"/>
      <c r="TVD87" s="10"/>
      <c r="TVE87" s="10"/>
      <c r="TVF87" s="10"/>
      <c r="TVG87" s="10"/>
      <c r="TVH87" s="10"/>
      <c r="TVI87" s="10"/>
      <c r="TVJ87" s="10"/>
      <c r="TVK87" s="10"/>
      <c r="TVL87" s="10"/>
      <c r="TVM87" s="10"/>
      <c r="TVN87" s="10"/>
      <c r="TVO87" s="10"/>
      <c r="TVP87" s="10"/>
      <c r="TVQ87" s="10"/>
      <c r="TVR87" s="10"/>
      <c r="TVS87" s="10"/>
      <c r="TVT87" s="10"/>
      <c r="TVU87" s="10"/>
      <c r="TVV87" s="10"/>
      <c r="TVW87" s="10"/>
      <c r="TVX87" s="10"/>
      <c r="TVY87" s="10"/>
      <c r="TVZ87" s="10"/>
      <c r="TWA87" s="10"/>
      <c r="TWB87" s="10"/>
      <c r="TWC87" s="10"/>
      <c r="TWD87" s="10"/>
      <c r="TWE87" s="10"/>
      <c r="TWF87" s="10"/>
      <c r="TWG87" s="10"/>
      <c r="TWH87" s="10"/>
      <c r="TWI87" s="10"/>
      <c r="TWJ87" s="10"/>
      <c r="TWK87" s="10"/>
      <c r="TWL87" s="10"/>
      <c r="TWM87" s="10"/>
      <c r="TWN87" s="10"/>
      <c r="TWO87" s="10"/>
      <c r="TWP87" s="10"/>
      <c r="TWQ87" s="10"/>
      <c r="TWR87" s="10"/>
      <c r="TWS87" s="10"/>
      <c r="TWT87" s="10"/>
      <c r="TWU87" s="10"/>
      <c r="TWV87" s="10"/>
      <c r="TWW87" s="10"/>
      <c r="TWX87" s="10"/>
      <c r="TWY87" s="10"/>
      <c r="TWZ87" s="10"/>
      <c r="TXA87" s="10"/>
      <c r="TXB87" s="10"/>
      <c r="TXC87" s="10"/>
      <c r="TXD87" s="10"/>
      <c r="TXE87" s="10"/>
      <c r="TXF87" s="10"/>
      <c r="TXG87" s="10"/>
      <c r="TXH87" s="10"/>
      <c r="TXI87" s="10"/>
      <c r="TXJ87" s="10"/>
      <c r="TXK87" s="10"/>
      <c r="TXL87" s="10"/>
      <c r="TXM87" s="10"/>
      <c r="TXN87" s="10"/>
      <c r="TXO87" s="10"/>
      <c r="TXP87" s="10"/>
      <c r="TXQ87" s="10"/>
      <c r="TXR87" s="10"/>
      <c r="TXS87" s="10"/>
      <c r="TXT87" s="10"/>
      <c r="TXU87" s="10"/>
      <c r="TXV87" s="10"/>
      <c r="TXW87" s="10"/>
      <c r="TXX87" s="10"/>
      <c r="TXY87" s="10"/>
      <c r="TXZ87" s="10"/>
      <c r="TYA87" s="10"/>
      <c r="TYB87" s="10"/>
      <c r="TYC87" s="10"/>
      <c r="TYD87" s="10"/>
      <c r="TYE87" s="10"/>
      <c r="TYF87" s="10"/>
      <c r="TYG87" s="10"/>
      <c r="TYH87" s="10"/>
      <c r="TYI87" s="10"/>
      <c r="TYJ87" s="10"/>
      <c r="TYK87" s="10"/>
      <c r="TYL87" s="10"/>
      <c r="TYM87" s="10"/>
      <c r="TYN87" s="10"/>
      <c r="TYO87" s="10"/>
      <c r="TYP87" s="10"/>
      <c r="TYQ87" s="10"/>
      <c r="TYR87" s="10"/>
      <c r="TYS87" s="10"/>
      <c r="TYT87" s="10"/>
      <c r="TYU87" s="10"/>
      <c r="TYV87" s="10"/>
      <c r="TYW87" s="10"/>
      <c r="TYX87" s="10"/>
      <c r="TYY87" s="10"/>
      <c r="TYZ87" s="10"/>
      <c r="TZA87" s="10"/>
      <c r="TZB87" s="10"/>
      <c r="TZC87" s="10"/>
      <c r="TZD87" s="10"/>
      <c r="TZE87" s="10"/>
      <c r="TZF87" s="10"/>
      <c r="TZG87" s="10"/>
      <c r="TZH87" s="10"/>
      <c r="TZI87" s="10"/>
      <c r="TZJ87" s="10"/>
      <c r="TZK87" s="10"/>
      <c r="TZL87" s="10"/>
      <c r="TZM87" s="10"/>
      <c r="TZN87" s="10"/>
      <c r="TZO87" s="10"/>
      <c r="TZP87" s="10"/>
      <c r="TZQ87" s="10"/>
      <c r="TZR87" s="10"/>
      <c r="TZS87" s="10"/>
      <c r="TZT87" s="10"/>
      <c r="TZU87" s="10"/>
      <c r="TZV87" s="10"/>
      <c r="TZW87" s="10"/>
      <c r="TZX87" s="10"/>
      <c r="TZY87" s="10"/>
      <c r="TZZ87" s="10"/>
      <c r="UAA87" s="10"/>
      <c r="UAB87" s="10"/>
      <c r="UAC87" s="10"/>
      <c r="UAD87" s="10"/>
      <c r="UAE87" s="10"/>
      <c r="UAF87" s="10"/>
      <c r="UAG87" s="10"/>
      <c r="UAH87" s="10"/>
      <c r="UAI87" s="10"/>
      <c r="UAJ87" s="10"/>
      <c r="UAK87" s="10"/>
      <c r="UAL87" s="10"/>
      <c r="UAM87" s="10"/>
      <c r="UAN87" s="10"/>
      <c r="UAO87" s="10"/>
      <c r="UAP87" s="10"/>
      <c r="UAQ87" s="10"/>
      <c r="UAR87" s="10"/>
      <c r="UAS87" s="10"/>
      <c r="UAT87" s="10"/>
      <c r="UAU87" s="10"/>
      <c r="UAV87" s="10"/>
      <c r="UAW87" s="10"/>
      <c r="UAX87" s="10"/>
      <c r="UAY87" s="10"/>
      <c r="UAZ87" s="10"/>
      <c r="UBA87" s="10"/>
      <c r="UBB87" s="10"/>
      <c r="UBC87" s="10"/>
      <c r="UBD87" s="10"/>
      <c r="UBE87" s="10"/>
      <c r="UBF87" s="10"/>
      <c r="UBG87" s="10"/>
      <c r="UBH87" s="10"/>
      <c r="UBI87" s="10"/>
      <c r="UBJ87" s="10"/>
      <c r="UBK87" s="10"/>
      <c r="UBL87" s="10"/>
      <c r="UBM87" s="10"/>
      <c r="UBN87" s="10"/>
      <c r="UBO87" s="10"/>
      <c r="UBP87" s="10"/>
      <c r="UBQ87" s="10"/>
      <c r="UBR87" s="10"/>
      <c r="UBS87" s="10"/>
      <c r="UBT87" s="10"/>
      <c r="UBU87" s="10"/>
      <c r="UBV87" s="10"/>
      <c r="UBW87" s="10"/>
      <c r="UBX87" s="10"/>
      <c r="UBY87" s="10"/>
      <c r="UBZ87" s="10"/>
      <c r="UCA87" s="10"/>
      <c r="UCB87" s="10"/>
      <c r="UCC87" s="10"/>
      <c r="UCD87" s="10"/>
      <c r="UCE87" s="10"/>
      <c r="UCF87" s="10"/>
      <c r="UCG87" s="10"/>
      <c r="UCH87" s="10"/>
      <c r="UCI87" s="10"/>
      <c r="UCJ87" s="10"/>
      <c r="UCK87" s="10"/>
      <c r="UCL87" s="10"/>
      <c r="UCM87" s="10"/>
      <c r="UCN87" s="10"/>
      <c r="UCO87" s="10"/>
      <c r="UCP87" s="10"/>
      <c r="UCQ87" s="10"/>
      <c r="UCR87" s="10"/>
      <c r="UCS87" s="10"/>
      <c r="UCT87" s="10"/>
      <c r="UCU87" s="10"/>
      <c r="UCV87" s="10"/>
      <c r="UCW87" s="10"/>
      <c r="UCX87" s="10"/>
      <c r="UCY87" s="10"/>
      <c r="UCZ87" s="10"/>
      <c r="UDA87" s="10"/>
      <c r="UDB87" s="10"/>
      <c r="UDC87" s="10"/>
      <c r="UDD87" s="10"/>
      <c r="UDE87" s="10"/>
      <c r="UDF87" s="10"/>
      <c r="UDG87" s="10"/>
      <c r="UDH87" s="10"/>
      <c r="UDI87" s="10"/>
      <c r="UDJ87" s="10"/>
      <c r="UDK87" s="10"/>
      <c r="UDL87" s="10"/>
      <c r="UDM87" s="10"/>
      <c r="UDN87" s="10"/>
      <c r="UDO87" s="10"/>
      <c r="UDP87" s="10"/>
      <c r="UDQ87" s="10"/>
      <c r="UDR87" s="10"/>
      <c r="UDS87" s="10"/>
      <c r="UDT87" s="10"/>
      <c r="UDU87" s="10"/>
      <c r="UDV87" s="10"/>
      <c r="UDW87" s="10"/>
      <c r="UDX87" s="10"/>
      <c r="UDY87" s="10"/>
      <c r="UDZ87" s="10"/>
      <c r="UEA87" s="10"/>
      <c r="UEB87" s="10"/>
      <c r="UEC87" s="10"/>
      <c r="UED87" s="10"/>
      <c r="UEE87" s="10"/>
      <c r="UEF87" s="10"/>
      <c r="UEG87" s="10"/>
      <c r="UEH87" s="10"/>
      <c r="UEI87" s="10"/>
      <c r="UEJ87" s="10"/>
      <c r="UEK87" s="10"/>
      <c r="UEL87" s="10"/>
      <c r="UEM87" s="10"/>
      <c r="UEN87" s="10"/>
      <c r="UEO87" s="10"/>
      <c r="UEP87" s="10"/>
      <c r="UEQ87" s="10"/>
      <c r="UER87" s="10"/>
      <c r="UES87" s="10"/>
      <c r="UET87" s="10"/>
      <c r="UEU87" s="10"/>
      <c r="UEV87" s="10"/>
      <c r="UEW87" s="10"/>
      <c r="UEX87" s="10"/>
      <c r="UEY87" s="10"/>
      <c r="UEZ87" s="10"/>
      <c r="UFA87" s="10"/>
      <c r="UFB87" s="10"/>
      <c r="UFC87" s="10"/>
      <c r="UFD87" s="10"/>
      <c r="UFE87" s="10"/>
      <c r="UFF87" s="10"/>
      <c r="UFG87" s="10"/>
      <c r="UFH87" s="10"/>
      <c r="UFI87" s="10"/>
      <c r="UFJ87" s="10"/>
      <c r="UFK87" s="10"/>
      <c r="UFL87" s="10"/>
      <c r="UFM87" s="10"/>
      <c r="UFN87" s="10"/>
      <c r="UFO87" s="10"/>
      <c r="UFP87" s="10"/>
      <c r="UFQ87" s="10"/>
      <c r="UFR87" s="10"/>
      <c r="UFS87" s="10"/>
      <c r="UFT87" s="10"/>
      <c r="UFU87" s="10"/>
      <c r="UFV87" s="10"/>
      <c r="UFW87" s="10"/>
      <c r="UFX87" s="10"/>
      <c r="UFY87" s="10"/>
      <c r="UFZ87" s="10"/>
      <c r="UGA87" s="10"/>
      <c r="UGB87" s="10"/>
      <c r="UGC87" s="10"/>
      <c r="UGD87" s="10"/>
      <c r="UGE87" s="10"/>
      <c r="UGF87" s="10"/>
      <c r="UGG87" s="10"/>
      <c r="UGH87" s="10"/>
      <c r="UGI87" s="10"/>
      <c r="UGJ87" s="10"/>
      <c r="UGK87" s="10"/>
      <c r="UGL87" s="10"/>
      <c r="UGM87" s="10"/>
      <c r="UGN87" s="10"/>
      <c r="UGO87" s="10"/>
      <c r="UGP87" s="10"/>
      <c r="UGQ87" s="10"/>
      <c r="UGR87" s="10"/>
      <c r="UGS87" s="10"/>
      <c r="UGT87" s="10"/>
      <c r="UGU87" s="10"/>
      <c r="UGV87" s="10"/>
      <c r="UGW87" s="10"/>
      <c r="UGX87" s="10"/>
      <c r="UGY87" s="10"/>
      <c r="UGZ87" s="10"/>
      <c r="UHA87" s="10"/>
      <c r="UHB87" s="10"/>
      <c r="UHC87" s="10"/>
      <c r="UHD87" s="10"/>
      <c r="UHE87" s="10"/>
      <c r="UHF87" s="10"/>
      <c r="UHG87" s="10"/>
      <c r="UHH87" s="10"/>
      <c r="UHI87" s="10"/>
      <c r="UHJ87" s="10"/>
      <c r="UHK87" s="10"/>
      <c r="UHL87" s="10"/>
      <c r="UHM87" s="10"/>
      <c r="UHN87" s="10"/>
      <c r="UHO87" s="10"/>
      <c r="UHP87" s="10"/>
      <c r="UHQ87" s="10"/>
      <c r="UHR87" s="10"/>
      <c r="UHS87" s="10"/>
      <c r="UHT87" s="10"/>
      <c r="UHU87" s="10"/>
      <c r="UHV87" s="10"/>
      <c r="UHW87" s="10"/>
      <c r="UHX87" s="10"/>
      <c r="UHY87" s="10"/>
      <c r="UHZ87" s="10"/>
      <c r="UIA87" s="10"/>
      <c r="UIB87" s="10"/>
      <c r="UIC87" s="10"/>
      <c r="UID87" s="10"/>
      <c r="UIE87" s="10"/>
      <c r="UIF87" s="10"/>
      <c r="UIG87" s="10"/>
      <c r="UIH87" s="10"/>
      <c r="UII87" s="10"/>
      <c r="UIJ87" s="10"/>
      <c r="UIK87" s="10"/>
      <c r="UIL87" s="10"/>
      <c r="UIM87" s="10"/>
      <c r="UIN87" s="10"/>
      <c r="UIO87" s="10"/>
      <c r="UIP87" s="10"/>
      <c r="UIQ87" s="10"/>
      <c r="UIR87" s="10"/>
      <c r="UIS87" s="10"/>
      <c r="UIT87" s="10"/>
      <c r="UIU87" s="10"/>
      <c r="UIV87" s="10"/>
      <c r="UIW87" s="10"/>
      <c r="UIX87" s="10"/>
      <c r="UIY87" s="10"/>
      <c r="UIZ87" s="10"/>
      <c r="UJA87" s="10"/>
      <c r="UJB87" s="10"/>
      <c r="UJC87" s="10"/>
      <c r="UJD87" s="10"/>
      <c r="UJE87" s="10"/>
      <c r="UJF87" s="10"/>
      <c r="UJG87" s="10"/>
      <c r="UJH87" s="10"/>
      <c r="UJI87" s="10"/>
      <c r="UJJ87" s="10"/>
      <c r="UJK87" s="10"/>
      <c r="UJL87" s="10"/>
      <c r="UJM87" s="10"/>
      <c r="UJN87" s="10"/>
      <c r="UJO87" s="10"/>
      <c r="UJP87" s="10"/>
      <c r="UJQ87" s="10"/>
      <c r="UJR87" s="10"/>
      <c r="UJS87" s="10"/>
      <c r="UJT87" s="10"/>
      <c r="UJU87" s="10"/>
      <c r="UJV87" s="10"/>
      <c r="UJW87" s="10"/>
      <c r="UJX87" s="10"/>
      <c r="UJY87" s="10"/>
      <c r="UJZ87" s="10"/>
      <c r="UKA87" s="10"/>
      <c r="UKB87" s="10"/>
      <c r="UKC87" s="10"/>
      <c r="UKD87" s="10"/>
      <c r="UKE87" s="10"/>
      <c r="UKF87" s="10"/>
      <c r="UKG87" s="10"/>
      <c r="UKH87" s="10"/>
      <c r="UKI87" s="10"/>
      <c r="UKJ87" s="10"/>
      <c r="UKK87" s="10"/>
      <c r="UKL87" s="10"/>
      <c r="UKM87" s="10"/>
      <c r="UKN87" s="10"/>
      <c r="UKO87" s="10"/>
      <c r="UKP87" s="10"/>
      <c r="UKQ87" s="10"/>
      <c r="UKR87" s="10"/>
      <c r="UKS87" s="10"/>
      <c r="UKT87" s="10"/>
      <c r="UKU87" s="10"/>
      <c r="UKV87" s="10"/>
      <c r="UKW87" s="10"/>
      <c r="UKX87" s="10"/>
      <c r="UKY87" s="10"/>
      <c r="UKZ87" s="10"/>
      <c r="ULA87" s="10"/>
      <c r="ULB87" s="10"/>
      <c r="ULC87" s="10"/>
      <c r="ULD87" s="10"/>
      <c r="ULE87" s="10"/>
      <c r="ULF87" s="10"/>
      <c r="ULG87" s="10"/>
      <c r="ULH87" s="10"/>
      <c r="ULI87" s="10"/>
      <c r="ULJ87" s="10"/>
      <c r="ULK87" s="10"/>
      <c r="ULL87" s="10"/>
      <c r="ULM87" s="10"/>
      <c r="ULN87" s="10"/>
      <c r="ULO87" s="10"/>
      <c r="ULP87" s="10"/>
      <c r="ULQ87" s="10"/>
      <c r="ULR87" s="10"/>
      <c r="ULS87" s="10"/>
      <c r="ULT87" s="10"/>
      <c r="ULU87" s="10"/>
      <c r="ULV87" s="10"/>
      <c r="ULW87" s="10"/>
      <c r="ULX87" s="10"/>
      <c r="ULY87" s="10"/>
      <c r="ULZ87" s="10"/>
      <c r="UMA87" s="10"/>
      <c r="UMB87" s="10"/>
      <c r="UMC87" s="10"/>
      <c r="UMD87" s="10"/>
      <c r="UME87" s="10"/>
      <c r="UMF87" s="10"/>
      <c r="UMG87" s="10"/>
      <c r="UMH87" s="10"/>
      <c r="UMI87" s="10"/>
      <c r="UMJ87" s="10"/>
      <c r="UMK87" s="10"/>
      <c r="UML87" s="10"/>
      <c r="UMM87" s="10"/>
      <c r="UMN87" s="10"/>
      <c r="UMO87" s="10"/>
      <c r="UMP87" s="10"/>
      <c r="UMQ87" s="10"/>
      <c r="UMR87" s="10"/>
      <c r="UMS87" s="10"/>
      <c r="UMT87" s="10"/>
      <c r="UMU87" s="10"/>
      <c r="UMV87" s="10"/>
      <c r="UMW87" s="10"/>
      <c r="UMX87" s="10"/>
      <c r="UMY87" s="10"/>
      <c r="UMZ87" s="10"/>
      <c r="UNA87" s="10"/>
      <c r="UNB87" s="10"/>
      <c r="UNC87" s="10"/>
      <c r="UND87" s="10"/>
      <c r="UNE87" s="10"/>
      <c r="UNF87" s="10"/>
      <c r="UNG87" s="10"/>
      <c r="UNH87" s="10"/>
      <c r="UNI87" s="10"/>
      <c r="UNJ87" s="10"/>
      <c r="UNK87" s="10"/>
      <c r="UNL87" s="10"/>
      <c r="UNM87" s="10"/>
      <c r="UNN87" s="10"/>
      <c r="UNO87" s="10"/>
      <c r="UNP87" s="10"/>
      <c r="UNQ87" s="10"/>
      <c r="UNR87" s="10"/>
      <c r="UNS87" s="10"/>
      <c r="UNT87" s="10"/>
      <c r="UNU87" s="10"/>
      <c r="UNV87" s="10"/>
      <c r="UNW87" s="10"/>
      <c r="UNX87" s="10"/>
      <c r="UNY87" s="10"/>
      <c r="UNZ87" s="10"/>
      <c r="UOA87" s="10"/>
      <c r="UOB87" s="10"/>
      <c r="UOC87" s="10"/>
      <c r="UOD87" s="10"/>
      <c r="UOE87" s="10"/>
      <c r="UOF87" s="10"/>
      <c r="UOG87" s="10"/>
      <c r="UOH87" s="10"/>
      <c r="UOI87" s="10"/>
      <c r="UOJ87" s="10"/>
      <c r="UOK87" s="10"/>
      <c r="UOL87" s="10"/>
      <c r="UOM87" s="10"/>
      <c r="UON87" s="10"/>
      <c r="UOO87" s="10"/>
      <c r="UOP87" s="10"/>
      <c r="UOQ87" s="10"/>
      <c r="UOR87" s="10"/>
      <c r="UOS87" s="10"/>
      <c r="UOT87" s="10"/>
      <c r="UOU87" s="10"/>
      <c r="UOV87" s="10"/>
      <c r="UOW87" s="10"/>
      <c r="UOX87" s="10"/>
      <c r="UOY87" s="10"/>
      <c r="UOZ87" s="10"/>
      <c r="UPA87" s="10"/>
      <c r="UPB87" s="10"/>
      <c r="UPC87" s="10"/>
      <c r="UPD87" s="10"/>
      <c r="UPE87" s="10"/>
      <c r="UPF87" s="10"/>
      <c r="UPG87" s="10"/>
      <c r="UPH87" s="10"/>
      <c r="UPI87" s="10"/>
      <c r="UPJ87" s="10"/>
      <c r="UPK87" s="10"/>
      <c r="UPL87" s="10"/>
      <c r="UPM87" s="10"/>
      <c r="UPN87" s="10"/>
      <c r="UPO87" s="10"/>
      <c r="UPP87" s="10"/>
      <c r="UPQ87" s="10"/>
      <c r="UPR87" s="10"/>
      <c r="UPS87" s="10"/>
      <c r="UPT87" s="10"/>
      <c r="UPU87" s="10"/>
      <c r="UPV87" s="10"/>
      <c r="UPW87" s="10"/>
      <c r="UPX87" s="10"/>
      <c r="UPY87" s="10"/>
      <c r="UPZ87" s="10"/>
      <c r="UQA87" s="10"/>
      <c r="UQB87" s="10"/>
      <c r="UQC87" s="10"/>
      <c r="UQD87" s="10"/>
      <c r="UQE87" s="10"/>
      <c r="UQF87" s="10"/>
      <c r="UQG87" s="10"/>
      <c r="UQH87" s="10"/>
      <c r="UQI87" s="10"/>
      <c r="UQJ87" s="10"/>
      <c r="UQK87" s="10"/>
      <c r="UQL87" s="10"/>
      <c r="UQM87" s="10"/>
      <c r="UQN87" s="10"/>
      <c r="UQO87" s="10"/>
      <c r="UQP87" s="10"/>
      <c r="UQQ87" s="10"/>
      <c r="UQR87" s="10"/>
      <c r="UQS87" s="10"/>
      <c r="UQT87" s="10"/>
      <c r="UQU87" s="10"/>
      <c r="UQV87" s="10"/>
      <c r="UQW87" s="10"/>
      <c r="UQX87" s="10"/>
      <c r="UQY87" s="10"/>
      <c r="UQZ87" s="10"/>
      <c r="URA87" s="10"/>
      <c r="URB87" s="10"/>
      <c r="URC87" s="10"/>
      <c r="URD87" s="10"/>
      <c r="URE87" s="10"/>
      <c r="URF87" s="10"/>
      <c r="URG87" s="10"/>
      <c r="URH87" s="10"/>
      <c r="URI87" s="10"/>
      <c r="URJ87" s="10"/>
      <c r="URK87" s="10"/>
      <c r="URL87" s="10"/>
      <c r="URM87" s="10"/>
      <c r="URN87" s="10"/>
      <c r="URO87" s="10"/>
      <c r="URP87" s="10"/>
      <c r="URQ87" s="10"/>
      <c r="URR87" s="10"/>
      <c r="URS87" s="10"/>
      <c r="URT87" s="10"/>
      <c r="URU87" s="10"/>
      <c r="URV87" s="10"/>
      <c r="URW87" s="10"/>
      <c r="URX87" s="10"/>
      <c r="URY87" s="10"/>
      <c r="URZ87" s="10"/>
      <c r="USA87" s="10"/>
      <c r="USB87" s="10"/>
      <c r="USC87" s="10"/>
      <c r="USD87" s="10"/>
      <c r="USE87" s="10"/>
      <c r="USF87" s="10"/>
      <c r="USG87" s="10"/>
      <c r="USH87" s="10"/>
      <c r="USI87" s="10"/>
      <c r="USJ87" s="10"/>
      <c r="USK87" s="10"/>
      <c r="USL87" s="10"/>
      <c r="USM87" s="10"/>
      <c r="USN87" s="10"/>
      <c r="USO87" s="10"/>
      <c r="USP87" s="10"/>
      <c r="USQ87" s="10"/>
      <c r="USR87" s="10"/>
      <c r="USS87" s="10"/>
      <c r="UST87" s="10"/>
      <c r="USU87" s="10"/>
      <c r="USV87" s="10"/>
      <c r="USW87" s="10"/>
      <c r="USX87" s="10"/>
      <c r="USY87" s="10"/>
      <c r="USZ87" s="10"/>
      <c r="UTA87" s="10"/>
      <c r="UTB87" s="10"/>
      <c r="UTC87" s="10"/>
      <c r="UTD87" s="10"/>
      <c r="UTE87" s="10"/>
      <c r="UTF87" s="10"/>
      <c r="UTG87" s="10"/>
      <c r="UTH87" s="10"/>
      <c r="UTI87" s="10"/>
      <c r="UTJ87" s="10"/>
      <c r="UTK87" s="10"/>
      <c r="UTL87" s="10"/>
      <c r="UTM87" s="10"/>
      <c r="UTN87" s="10"/>
      <c r="UTO87" s="10"/>
      <c r="UTP87" s="10"/>
      <c r="UTQ87" s="10"/>
      <c r="UTR87" s="10"/>
      <c r="UTS87" s="10"/>
      <c r="UTT87" s="10"/>
      <c r="UTU87" s="10"/>
      <c r="UTV87" s="10"/>
      <c r="UTW87" s="10"/>
      <c r="UTX87" s="10"/>
      <c r="UTY87" s="10"/>
      <c r="UTZ87" s="10"/>
      <c r="UUA87" s="10"/>
      <c r="UUB87" s="10"/>
      <c r="UUC87" s="10"/>
      <c r="UUD87" s="10"/>
      <c r="UUE87" s="10"/>
      <c r="UUF87" s="10"/>
      <c r="UUG87" s="10"/>
      <c r="UUH87" s="10"/>
      <c r="UUI87" s="10"/>
      <c r="UUJ87" s="10"/>
      <c r="UUK87" s="10"/>
      <c r="UUL87" s="10"/>
      <c r="UUM87" s="10"/>
      <c r="UUN87" s="10"/>
      <c r="UUO87" s="10"/>
      <c r="UUP87" s="10"/>
      <c r="UUQ87" s="10"/>
      <c r="UUR87" s="10"/>
      <c r="UUS87" s="10"/>
      <c r="UUT87" s="10"/>
      <c r="UUU87" s="10"/>
      <c r="UUV87" s="10"/>
      <c r="UUW87" s="10"/>
      <c r="UUX87" s="10"/>
      <c r="UUY87" s="10"/>
      <c r="UUZ87" s="10"/>
      <c r="UVA87" s="10"/>
      <c r="UVB87" s="10"/>
      <c r="UVC87" s="10"/>
      <c r="UVD87" s="10"/>
      <c r="UVE87" s="10"/>
      <c r="UVF87" s="10"/>
      <c r="UVG87" s="10"/>
      <c r="UVH87" s="10"/>
      <c r="UVI87" s="10"/>
      <c r="UVJ87" s="10"/>
      <c r="UVK87" s="10"/>
      <c r="UVL87" s="10"/>
      <c r="UVM87" s="10"/>
      <c r="UVN87" s="10"/>
      <c r="UVO87" s="10"/>
      <c r="UVP87" s="10"/>
      <c r="UVQ87" s="10"/>
      <c r="UVR87" s="10"/>
      <c r="UVS87" s="10"/>
      <c r="UVT87" s="10"/>
      <c r="UVU87" s="10"/>
      <c r="UVV87" s="10"/>
      <c r="UVW87" s="10"/>
      <c r="UVX87" s="10"/>
      <c r="UVY87" s="10"/>
      <c r="UVZ87" s="10"/>
      <c r="UWA87" s="10"/>
      <c r="UWB87" s="10"/>
      <c r="UWC87" s="10"/>
      <c r="UWD87" s="10"/>
      <c r="UWE87" s="10"/>
      <c r="UWF87" s="10"/>
      <c r="UWG87" s="10"/>
      <c r="UWH87" s="10"/>
      <c r="UWI87" s="10"/>
      <c r="UWJ87" s="10"/>
      <c r="UWK87" s="10"/>
      <c r="UWL87" s="10"/>
      <c r="UWM87" s="10"/>
      <c r="UWN87" s="10"/>
      <c r="UWO87" s="10"/>
      <c r="UWP87" s="10"/>
      <c r="UWQ87" s="10"/>
      <c r="UWR87" s="10"/>
      <c r="UWS87" s="10"/>
      <c r="UWT87" s="10"/>
      <c r="UWU87" s="10"/>
      <c r="UWV87" s="10"/>
      <c r="UWW87" s="10"/>
      <c r="UWX87" s="10"/>
      <c r="UWY87" s="10"/>
      <c r="UWZ87" s="10"/>
      <c r="UXA87" s="10"/>
      <c r="UXB87" s="10"/>
      <c r="UXC87" s="10"/>
      <c r="UXD87" s="10"/>
      <c r="UXE87" s="10"/>
      <c r="UXF87" s="10"/>
      <c r="UXG87" s="10"/>
      <c r="UXH87" s="10"/>
      <c r="UXI87" s="10"/>
      <c r="UXJ87" s="10"/>
      <c r="UXK87" s="10"/>
      <c r="UXL87" s="10"/>
      <c r="UXM87" s="10"/>
      <c r="UXN87" s="10"/>
      <c r="UXO87" s="10"/>
      <c r="UXP87" s="10"/>
      <c r="UXQ87" s="10"/>
      <c r="UXR87" s="10"/>
      <c r="UXS87" s="10"/>
      <c r="UXT87" s="10"/>
      <c r="UXU87" s="10"/>
      <c r="UXV87" s="10"/>
      <c r="UXW87" s="10"/>
      <c r="UXX87" s="10"/>
      <c r="UXY87" s="10"/>
      <c r="UXZ87" s="10"/>
      <c r="UYA87" s="10"/>
      <c r="UYB87" s="10"/>
      <c r="UYC87" s="10"/>
      <c r="UYD87" s="10"/>
      <c r="UYE87" s="10"/>
      <c r="UYF87" s="10"/>
      <c r="UYG87" s="10"/>
      <c r="UYH87" s="10"/>
      <c r="UYI87" s="10"/>
      <c r="UYJ87" s="10"/>
      <c r="UYK87" s="10"/>
      <c r="UYL87" s="10"/>
      <c r="UYM87" s="10"/>
      <c r="UYN87" s="10"/>
      <c r="UYO87" s="10"/>
      <c r="UYP87" s="10"/>
      <c r="UYQ87" s="10"/>
      <c r="UYR87" s="10"/>
      <c r="UYS87" s="10"/>
      <c r="UYT87" s="10"/>
      <c r="UYU87" s="10"/>
      <c r="UYV87" s="10"/>
      <c r="UYW87" s="10"/>
      <c r="UYX87" s="10"/>
      <c r="UYY87" s="10"/>
      <c r="UYZ87" s="10"/>
      <c r="UZA87" s="10"/>
      <c r="UZB87" s="10"/>
      <c r="UZC87" s="10"/>
      <c r="UZD87" s="10"/>
      <c r="UZE87" s="10"/>
      <c r="UZF87" s="10"/>
      <c r="UZG87" s="10"/>
      <c r="UZH87" s="10"/>
      <c r="UZI87" s="10"/>
      <c r="UZJ87" s="10"/>
      <c r="UZK87" s="10"/>
      <c r="UZL87" s="10"/>
      <c r="UZM87" s="10"/>
      <c r="UZN87" s="10"/>
      <c r="UZO87" s="10"/>
      <c r="UZP87" s="10"/>
      <c r="UZQ87" s="10"/>
      <c r="UZR87" s="10"/>
      <c r="UZS87" s="10"/>
      <c r="UZT87" s="10"/>
      <c r="UZU87" s="10"/>
      <c r="UZV87" s="10"/>
      <c r="UZW87" s="10"/>
      <c r="UZX87" s="10"/>
      <c r="UZY87" s="10"/>
      <c r="UZZ87" s="10"/>
      <c r="VAA87" s="10"/>
      <c r="VAB87" s="10"/>
      <c r="VAC87" s="10"/>
      <c r="VAD87" s="10"/>
      <c r="VAE87" s="10"/>
      <c r="VAF87" s="10"/>
      <c r="VAG87" s="10"/>
      <c r="VAH87" s="10"/>
      <c r="VAI87" s="10"/>
      <c r="VAJ87" s="10"/>
      <c r="VAK87" s="10"/>
      <c r="VAL87" s="10"/>
      <c r="VAM87" s="10"/>
      <c r="VAN87" s="10"/>
      <c r="VAO87" s="10"/>
      <c r="VAP87" s="10"/>
      <c r="VAQ87" s="10"/>
      <c r="VAR87" s="10"/>
      <c r="VAS87" s="10"/>
      <c r="VAT87" s="10"/>
      <c r="VAU87" s="10"/>
      <c r="VAV87" s="10"/>
      <c r="VAW87" s="10"/>
      <c r="VAX87" s="10"/>
      <c r="VAY87" s="10"/>
      <c r="VAZ87" s="10"/>
      <c r="VBA87" s="10"/>
      <c r="VBB87" s="10"/>
      <c r="VBC87" s="10"/>
      <c r="VBD87" s="10"/>
      <c r="VBE87" s="10"/>
      <c r="VBF87" s="10"/>
      <c r="VBG87" s="10"/>
      <c r="VBH87" s="10"/>
      <c r="VBI87" s="10"/>
      <c r="VBJ87" s="10"/>
      <c r="VBK87" s="10"/>
      <c r="VBL87" s="10"/>
      <c r="VBM87" s="10"/>
      <c r="VBN87" s="10"/>
      <c r="VBO87" s="10"/>
      <c r="VBP87" s="10"/>
      <c r="VBQ87" s="10"/>
      <c r="VBR87" s="10"/>
      <c r="VBS87" s="10"/>
      <c r="VBT87" s="10"/>
      <c r="VBU87" s="10"/>
      <c r="VBV87" s="10"/>
      <c r="VBW87" s="10"/>
      <c r="VBX87" s="10"/>
      <c r="VBY87" s="10"/>
      <c r="VBZ87" s="10"/>
      <c r="VCA87" s="10"/>
      <c r="VCB87" s="10"/>
      <c r="VCC87" s="10"/>
      <c r="VCD87" s="10"/>
      <c r="VCE87" s="10"/>
      <c r="VCF87" s="10"/>
      <c r="VCG87" s="10"/>
      <c r="VCH87" s="10"/>
      <c r="VCI87" s="10"/>
      <c r="VCJ87" s="10"/>
      <c r="VCK87" s="10"/>
      <c r="VCL87" s="10"/>
      <c r="VCM87" s="10"/>
      <c r="VCN87" s="10"/>
      <c r="VCO87" s="10"/>
      <c r="VCP87" s="10"/>
      <c r="VCQ87" s="10"/>
      <c r="VCR87" s="10"/>
      <c r="VCS87" s="10"/>
      <c r="VCT87" s="10"/>
      <c r="VCU87" s="10"/>
      <c r="VCV87" s="10"/>
      <c r="VCW87" s="10"/>
      <c r="VCX87" s="10"/>
      <c r="VCY87" s="10"/>
      <c r="VCZ87" s="10"/>
      <c r="VDA87" s="10"/>
      <c r="VDB87" s="10"/>
      <c r="VDC87" s="10"/>
      <c r="VDD87" s="10"/>
      <c r="VDE87" s="10"/>
      <c r="VDF87" s="10"/>
      <c r="VDG87" s="10"/>
      <c r="VDH87" s="10"/>
      <c r="VDI87" s="10"/>
      <c r="VDJ87" s="10"/>
      <c r="VDK87" s="10"/>
      <c r="VDL87" s="10"/>
      <c r="VDM87" s="10"/>
      <c r="VDN87" s="10"/>
      <c r="VDO87" s="10"/>
      <c r="VDP87" s="10"/>
      <c r="VDQ87" s="10"/>
      <c r="VDR87" s="10"/>
      <c r="VDS87" s="10"/>
      <c r="VDT87" s="10"/>
      <c r="VDU87" s="10"/>
      <c r="VDV87" s="10"/>
      <c r="VDW87" s="10"/>
      <c r="VDX87" s="10"/>
      <c r="VDY87" s="10"/>
      <c r="VDZ87" s="10"/>
      <c r="VEA87" s="10"/>
      <c r="VEB87" s="10"/>
      <c r="VEC87" s="10"/>
      <c r="VED87" s="10"/>
      <c r="VEE87" s="10"/>
      <c r="VEF87" s="10"/>
      <c r="VEG87" s="10"/>
      <c r="VEH87" s="10"/>
      <c r="VEI87" s="10"/>
      <c r="VEJ87" s="10"/>
      <c r="VEK87" s="10"/>
      <c r="VEL87" s="10"/>
      <c r="VEM87" s="10"/>
      <c r="VEN87" s="10"/>
      <c r="VEO87" s="10"/>
      <c r="VEP87" s="10"/>
      <c r="VEQ87" s="10"/>
      <c r="VER87" s="10"/>
      <c r="VES87" s="10"/>
      <c r="VET87" s="10"/>
      <c r="VEU87" s="10"/>
      <c r="VEV87" s="10"/>
      <c r="VEW87" s="10"/>
      <c r="VEX87" s="10"/>
      <c r="VEY87" s="10"/>
      <c r="VEZ87" s="10"/>
      <c r="VFA87" s="10"/>
      <c r="VFB87" s="10"/>
      <c r="VFC87" s="10"/>
      <c r="VFD87" s="10"/>
      <c r="VFE87" s="10"/>
      <c r="VFF87" s="10"/>
      <c r="VFG87" s="10"/>
      <c r="VFH87" s="10"/>
      <c r="VFI87" s="10"/>
      <c r="VFJ87" s="10"/>
      <c r="VFK87" s="10"/>
      <c r="VFL87" s="10"/>
      <c r="VFM87" s="10"/>
      <c r="VFN87" s="10"/>
      <c r="VFO87" s="10"/>
      <c r="VFP87" s="10"/>
      <c r="VFQ87" s="10"/>
      <c r="VFR87" s="10"/>
      <c r="VFS87" s="10"/>
      <c r="VFT87" s="10"/>
      <c r="VFU87" s="10"/>
      <c r="VFV87" s="10"/>
      <c r="VFW87" s="10"/>
      <c r="VFX87" s="10"/>
      <c r="VFY87" s="10"/>
      <c r="VFZ87" s="10"/>
      <c r="VGA87" s="10"/>
      <c r="VGB87" s="10"/>
      <c r="VGC87" s="10"/>
      <c r="VGD87" s="10"/>
      <c r="VGE87" s="10"/>
      <c r="VGF87" s="10"/>
      <c r="VGG87" s="10"/>
      <c r="VGH87" s="10"/>
      <c r="VGI87" s="10"/>
      <c r="VGJ87" s="10"/>
      <c r="VGK87" s="10"/>
      <c r="VGL87" s="10"/>
      <c r="VGM87" s="10"/>
      <c r="VGN87" s="10"/>
      <c r="VGO87" s="10"/>
      <c r="VGP87" s="10"/>
      <c r="VGQ87" s="10"/>
      <c r="VGR87" s="10"/>
      <c r="VGS87" s="10"/>
      <c r="VGT87" s="10"/>
      <c r="VGU87" s="10"/>
      <c r="VGV87" s="10"/>
      <c r="VGW87" s="10"/>
      <c r="VGX87" s="10"/>
      <c r="VGY87" s="10"/>
      <c r="VGZ87" s="10"/>
      <c r="VHA87" s="10"/>
      <c r="VHB87" s="10"/>
      <c r="VHC87" s="10"/>
      <c r="VHD87" s="10"/>
      <c r="VHE87" s="10"/>
      <c r="VHF87" s="10"/>
      <c r="VHG87" s="10"/>
      <c r="VHH87" s="10"/>
      <c r="VHI87" s="10"/>
      <c r="VHJ87" s="10"/>
      <c r="VHK87" s="10"/>
      <c r="VHL87" s="10"/>
      <c r="VHM87" s="10"/>
      <c r="VHN87" s="10"/>
      <c r="VHO87" s="10"/>
      <c r="VHP87" s="10"/>
      <c r="VHQ87" s="10"/>
      <c r="VHR87" s="10"/>
      <c r="VHS87" s="10"/>
      <c r="VHT87" s="10"/>
      <c r="VHU87" s="10"/>
      <c r="VHV87" s="10"/>
      <c r="VHW87" s="10"/>
      <c r="VHX87" s="10"/>
      <c r="VHY87" s="10"/>
      <c r="VHZ87" s="10"/>
      <c r="VIA87" s="10"/>
      <c r="VIB87" s="10"/>
      <c r="VIC87" s="10"/>
      <c r="VID87" s="10"/>
      <c r="VIE87" s="10"/>
      <c r="VIF87" s="10"/>
      <c r="VIG87" s="10"/>
      <c r="VIH87" s="10"/>
      <c r="VII87" s="10"/>
      <c r="VIJ87" s="10"/>
      <c r="VIK87" s="10"/>
      <c r="VIL87" s="10"/>
      <c r="VIM87" s="10"/>
      <c r="VIN87" s="10"/>
      <c r="VIO87" s="10"/>
      <c r="VIP87" s="10"/>
      <c r="VIQ87" s="10"/>
      <c r="VIR87" s="10"/>
      <c r="VIS87" s="10"/>
      <c r="VIT87" s="10"/>
      <c r="VIU87" s="10"/>
      <c r="VIV87" s="10"/>
      <c r="VIW87" s="10"/>
      <c r="VIX87" s="10"/>
      <c r="VIY87" s="10"/>
      <c r="VIZ87" s="10"/>
      <c r="VJA87" s="10"/>
      <c r="VJB87" s="10"/>
      <c r="VJC87" s="10"/>
      <c r="VJD87" s="10"/>
      <c r="VJE87" s="10"/>
      <c r="VJF87" s="10"/>
      <c r="VJG87" s="10"/>
      <c r="VJH87" s="10"/>
      <c r="VJI87" s="10"/>
      <c r="VJJ87" s="10"/>
      <c r="VJK87" s="10"/>
      <c r="VJL87" s="10"/>
      <c r="VJM87" s="10"/>
      <c r="VJN87" s="10"/>
      <c r="VJO87" s="10"/>
      <c r="VJP87" s="10"/>
      <c r="VJQ87" s="10"/>
      <c r="VJR87" s="10"/>
      <c r="VJS87" s="10"/>
      <c r="VJT87" s="10"/>
      <c r="VJU87" s="10"/>
      <c r="VJV87" s="10"/>
      <c r="VJW87" s="10"/>
      <c r="VJX87" s="10"/>
      <c r="VJY87" s="10"/>
      <c r="VJZ87" s="10"/>
      <c r="VKA87" s="10"/>
      <c r="VKB87" s="10"/>
      <c r="VKC87" s="10"/>
      <c r="VKD87" s="10"/>
      <c r="VKE87" s="10"/>
      <c r="VKF87" s="10"/>
      <c r="VKG87" s="10"/>
      <c r="VKH87" s="10"/>
      <c r="VKI87" s="10"/>
      <c r="VKJ87" s="10"/>
      <c r="VKK87" s="10"/>
      <c r="VKL87" s="10"/>
      <c r="VKM87" s="10"/>
      <c r="VKN87" s="10"/>
      <c r="VKO87" s="10"/>
      <c r="VKP87" s="10"/>
      <c r="VKQ87" s="10"/>
      <c r="VKR87" s="10"/>
      <c r="VKS87" s="10"/>
      <c r="VKT87" s="10"/>
      <c r="VKU87" s="10"/>
      <c r="VKV87" s="10"/>
      <c r="VKW87" s="10"/>
      <c r="VKX87" s="10"/>
      <c r="VKY87" s="10"/>
      <c r="VKZ87" s="10"/>
      <c r="VLA87" s="10"/>
      <c r="VLB87" s="10"/>
      <c r="VLC87" s="10"/>
      <c r="VLD87" s="10"/>
      <c r="VLE87" s="10"/>
      <c r="VLF87" s="10"/>
      <c r="VLG87" s="10"/>
      <c r="VLH87" s="10"/>
      <c r="VLI87" s="10"/>
      <c r="VLJ87" s="10"/>
      <c r="VLK87" s="10"/>
      <c r="VLL87" s="10"/>
      <c r="VLM87" s="10"/>
      <c r="VLN87" s="10"/>
      <c r="VLO87" s="10"/>
      <c r="VLP87" s="10"/>
      <c r="VLQ87" s="10"/>
      <c r="VLR87" s="10"/>
      <c r="VLS87" s="10"/>
      <c r="VLT87" s="10"/>
      <c r="VLU87" s="10"/>
      <c r="VLV87" s="10"/>
      <c r="VLW87" s="10"/>
      <c r="VLX87" s="10"/>
      <c r="VLY87" s="10"/>
      <c r="VLZ87" s="10"/>
      <c r="VMA87" s="10"/>
      <c r="VMB87" s="10"/>
      <c r="VMC87" s="10"/>
      <c r="VMD87" s="10"/>
      <c r="VME87" s="10"/>
      <c r="VMF87" s="10"/>
      <c r="VMG87" s="10"/>
      <c r="VMH87" s="10"/>
      <c r="VMI87" s="10"/>
      <c r="VMJ87" s="10"/>
      <c r="VMK87" s="10"/>
      <c r="VML87" s="10"/>
      <c r="VMM87" s="10"/>
      <c r="VMN87" s="10"/>
      <c r="VMO87" s="10"/>
      <c r="VMP87" s="10"/>
      <c r="VMQ87" s="10"/>
      <c r="VMR87" s="10"/>
      <c r="VMS87" s="10"/>
      <c r="VMT87" s="10"/>
      <c r="VMU87" s="10"/>
      <c r="VMV87" s="10"/>
      <c r="VMW87" s="10"/>
      <c r="VMX87" s="10"/>
      <c r="VMY87" s="10"/>
      <c r="VMZ87" s="10"/>
      <c r="VNA87" s="10"/>
      <c r="VNB87" s="10"/>
      <c r="VNC87" s="10"/>
      <c r="VND87" s="10"/>
      <c r="VNE87" s="10"/>
      <c r="VNF87" s="10"/>
      <c r="VNG87" s="10"/>
      <c r="VNH87" s="10"/>
      <c r="VNI87" s="10"/>
      <c r="VNJ87" s="10"/>
      <c r="VNK87" s="10"/>
      <c r="VNL87" s="10"/>
      <c r="VNM87" s="10"/>
      <c r="VNN87" s="10"/>
      <c r="VNO87" s="10"/>
      <c r="VNP87" s="10"/>
      <c r="VNQ87" s="10"/>
      <c r="VNR87" s="10"/>
      <c r="VNS87" s="10"/>
      <c r="VNT87" s="10"/>
      <c r="VNU87" s="10"/>
      <c r="VNV87" s="10"/>
      <c r="VNW87" s="10"/>
      <c r="VNX87" s="10"/>
      <c r="VNY87" s="10"/>
      <c r="VNZ87" s="10"/>
      <c r="VOA87" s="10"/>
      <c r="VOB87" s="10"/>
      <c r="VOC87" s="10"/>
      <c r="VOD87" s="10"/>
      <c r="VOE87" s="10"/>
      <c r="VOF87" s="10"/>
      <c r="VOG87" s="10"/>
      <c r="VOH87" s="10"/>
      <c r="VOI87" s="10"/>
      <c r="VOJ87" s="10"/>
      <c r="VOK87" s="10"/>
      <c r="VOL87" s="10"/>
      <c r="VOM87" s="10"/>
      <c r="VON87" s="10"/>
      <c r="VOO87" s="10"/>
      <c r="VOP87" s="10"/>
      <c r="VOQ87" s="10"/>
      <c r="VOR87" s="10"/>
      <c r="VOS87" s="10"/>
      <c r="VOT87" s="10"/>
      <c r="VOU87" s="10"/>
      <c r="VOV87" s="10"/>
      <c r="VOW87" s="10"/>
      <c r="VOX87" s="10"/>
      <c r="VOY87" s="10"/>
      <c r="VOZ87" s="10"/>
      <c r="VPA87" s="10"/>
      <c r="VPB87" s="10"/>
      <c r="VPC87" s="10"/>
      <c r="VPD87" s="10"/>
      <c r="VPE87" s="10"/>
      <c r="VPF87" s="10"/>
      <c r="VPG87" s="10"/>
      <c r="VPH87" s="10"/>
      <c r="VPI87" s="10"/>
      <c r="VPJ87" s="10"/>
      <c r="VPK87" s="10"/>
      <c r="VPL87" s="10"/>
      <c r="VPM87" s="10"/>
      <c r="VPN87" s="10"/>
      <c r="VPO87" s="10"/>
      <c r="VPP87" s="10"/>
      <c r="VPQ87" s="10"/>
      <c r="VPR87" s="10"/>
      <c r="VPS87" s="10"/>
      <c r="VPT87" s="10"/>
      <c r="VPU87" s="10"/>
      <c r="VPV87" s="10"/>
      <c r="VPW87" s="10"/>
      <c r="VPX87" s="10"/>
      <c r="VPY87" s="10"/>
      <c r="VPZ87" s="10"/>
      <c r="VQA87" s="10"/>
      <c r="VQB87" s="10"/>
      <c r="VQC87" s="10"/>
      <c r="VQD87" s="10"/>
      <c r="VQE87" s="10"/>
      <c r="VQF87" s="10"/>
      <c r="VQG87" s="10"/>
      <c r="VQH87" s="10"/>
      <c r="VQI87" s="10"/>
      <c r="VQJ87" s="10"/>
      <c r="VQK87" s="10"/>
      <c r="VQL87" s="10"/>
      <c r="VQM87" s="10"/>
      <c r="VQN87" s="10"/>
      <c r="VQO87" s="10"/>
      <c r="VQP87" s="10"/>
      <c r="VQQ87" s="10"/>
      <c r="VQR87" s="10"/>
      <c r="VQS87" s="10"/>
      <c r="VQT87" s="10"/>
      <c r="VQU87" s="10"/>
      <c r="VQV87" s="10"/>
      <c r="VQW87" s="10"/>
      <c r="VQX87" s="10"/>
      <c r="VQY87" s="10"/>
      <c r="VQZ87" s="10"/>
      <c r="VRA87" s="10"/>
      <c r="VRB87" s="10"/>
      <c r="VRC87" s="10"/>
      <c r="VRD87" s="10"/>
      <c r="VRE87" s="10"/>
      <c r="VRF87" s="10"/>
      <c r="VRG87" s="10"/>
      <c r="VRH87" s="10"/>
      <c r="VRI87" s="10"/>
      <c r="VRJ87" s="10"/>
      <c r="VRK87" s="10"/>
      <c r="VRL87" s="10"/>
      <c r="VRM87" s="10"/>
      <c r="VRN87" s="10"/>
      <c r="VRO87" s="10"/>
      <c r="VRP87" s="10"/>
      <c r="VRQ87" s="10"/>
      <c r="VRR87" s="10"/>
      <c r="VRS87" s="10"/>
      <c r="VRT87" s="10"/>
      <c r="VRU87" s="10"/>
      <c r="VRV87" s="10"/>
      <c r="VRW87" s="10"/>
      <c r="VRX87" s="10"/>
      <c r="VRY87" s="10"/>
      <c r="VRZ87" s="10"/>
      <c r="VSA87" s="10"/>
      <c r="VSB87" s="10"/>
      <c r="VSC87" s="10"/>
      <c r="VSD87" s="10"/>
      <c r="VSE87" s="10"/>
      <c r="VSF87" s="10"/>
      <c r="VSG87" s="10"/>
      <c r="VSH87" s="10"/>
      <c r="VSI87" s="10"/>
      <c r="VSJ87" s="10"/>
      <c r="VSK87" s="10"/>
      <c r="VSL87" s="10"/>
      <c r="VSM87" s="10"/>
      <c r="VSN87" s="10"/>
      <c r="VSO87" s="10"/>
      <c r="VSP87" s="10"/>
      <c r="VSQ87" s="10"/>
      <c r="VSR87" s="10"/>
      <c r="VSS87" s="10"/>
      <c r="VST87" s="10"/>
      <c r="VSU87" s="10"/>
      <c r="VSV87" s="10"/>
      <c r="VSW87" s="10"/>
      <c r="VSX87" s="10"/>
      <c r="VSY87" s="10"/>
      <c r="VSZ87" s="10"/>
      <c r="VTA87" s="10"/>
      <c r="VTB87" s="10"/>
      <c r="VTC87" s="10"/>
      <c r="VTD87" s="10"/>
      <c r="VTE87" s="10"/>
      <c r="VTF87" s="10"/>
      <c r="VTG87" s="10"/>
      <c r="VTH87" s="10"/>
      <c r="VTI87" s="10"/>
      <c r="VTJ87" s="10"/>
      <c r="VTK87" s="10"/>
      <c r="VTL87" s="10"/>
      <c r="VTM87" s="10"/>
      <c r="VTN87" s="10"/>
      <c r="VTO87" s="10"/>
      <c r="VTP87" s="10"/>
      <c r="VTQ87" s="10"/>
      <c r="VTR87" s="10"/>
      <c r="VTS87" s="10"/>
      <c r="VTT87" s="10"/>
      <c r="VTU87" s="10"/>
      <c r="VTV87" s="10"/>
      <c r="VTW87" s="10"/>
      <c r="VTX87" s="10"/>
      <c r="VTY87" s="10"/>
      <c r="VTZ87" s="10"/>
      <c r="VUA87" s="10"/>
      <c r="VUB87" s="10"/>
      <c r="VUC87" s="10"/>
      <c r="VUD87" s="10"/>
      <c r="VUE87" s="10"/>
      <c r="VUF87" s="10"/>
      <c r="VUG87" s="10"/>
      <c r="VUH87" s="10"/>
      <c r="VUI87" s="10"/>
      <c r="VUJ87" s="10"/>
      <c r="VUK87" s="10"/>
      <c r="VUL87" s="10"/>
      <c r="VUM87" s="10"/>
      <c r="VUN87" s="10"/>
      <c r="VUO87" s="10"/>
      <c r="VUP87" s="10"/>
      <c r="VUQ87" s="10"/>
      <c r="VUR87" s="10"/>
      <c r="VUS87" s="10"/>
      <c r="VUT87" s="10"/>
      <c r="VUU87" s="10"/>
      <c r="VUV87" s="10"/>
      <c r="VUW87" s="10"/>
      <c r="VUX87" s="10"/>
      <c r="VUY87" s="10"/>
      <c r="VUZ87" s="10"/>
      <c r="VVA87" s="10"/>
      <c r="VVB87" s="10"/>
      <c r="VVC87" s="10"/>
      <c r="VVD87" s="10"/>
      <c r="VVE87" s="10"/>
      <c r="VVF87" s="10"/>
      <c r="VVG87" s="10"/>
      <c r="VVH87" s="10"/>
      <c r="VVI87" s="10"/>
      <c r="VVJ87" s="10"/>
      <c r="VVK87" s="10"/>
      <c r="VVL87" s="10"/>
      <c r="VVM87" s="10"/>
      <c r="VVN87" s="10"/>
      <c r="VVO87" s="10"/>
      <c r="VVP87" s="10"/>
      <c r="VVQ87" s="10"/>
      <c r="VVR87" s="10"/>
      <c r="VVS87" s="10"/>
      <c r="VVT87" s="10"/>
      <c r="VVU87" s="10"/>
      <c r="VVV87" s="10"/>
      <c r="VVW87" s="10"/>
      <c r="VVX87" s="10"/>
      <c r="VVY87" s="10"/>
      <c r="VVZ87" s="10"/>
      <c r="VWA87" s="10"/>
      <c r="VWB87" s="10"/>
      <c r="VWC87" s="10"/>
      <c r="VWD87" s="10"/>
      <c r="VWE87" s="10"/>
      <c r="VWF87" s="10"/>
      <c r="VWG87" s="10"/>
      <c r="VWH87" s="10"/>
      <c r="VWI87" s="10"/>
      <c r="VWJ87" s="10"/>
      <c r="VWK87" s="10"/>
      <c r="VWL87" s="10"/>
      <c r="VWM87" s="10"/>
      <c r="VWN87" s="10"/>
      <c r="VWO87" s="10"/>
      <c r="VWP87" s="10"/>
      <c r="VWQ87" s="10"/>
      <c r="VWR87" s="10"/>
      <c r="VWS87" s="10"/>
      <c r="VWT87" s="10"/>
      <c r="VWU87" s="10"/>
      <c r="VWV87" s="10"/>
      <c r="VWW87" s="10"/>
      <c r="VWX87" s="10"/>
      <c r="VWY87" s="10"/>
      <c r="VWZ87" s="10"/>
      <c r="VXA87" s="10"/>
      <c r="VXB87" s="10"/>
      <c r="VXC87" s="10"/>
      <c r="VXD87" s="10"/>
      <c r="VXE87" s="10"/>
      <c r="VXF87" s="10"/>
      <c r="VXG87" s="10"/>
      <c r="VXH87" s="10"/>
      <c r="VXI87" s="10"/>
      <c r="VXJ87" s="10"/>
      <c r="VXK87" s="10"/>
      <c r="VXL87" s="10"/>
      <c r="VXM87" s="10"/>
      <c r="VXN87" s="10"/>
      <c r="VXO87" s="10"/>
      <c r="VXP87" s="10"/>
      <c r="VXQ87" s="10"/>
      <c r="VXR87" s="10"/>
      <c r="VXS87" s="10"/>
      <c r="VXT87" s="10"/>
      <c r="VXU87" s="10"/>
      <c r="VXV87" s="10"/>
      <c r="VXW87" s="10"/>
      <c r="VXX87" s="10"/>
      <c r="VXY87" s="10"/>
      <c r="VXZ87" s="10"/>
      <c r="VYA87" s="10"/>
      <c r="VYB87" s="10"/>
      <c r="VYC87" s="10"/>
      <c r="VYD87" s="10"/>
      <c r="VYE87" s="10"/>
      <c r="VYF87" s="10"/>
      <c r="VYG87" s="10"/>
      <c r="VYH87" s="10"/>
      <c r="VYI87" s="10"/>
      <c r="VYJ87" s="10"/>
      <c r="VYK87" s="10"/>
      <c r="VYL87" s="10"/>
      <c r="VYM87" s="10"/>
      <c r="VYN87" s="10"/>
      <c r="VYO87" s="10"/>
      <c r="VYP87" s="10"/>
      <c r="VYQ87" s="10"/>
      <c r="VYR87" s="10"/>
      <c r="VYS87" s="10"/>
      <c r="VYT87" s="10"/>
      <c r="VYU87" s="10"/>
      <c r="VYV87" s="10"/>
      <c r="VYW87" s="10"/>
      <c r="VYX87" s="10"/>
      <c r="VYY87" s="10"/>
      <c r="VYZ87" s="10"/>
      <c r="VZA87" s="10"/>
      <c r="VZB87" s="10"/>
      <c r="VZC87" s="10"/>
      <c r="VZD87" s="10"/>
      <c r="VZE87" s="10"/>
      <c r="VZF87" s="10"/>
      <c r="VZG87" s="10"/>
      <c r="VZH87" s="10"/>
      <c r="VZI87" s="10"/>
      <c r="VZJ87" s="10"/>
      <c r="VZK87" s="10"/>
      <c r="VZL87" s="10"/>
      <c r="VZM87" s="10"/>
      <c r="VZN87" s="10"/>
      <c r="VZO87" s="10"/>
      <c r="VZP87" s="10"/>
      <c r="VZQ87" s="10"/>
      <c r="VZR87" s="10"/>
      <c r="VZS87" s="10"/>
      <c r="VZT87" s="10"/>
      <c r="VZU87" s="10"/>
      <c r="VZV87" s="10"/>
      <c r="VZW87" s="10"/>
      <c r="VZX87" s="10"/>
      <c r="VZY87" s="10"/>
      <c r="VZZ87" s="10"/>
      <c r="WAA87" s="10"/>
      <c r="WAB87" s="10"/>
      <c r="WAC87" s="10"/>
      <c r="WAD87" s="10"/>
      <c r="WAE87" s="10"/>
      <c r="WAF87" s="10"/>
      <c r="WAG87" s="10"/>
      <c r="WAH87" s="10"/>
      <c r="WAI87" s="10"/>
      <c r="WAJ87" s="10"/>
      <c r="WAK87" s="10"/>
      <c r="WAL87" s="10"/>
      <c r="WAM87" s="10"/>
      <c r="WAN87" s="10"/>
      <c r="WAO87" s="10"/>
      <c r="WAP87" s="10"/>
      <c r="WAQ87" s="10"/>
      <c r="WAR87" s="10"/>
      <c r="WAS87" s="10"/>
      <c r="WAT87" s="10"/>
      <c r="WAU87" s="10"/>
      <c r="WAV87" s="10"/>
      <c r="WAW87" s="10"/>
      <c r="WAX87" s="10"/>
      <c r="WAY87" s="10"/>
      <c r="WAZ87" s="10"/>
      <c r="WBA87" s="10"/>
      <c r="WBB87" s="10"/>
      <c r="WBC87" s="10"/>
      <c r="WBD87" s="10"/>
      <c r="WBE87" s="10"/>
      <c r="WBF87" s="10"/>
      <c r="WBG87" s="10"/>
      <c r="WBH87" s="10"/>
      <c r="WBI87" s="10"/>
      <c r="WBJ87" s="10"/>
      <c r="WBK87" s="10"/>
      <c r="WBL87" s="10"/>
      <c r="WBM87" s="10"/>
      <c r="WBN87" s="10"/>
      <c r="WBO87" s="10"/>
      <c r="WBP87" s="10"/>
      <c r="WBQ87" s="10"/>
      <c r="WBR87" s="10"/>
      <c r="WBS87" s="10"/>
      <c r="WBT87" s="10"/>
      <c r="WBU87" s="10"/>
      <c r="WBV87" s="10"/>
      <c r="WBW87" s="10"/>
      <c r="WBX87" s="10"/>
      <c r="WBY87" s="10"/>
      <c r="WBZ87" s="10"/>
      <c r="WCA87" s="10"/>
      <c r="WCB87" s="10"/>
      <c r="WCC87" s="10"/>
      <c r="WCD87" s="10"/>
      <c r="WCE87" s="10"/>
      <c r="WCF87" s="10"/>
      <c r="WCG87" s="10"/>
      <c r="WCH87" s="10"/>
      <c r="WCI87" s="10"/>
      <c r="WCJ87" s="10"/>
      <c r="WCK87" s="10"/>
      <c r="WCL87" s="10"/>
      <c r="WCM87" s="10"/>
      <c r="WCN87" s="10"/>
      <c r="WCO87" s="10"/>
      <c r="WCP87" s="10"/>
      <c r="WCQ87" s="10"/>
      <c r="WCR87" s="10"/>
      <c r="WCS87" s="10"/>
      <c r="WCT87" s="10"/>
      <c r="WCU87" s="10"/>
      <c r="WCV87" s="10"/>
      <c r="WCW87" s="10"/>
      <c r="WCX87" s="10"/>
      <c r="WCY87" s="10"/>
      <c r="WCZ87" s="10"/>
      <c r="WDA87" s="10"/>
      <c r="WDB87" s="10"/>
      <c r="WDC87" s="10"/>
      <c r="WDD87" s="10"/>
      <c r="WDE87" s="10"/>
      <c r="WDF87" s="10"/>
      <c r="WDG87" s="10"/>
      <c r="WDH87" s="10"/>
      <c r="WDI87" s="10"/>
      <c r="WDJ87" s="10"/>
      <c r="WDK87" s="10"/>
      <c r="WDL87" s="10"/>
      <c r="WDM87" s="10"/>
      <c r="WDN87" s="10"/>
      <c r="WDO87" s="10"/>
      <c r="WDP87" s="10"/>
      <c r="WDQ87" s="10"/>
      <c r="WDR87" s="10"/>
      <c r="WDS87" s="10"/>
      <c r="WDT87" s="10"/>
      <c r="WDU87" s="10"/>
      <c r="WDV87" s="10"/>
      <c r="WDW87" s="10"/>
      <c r="WDX87" s="10"/>
      <c r="WDY87" s="10"/>
      <c r="WDZ87" s="10"/>
      <c r="WEA87" s="10"/>
      <c r="WEB87" s="10"/>
      <c r="WEC87" s="10"/>
      <c r="WED87" s="10"/>
      <c r="WEE87" s="10"/>
      <c r="WEF87" s="10"/>
      <c r="WEG87" s="10"/>
      <c r="WEH87" s="10"/>
      <c r="WEI87" s="10"/>
      <c r="WEJ87" s="10"/>
      <c r="WEK87" s="10"/>
      <c r="WEL87" s="10"/>
      <c r="WEM87" s="10"/>
      <c r="WEN87" s="10"/>
      <c r="WEO87" s="10"/>
      <c r="WEP87" s="10"/>
      <c r="WEQ87" s="10"/>
      <c r="WER87" s="10"/>
      <c r="WES87" s="10"/>
      <c r="WET87" s="10"/>
      <c r="WEU87" s="10"/>
      <c r="WEV87" s="10"/>
      <c r="WEW87" s="10"/>
      <c r="WEX87" s="10"/>
      <c r="WEY87" s="10"/>
      <c r="WEZ87" s="10"/>
      <c r="WFA87" s="10"/>
      <c r="WFB87" s="10"/>
      <c r="WFC87" s="10"/>
      <c r="WFD87" s="10"/>
      <c r="WFE87" s="10"/>
      <c r="WFF87" s="10"/>
      <c r="WFG87" s="10"/>
      <c r="WFH87" s="10"/>
      <c r="WFI87" s="10"/>
      <c r="WFJ87" s="10"/>
      <c r="WFK87" s="10"/>
      <c r="WFL87" s="10"/>
      <c r="WFM87" s="10"/>
      <c r="WFN87" s="10"/>
      <c r="WFO87" s="10"/>
      <c r="WFP87" s="10"/>
      <c r="WFQ87" s="10"/>
      <c r="WFR87" s="10"/>
      <c r="WFS87" s="10"/>
      <c r="WFT87" s="10"/>
      <c r="WFU87" s="10"/>
      <c r="WFV87" s="10"/>
      <c r="WFW87" s="10"/>
      <c r="WFX87" s="10"/>
      <c r="WFY87" s="10"/>
      <c r="WFZ87" s="10"/>
      <c r="WGA87" s="10"/>
      <c r="WGB87" s="10"/>
      <c r="WGC87" s="10"/>
      <c r="WGD87" s="10"/>
      <c r="WGE87" s="10"/>
      <c r="WGF87" s="10"/>
      <c r="WGG87" s="10"/>
      <c r="WGH87" s="10"/>
      <c r="WGI87" s="10"/>
      <c r="WGJ87" s="10"/>
      <c r="WGK87" s="10"/>
      <c r="WGL87" s="10"/>
      <c r="WGM87" s="10"/>
      <c r="WGN87" s="10"/>
      <c r="WGO87" s="10"/>
      <c r="WGP87" s="10"/>
      <c r="WGQ87" s="10"/>
      <c r="WGR87" s="10"/>
      <c r="WGS87" s="10"/>
      <c r="WGT87" s="10"/>
      <c r="WGU87" s="10"/>
      <c r="WGV87" s="10"/>
      <c r="WGW87" s="10"/>
      <c r="WGX87" s="10"/>
      <c r="WGY87" s="10"/>
      <c r="WGZ87" s="10"/>
      <c r="WHA87" s="10"/>
      <c r="WHB87" s="10"/>
      <c r="WHC87" s="10"/>
      <c r="WHD87" s="10"/>
      <c r="WHE87" s="10"/>
      <c r="WHF87" s="10"/>
      <c r="WHG87" s="10"/>
      <c r="WHH87" s="10"/>
      <c r="WHI87" s="10"/>
      <c r="WHJ87" s="10"/>
      <c r="WHK87" s="10"/>
      <c r="WHL87" s="10"/>
      <c r="WHM87" s="10"/>
      <c r="WHN87" s="10"/>
      <c r="WHO87" s="10"/>
      <c r="WHP87" s="10"/>
      <c r="WHQ87" s="10"/>
      <c r="WHR87" s="10"/>
      <c r="WHS87" s="10"/>
      <c r="WHT87" s="10"/>
      <c r="WHU87" s="10"/>
      <c r="WHV87" s="10"/>
      <c r="WHW87" s="10"/>
      <c r="WHX87" s="10"/>
      <c r="WHY87" s="10"/>
      <c r="WHZ87" s="10"/>
      <c r="WIA87" s="10"/>
      <c r="WIB87" s="10"/>
      <c r="WIC87" s="10"/>
      <c r="WID87" s="10"/>
      <c r="WIE87" s="10"/>
      <c r="WIF87" s="10"/>
      <c r="WIG87" s="10"/>
      <c r="WIH87" s="10"/>
      <c r="WII87" s="10"/>
      <c r="WIJ87" s="10"/>
      <c r="WIK87" s="10"/>
      <c r="WIL87" s="10"/>
      <c r="WIM87" s="10"/>
      <c r="WIN87" s="10"/>
      <c r="WIO87" s="10"/>
      <c r="WIP87" s="10"/>
      <c r="WIQ87" s="10"/>
      <c r="WIR87" s="10"/>
      <c r="WIS87" s="10"/>
      <c r="WIT87" s="10"/>
      <c r="WIU87" s="10"/>
      <c r="WIV87" s="10"/>
      <c r="WIW87" s="10"/>
      <c r="WIX87" s="10"/>
      <c r="WIY87" s="10"/>
      <c r="WIZ87" s="10"/>
      <c r="WJA87" s="10"/>
      <c r="WJB87" s="10"/>
      <c r="WJC87" s="10"/>
      <c r="WJD87" s="10"/>
      <c r="WJE87" s="10"/>
      <c r="WJF87" s="10"/>
      <c r="WJG87" s="10"/>
      <c r="WJH87" s="10"/>
      <c r="WJI87" s="10"/>
      <c r="WJJ87" s="10"/>
      <c r="WJK87" s="10"/>
      <c r="WJL87" s="10"/>
      <c r="WJM87" s="10"/>
      <c r="WJN87" s="10"/>
      <c r="WJO87" s="10"/>
      <c r="WJP87" s="10"/>
      <c r="WJQ87" s="10"/>
      <c r="WJR87" s="10"/>
      <c r="WJS87" s="10"/>
      <c r="WJT87" s="10"/>
      <c r="WJU87" s="10"/>
      <c r="WJV87" s="10"/>
      <c r="WJW87" s="10"/>
      <c r="WJX87" s="10"/>
      <c r="WJY87" s="10"/>
      <c r="WJZ87" s="10"/>
      <c r="WKA87" s="10"/>
      <c r="WKB87" s="10"/>
      <c r="WKC87" s="10"/>
      <c r="WKD87" s="10"/>
      <c r="WKE87" s="10"/>
      <c r="WKF87" s="10"/>
      <c r="WKG87" s="10"/>
      <c r="WKH87" s="10"/>
      <c r="WKI87" s="10"/>
      <c r="WKJ87" s="10"/>
      <c r="WKK87" s="10"/>
      <c r="WKL87" s="10"/>
      <c r="WKM87" s="10"/>
      <c r="WKN87" s="10"/>
      <c r="WKO87" s="10"/>
      <c r="WKP87" s="10"/>
      <c r="WKQ87" s="10"/>
      <c r="WKR87" s="10"/>
      <c r="WKS87" s="10"/>
      <c r="WKT87" s="10"/>
      <c r="WKU87" s="10"/>
      <c r="WKV87" s="10"/>
      <c r="WKW87" s="10"/>
      <c r="WKX87" s="10"/>
      <c r="WKY87" s="10"/>
      <c r="WKZ87" s="10"/>
      <c r="WLA87" s="10"/>
      <c r="WLB87" s="10"/>
      <c r="WLC87" s="10"/>
      <c r="WLD87" s="10"/>
      <c r="WLE87" s="10"/>
      <c r="WLF87" s="10"/>
      <c r="WLG87" s="10"/>
      <c r="WLH87" s="10"/>
      <c r="WLI87" s="10"/>
      <c r="WLJ87" s="10"/>
      <c r="WLK87" s="10"/>
      <c r="WLL87" s="10"/>
      <c r="WLM87" s="10"/>
      <c r="WLN87" s="10"/>
      <c r="WLO87" s="10"/>
      <c r="WLP87" s="10"/>
      <c r="WLQ87" s="10"/>
      <c r="WLR87" s="10"/>
      <c r="WLS87" s="10"/>
      <c r="WLT87" s="10"/>
      <c r="WLU87" s="10"/>
      <c r="WLV87" s="10"/>
      <c r="WLW87" s="10"/>
      <c r="WLX87" s="10"/>
      <c r="WLY87" s="10"/>
      <c r="WLZ87" s="10"/>
      <c r="WMA87" s="10"/>
      <c r="WMB87" s="10"/>
      <c r="WMC87" s="10"/>
      <c r="WMD87" s="10"/>
      <c r="WME87" s="10"/>
      <c r="WMF87" s="10"/>
      <c r="WMG87" s="10"/>
      <c r="WMH87" s="10"/>
      <c r="WMI87" s="10"/>
      <c r="WMJ87" s="10"/>
      <c r="WMK87" s="10"/>
      <c r="WML87" s="10"/>
      <c r="WMM87" s="10"/>
      <c r="WMN87" s="10"/>
      <c r="WMO87" s="10"/>
      <c r="WMP87" s="10"/>
      <c r="WMQ87" s="10"/>
      <c r="WMR87" s="10"/>
      <c r="WMS87" s="10"/>
      <c r="WMT87" s="10"/>
      <c r="WMU87" s="10"/>
      <c r="WMV87" s="10"/>
      <c r="WMW87" s="10"/>
      <c r="WMX87" s="10"/>
      <c r="WMY87" s="10"/>
      <c r="WMZ87" s="10"/>
      <c r="WNA87" s="10"/>
      <c r="WNB87" s="10"/>
      <c r="WNC87" s="10"/>
      <c r="WND87" s="10"/>
      <c r="WNE87" s="10"/>
      <c r="WNF87" s="10"/>
      <c r="WNG87" s="10"/>
      <c r="WNH87" s="10"/>
      <c r="WNI87" s="10"/>
      <c r="WNJ87" s="10"/>
      <c r="WNK87" s="10"/>
      <c r="WNL87" s="10"/>
      <c r="WNM87" s="10"/>
      <c r="WNN87" s="10"/>
      <c r="WNO87" s="10"/>
      <c r="WNP87" s="10"/>
      <c r="WNQ87" s="10"/>
      <c r="WNR87" s="10"/>
      <c r="WNS87" s="10"/>
      <c r="WNT87" s="10"/>
      <c r="WNU87" s="10"/>
      <c r="WNV87" s="10"/>
      <c r="WNW87" s="10"/>
      <c r="WNX87" s="10"/>
      <c r="WNY87" s="10"/>
      <c r="WNZ87" s="10"/>
      <c r="WOA87" s="10"/>
      <c r="WOB87" s="10"/>
      <c r="WOC87" s="10"/>
      <c r="WOD87" s="10"/>
      <c r="WOE87" s="10"/>
      <c r="WOF87" s="10"/>
      <c r="WOG87" s="10"/>
      <c r="WOH87" s="10"/>
      <c r="WOI87" s="10"/>
      <c r="WOJ87" s="10"/>
      <c r="WOK87" s="10"/>
      <c r="WOL87" s="10"/>
      <c r="WOM87" s="10"/>
      <c r="WON87" s="10"/>
      <c r="WOO87" s="10"/>
      <c r="WOP87" s="10"/>
      <c r="WOQ87" s="10"/>
      <c r="WOR87" s="10"/>
      <c r="WOS87" s="10"/>
      <c r="WOT87" s="10"/>
      <c r="WOU87" s="10"/>
      <c r="WOV87" s="10"/>
      <c r="WOW87" s="10"/>
      <c r="WOX87" s="10"/>
      <c r="WOY87" s="10"/>
      <c r="WOZ87" s="10"/>
      <c r="WPA87" s="10"/>
      <c r="WPB87" s="10"/>
      <c r="WPC87" s="10"/>
      <c r="WPD87" s="10"/>
      <c r="WPE87" s="10"/>
      <c r="WPF87" s="10"/>
      <c r="WPG87" s="10"/>
      <c r="WPH87" s="10"/>
      <c r="WPI87" s="10"/>
      <c r="WPJ87" s="10"/>
      <c r="WPK87" s="10"/>
      <c r="WPL87" s="10"/>
      <c r="WPM87" s="10"/>
      <c r="WPN87" s="10"/>
      <c r="WPO87" s="10"/>
      <c r="WPP87" s="10"/>
      <c r="WPQ87" s="10"/>
      <c r="WPR87" s="10"/>
      <c r="WPS87" s="10"/>
      <c r="WPT87" s="10"/>
      <c r="WPU87" s="10"/>
      <c r="WPV87" s="10"/>
      <c r="WPW87" s="10"/>
      <c r="WPX87" s="10"/>
      <c r="WPY87" s="10"/>
      <c r="WPZ87" s="10"/>
      <c r="WQA87" s="10"/>
      <c r="WQB87" s="10"/>
      <c r="WQC87" s="10"/>
      <c r="WQD87" s="10"/>
      <c r="WQE87" s="10"/>
      <c r="WQF87" s="10"/>
      <c r="WQG87" s="10"/>
      <c r="WQH87" s="10"/>
      <c r="WQI87" s="10"/>
      <c r="WQJ87" s="10"/>
      <c r="WQK87" s="10"/>
      <c r="WQL87" s="10"/>
      <c r="WQM87" s="10"/>
      <c r="WQN87" s="10"/>
      <c r="WQO87" s="10"/>
      <c r="WQP87" s="10"/>
      <c r="WQQ87" s="10"/>
      <c r="WQR87" s="10"/>
      <c r="WQS87" s="10"/>
      <c r="WQT87" s="10"/>
      <c r="WQU87" s="10"/>
      <c r="WQV87" s="10"/>
      <c r="WQW87" s="10"/>
      <c r="WQX87" s="10"/>
      <c r="WQY87" s="10"/>
      <c r="WQZ87" s="10"/>
      <c r="WRA87" s="10"/>
      <c r="WRB87" s="10"/>
      <c r="WRC87" s="10"/>
      <c r="WRD87" s="10"/>
      <c r="WRE87" s="10"/>
      <c r="WRF87" s="10"/>
      <c r="WRG87" s="10"/>
      <c r="WRH87" s="10"/>
      <c r="WRI87" s="10"/>
      <c r="WRJ87" s="10"/>
      <c r="WRK87" s="10"/>
      <c r="WRL87" s="10"/>
      <c r="WRM87" s="10"/>
      <c r="WRN87" s="10"/>
      <c r="WRO87" s="10"/>
      <c r="WRP87" s="10"/>
      <c r="WRQ87" s="10"/>
      <c r="WRR87" s="10"/>
      <c r="WRS87" s="10"/>
      <c r="WRT87" s="10"/>
      <c r="WRU87" s="10"/>
      <c r="WRV87" s="10"/>
      <c r="WRW87" s="10"/>
      <c r="WRX87" s="10"/>
      <c r="WRY87" s="10"/>
      <c r="WRZ87" s="10"/>
      <c r="WSA87" s="10"/>
      <c r="WSB87" s="10"/>
      <c r="WSC87" s="10"/>
      <c r="WSD87" s="10"/>
      <c r="WSE87" s="10"/>
      <c r="WSF87" s="10"/>
      <c r="WSG87" s="10"/>
      <c r="WSH87" s="10"/>
      <c r="WSI87" s="10"/>
      <c r="WSJ87" s="10"/>
      <c r="WSK87" s="10"/>
      <c r="WSL87" s="10"/>
      <c r="WSM87" s="10"/>
      <c r="WSN87" s="10"/>
      <c r="WSO87" s="10"/>
      <c r="WSP87" s="10"/>
      <c r="WSQ87" s="10"/>
      <c r="WSR87" s="10"/>
      <c r="WSS87" s="10"/>
      <c r="WST87" s="10"/>
      <c r="WSU87" s="10"/>
      <c r="WSV87" s="10"/>
      <c r="WSW87" s="10"/>
      <c r="WSX87" s="10"/>
      <c r="WSY87" s="10"/>
      <c r="WSZ87" s="10"/>
      <c r="WTA87" s="10"/>
      <c r="WTB87" s="10"/>
      <c r="WTC87" s="10"/>
      <c r="WTD87" s="10"/>
      <c r="WTE87" s="10"/>
      <c r="WTF87" s="10"/>
      <c r="WTG87" s="10"/>
      <c r="WTH87" s="10"/>
      <c r="WTI87" s="10"/>
      <c r="WTJ87" s="10"/>
      <c r="WTK87" s="10"/>
      <c r="WTL87" s="10"/>
      <c r="WTM87" s="10"/>
      <c r="WTN87" s="10"/>
      <c r="WTO87" s="10"/>
      <c r="WTP87" s="10"/>
      <c r="WTQ87" s="10"/>
      <c r="WTR87" s="10"/>
      <c r="WTS87" s="10"/>
      <c r="WTT87" s="10"/>
      <c r="WTU87" s="10"/>
      <c r="WTV87" s="10"/>
      <c r="WTW87" s="10"/>
      <c r="WTX87" s="10"/>
      <c r="WTY87" s="10"/>
      <c r="WTZ87" s="10"/>
      <c r="WUA87" s="10"/>
      <c r="WUB87" s="10"/>
      <c r="WUC87" s="10"/>
      <c r="WUD87" s="10"/>
      <c r="WUE87" s="10"/>
      <c r="WUF87" s="10"/>
      <c r="WUG87" s="10"/>
      <c r="WUH87" s="10"/>
      <c r="WUI87" s="10"/>
      <c r="WUJ87" s="10"/>
      <c r="WUK87" s="10"/>
      <c r="WUL87" s="10"/>
      <c r="WUM87" s="10"/>
      <c r="WUN87" s="10"/>
      <c r="WUO87" s="10"/>
      <c r="WUP87" s="10"/>
      <c r="WUQ87" s="10"/>
      <c r="WUR87" s="10"/>
      <c r="WUS87" s="10"/>
      <c r="WUT87" s="10"/>
      <c r="WUU87" s="10"/>
      <c r="WUV87" s="10"/>
      <c r="WUW87" s="10"/>
      <c r="WUX87" s="10"/>
      <c r="WUY87" s="10"/>
      <c r="WUZ87" s="10"/>
      <c r="WVA87" s="10"/>
      <c r="WVB87" s="10"/>
      <c r="WVC87" s="10"/>
      <c r="WVD87" s="10"/>
      <c r="WVE87" s="10"/>
      <c r="WVF87" s="10"/>
      <c r="WVG87" s="10"/>
      <c r="WVH87" s="10"/>
      <c r="WVI87" s="10"/>
      <c r="WVJ87" s="10"/>
      <c r="WVK87" s="10"/>
      <c r="WVL87" s="10"/>
      <c r="WVM87" s="10"/>
      <c r="WVN87" s="10"/>
      <c r="WVO87" s="10"/>
      <c r="WVP87" s="10"/>
      <c r="WVQ87" s="10"/>
      <c r="WVR87" s="10"/>
      <c r="WVS87" s="10"/>
      <c r="WVT87" s="10"/>
      <c r="WVU87" s="10"/>
      <c r="WVV87" s="10"/>
      <c r="WVW87" s="10"/>
      <c r="WVX87" s="10"/>
      <c r="WVY87" s="10"/>
      <c r="WVZ87" s="10"/>
      <c r="WWA87" s="10"/>
      <c r="WWB87" s="10"/>
      <c r="WWC87" s="10"/>
      <c r="WWD87" s="10"/>
      <c r="WWE87" s="10"/>
      <c r="WWF87" s="10"/>
      <c r="WWG87" s="10"/>
      <c r="WWH87" s="10"/>
      <c r="WWI87" s="10"/>
      <c r="WWJ87" s="10"/>
      <c r="WWK87" s="10"/>
      <c r="WWL87" s="10"/>
      <c r="WWM87" s="10"/>
      <c r="WWN87" s="10"/>
      <c r="WWO87" s="10"/>
      <c r="WWP87" s="10"/>
      <c r="WWQ87" s="10"/>
      <c r="WWR87" s="10"/>
      <c r="WWS87" s="10"/>
      <c r="WWT87" s="10"/>
      <c r="WWU87" s="10"/>
      <c r="WWV87" s="10"/>
      <c r="WWW87" s="10"/>
      <c r="WWX87" s="10"/>
      <c r="WWY87" s="10"/>
      <c r="WWZ87" s="10"/>
      <c r="WXA87" s="10"/>
      <c r="WXB87" s="10"/>
      <c r="WXC87" s="10"/>
      <c r="WXD87" s="10"/>
      <c r="WXE87" s="10"/>
      <c r="WXF87" s="10"/>
      <c r="WXG87" s="10"/>
      <c r="WXH87" s="10"/>
      <c r="WXI87" s="10"/>
      <c r="WXJ87" s="10"/>
      <c r="WXK87" s="10"/>
      <c r="WXL87" s="10"/>
      <c r="WXM87" s="10"/>
      <c r="WXN87" s="10"/>
      <c r="WXO87" s="10"/>
      <c r="WXP87" s="10"/>
      <c r="WXQ87" s="10"/>
      <c r="WXR87" s="10"/>
      <c r="WXS87" s="10"/>
      <c r="WXT87" s="10"/>
      <c r="WXU87" s="10"/>
      <c r="WXV87" s="10"/>
      <c r="WXW87" s="10"/>
      <c r="WXX87" s="10"/>
      <c r="WXY87" s="10"/>
      <c r="WXZ87" s="10"/>
      <c r="WYA87" s="10"/>
      <c r="WYB87" s="10"/>
      <c r="WYC87" s="10"/>
      <c r="WYD87" s="10"/>
      <c r="WYE87" s="10"/>
      <c r="WYF87" s="10"/>
      <c r="WYG87" s="10"/>
      <c r="WYH87" s="10"/>
      <c r="WYI87" s="10"/>
      <c r="WYJ87" s="10"/>
      <c r="WYK87" s="10"/>
      <c r="WYL87" s="10"/>
      <c r="WYM87" s="10"/>
      <c r="WYN87" s="10"/>
      <c r="WYO87" s="10"/>
      <c r="WYP87" s="10"/>
      <c r="WYQ87" s="10"/>
      <c r="WYR87" s="10"/>
      <c r="WYS87" s="10"/>
      <c r="WYT87" s="10"/>
      <c r="WYU87" s="10"/>
      <c r="WYV87" s="10"/>
      <c r="WYW87" s="10"/>
      <c r="WYX87" s="10"/>
      <c r="WYY87" s="10"/>
      <c r="WYZ87" s="10"/>
      <c r="WZA87" s="10"/>
      <c r="WZB87" s="10"/>
      <c r="WZC87" s="10"/>
      <c r="WZD87" s="10"/>
      <c r="WZE87" s="10"/>
      <c r="WZF87" s="10"/>
      <c r="WZG87" s="10"/>
      <c r="WZH87" s="10"/>
      <c r="WZI87" s="10"/>
      <c r="WZJ87" s="10"/>
      <c r="WZK87" s="10"/>
      <c r="WZL87" s="10"/>
      <c r="WZM87" s="10"/>
      <c r="WZN87" s="10"/>
      <c r="WZO87" s="10"/>
      <c r="WZP87" s="10"/>
      <c r="WZQ87" s="10"/>
      <c r="WZR87" s="10"/>
      <c r="WZS87" s="10"/>
      <c r="WZT87" s="10"/>
      <c r="WZU87" s="10"/>
      <c r="WZV87" s="10"/>
      <c r="WZW87" s="10"/>
      <c r="WZX87" s="10"/>
      <c r="WZY87" s="10"/>
      <c r="WZZ87" s="10"/>
      <c r="XAA87" s="10"/>
      <c r="XAB87" s="10"/>
      <c r="XAC87" s="10"/>
      <c r="XAD87" s="10"/>
      <c r="XAE87" s="10"/>
      <c r="XAF87" s="10"/>
      <c r="XAG87" s="10"/>
      <c r="XAH87" s="10"/>
      <c r="XAI87" s="10"/>
      <c r="XAJ87" s="10"/>
      <c r="XAK87" s="10"/>
      <c r="XAL87" s="10"/>
      <c r="XAM87" s="10"/>
      <c r="XAN87" s="10"/>
      <c r="XAO87" s="10"/>
      <c r="XAP87" s="10"/>
      <c r="XAQ87" s="10"/>
      <c r="XAR87" s="10"/>
      <c r="XAS87" s="10"/>
      <c r="XAT87" s="10"/>
      <c r="XAU87" s="10"/>
      <c r="XAV87" s="10"/>
      <c r="XAW87" s="10"/>
      <c r="XAX87" s="10"/>
      <c r="XAY87" s="10"/>
      <c r="XAZ87" s="10"/>
      <c r="XBA87" s="10"/>
      <c r="XBB87" s="10"/>
      <c r="XBC87" s="10"/>
      <c r="XBD87" s="10"/>
      <c r="XBE87" s="10"/>
      <c r="XBF87" s="10"/>
      <c r="XBG87" s="10"/>
      <c r="XBH87" s="10"/>
      <c r="XBI87" s="10"/>
      <c r="XBJ87" s="10"/>
      <c r="XBK87" s="10"/>
      <c r="XBL87" s="10"/>
      <c r="XBM87" s="10"/>
      <c r="XBN87" s="10"/>
      <c r="XBO87" s="10"/>
      <c r="XBP87" s="10"/>
      <c r="XBQ87" s="10"/>
      <c r="XBR87" s="10"/>
      <c r="XBS87" s="10"/>
      <c r="XBT87" s="10"/>
      <c r="XBU87" s="10"/>
      <c r="XBV87" s="10"/>
      <c r="XBW87" s="10"/>
      <c r="XBX87" s="10"/>
      <c r="XBY87" s="10"/>
      <c r="XBZ87" s="10"/>
      <c r="XCA87" s="10"/>
      <c r="XCB87" s="10"/>
      <c r="XCC87" s="10"/>
      <c r="XCD87" s="10"/>
      <c r="XCE87" s="10"/>
      <c r="XCF87" s="10"/>
      <c r="XCG87" s="10"/>
      <c r="XCH87" s="10"/>
      <c r="XCI87" s="10"/>
      <c r="XCJ87" s="10"/>
      <c r="XCK87" s="10"/>
      <c r="XCL87" s="10"/>
      <c r="XCM87" s="10"/>
      <c r="XCN87" s="10"/>
      <c r="XCO87" s="10"/>
      <c r="XCP87" s="10"/>
      <c r="XCQ87" s="10"/>
      <c r="XCR87" s="10"/>
      <c r="XCS87" s="10"/>
      <c r="XCT87" s="10"/>
      <c r="XCU87" s="10"/>
      <c r="XCV87" s="10"/>
      <c r="XCW87" s="10"/>
      <c r="XCX87" s="10"/>
      <c r="XCY87" s="10"/>
      <c r="XCZ87" s="10"/>
      <c r="XDA87" s="10"/>
      <c r="XDB87" s="10"/>
      <c r="XDC87" s="10"/>
      <c r="XDD87" s="10"/>
      <c r="XDE87" s="10"/>
      <c r="XDF87" s="10"/>
      <c r="XDG87" s="10"/>
      <c r="XDH87" s="10"/>
      <c r="XDI87" s="10"/>
      <c r="XDJ87" s="10"/>
      <c r="XDK87" s="10"/>
      <c r="XDL87" s="10"/>
      <c r="XDM87" s="10"/>
      <c r="XDN87" s="10"/>
      <c r="XDO87" s="10"/>
      <c r="XDP87" s="10"/>
      <c r="XDQ87" s="10"/>
      <c r="XDR87" s="10"/>
      <c r="XDS87" s="10"/>
      <c r="XDT87" s="10"/>
      <c r="XDU87" s="10"/>
      <c r="XDV87" s="10"/>
      <c r="XDW87" s="10"/>
      <c r="XDX87" s="10"/>
      <c r="XDY87" s="10"/>
      <c r="XDZ87" s="10"/>
      <c r="XEA87" s="10"/>
      <c r="XEB87" s="10"/>
      <c r="XEC87" s="10"/>
      <c r="XED87" s="10"/>
      <c r="XEE87" s="10"/>
      <c r="XEF87" s="10"/>
      <c r="XEG87" s="10"/>
      <c r="XEH87" s="10"/>
      <c r="XEI87" s="10"/>
      <c r="XEJ87" s="10"/>
      <c r="XEK87" s="10"/>
      <c r="XEL87" s="10"/>
      <c r="XEM87" s="10"/>
      <c r="XEN87" s="10"/>
      <c r="XEO87" s="10"/>
      <c r="XEP87" s="10"/>
      <c r="XEQ87" s="10"/>
      <c r="XER87" s="10"/>
      <c r="XES87" s="10"/>
      <c r="XET87" s="10"/>
      <c r="XEU87" s="10"/>
      <c r="XEV87" s="10"/>
      <c r="XEW87" s="10"/>
      <c r="XEX87" s="10"/>
      <c r="XEY87" s="10"/>
      <c r="XEZ87" s="10"/>
      <c r="XFA87" s="10"/>
      <c r="XFB87" s="10"/>
      <c r="XFC87" s="10"/>
      <c r="XFD87" s="10"/>
    </row>
    <row r="88" spans="1:16384" ht="14.25">
      <c r="A88" s="21" t="s">
        <v>111</v>
      </c>
      <c r="B88" s="21" t="s">
        <v>123</v>
      </c>
      <c r="D88" s="21" t="s">
        <v>126</v>
      </c>
      <c r="E88" s="21" t="s">
        <v>127</v>
      </c>
      <c r="F88" s="18" t="s">
        <v>8</v>
      </c>
    </row>
    <row r="89" spans="1:16384" ht="14.25">
      <c r="A89" s="21" t="s">
        <v>111</v>
      </c>
      <c r="B89" s="21" t="s">
        <v>123</v>
      </c>
      <c r="C89" s="13"/>
      <c r="D89" s="9"/>
      <c r="E89" s="13" t="s">
        <v>128</v>
      </c>
      <c r="F89" s="18" t="s">
        <v>8</v>
      </c>
    </row>
    <row r="90" spans="1:16384" ht="14.25">
      <c r="A90" s="21" t="s">
        <v>111</v>
      </c>
      <c r="B90" s="21" t="s">
        <v>123</v>
      </c>
      <c r="C90" s="13"/>
      <c r="E90" s="13" t="s">
        <v>129</v>
      </c>
      <c r="F90" s="18" t="s">
        <v>8</v>
      </c>
    </row>
    <row r="91" spans="1:16384" ht="14.25">
      <c r="A91" s="21" t="s">
        <v>111</v>
      </c>
      <c r="B91" s="21" t="s">
        <v>123</v>
      </c>
      <c r="E91" s="21" t="s">
        <v>130</v>
      </c>
      <c r="F91" s="18" t="s">
        <v>8</v>
      </c>
    </row>
    <row r="92" spans="1:16384" ht="14.25">
      <c r="A92" s="21" t="s">
        <v>111</v>
      </c>
      <c r="B92" s="21" t="s">
        <v>123</v>
      </c>
      <c r="E92" s="21" t="s">
        <v>150</v>
      </c>
      <c r="F92" s="18" t="s">
        <v>8</v>
      </c>
    </row>
    <row r="93" spans="1:16384" ht="14.25">
      <c r="A93" s="21" t="s">
        <v>111</v>
      </c>
      <c r="B93" s="21" t="s">
        <v>123</v>
      </c>
      <c r="E93" s="21" t="s">
        <v>389</v>
      </c>
      <c r="F93" s="18" t="s">
        <v>8</v>
      </c>
    </row>
    <row r="94" spans="1:16384" ht="14.25">
      <c r="A94" s="21" t="s">
        <v>111</v>
      </c>
      <c r="B94" s="21" t="s">
        <v>123</v>
      </c>
      <c r="E94" s="21" t="s">
        <v>151</v>
      </c>
      <c r="F94" s="18" t="s">
        <v>8</v>
      </c>
    </row>
    <row r="95" spans="1:16384" ht="14.25">
      <c r="A95" s="21" t="s">
        <v>111</v>
      </c>
      <c r="B95" s="21" t="s">
        <v>123</v>
      </c>
      <c r="E95" s="21" t="s">
        <v>152</v>
      </c>
      <c r="F95" s="18" t="s">
        <v>8</v>
      </c>
    </row>
    <row r="96" spans="1:16384" ht="14.25">
      <c r="A96" s="21" t="s">
        <v>111</v>
      </c>
      <c r="B96" s="21" t="s">
        <v>123</v>
      </c>
      <c r="C96" s="21" t="s">
        <v>131</v>
      </c>
      <c r="D96" s="21" t="s">
        <v>132</v>
      </c>
      <c r="E96" s="21" t="s">
        <v>390</v>
      </c>
      <c r="F96" s="18" t="s">
        <v>8</v>
      </c>
    </row>
    <row r="97" spans="1:6" ht="14.25">
      <c r="A97" s="21" t="s">
        <v>111</v>
      </c>
      <c r="B97" s="21" t="s">
        <v>123</v>
      </c>
      <c r="D97" s="21" t="s">
        <v>133</v>
      </c>
      <c r="E97" s="21" t="s">
        <v>134</v>
      </c>
      <c r="F97" s="18" t="s">
        <v>8</v>
      </c>
    </row>
    <row r="98" spans="1:6" ht="14.25">
      <c r="A98" s="21" t="s">
        <v>111</v>
      </c>
      <c r="B98" s="21" t="s">
        <v>123</v>
      </c>
      <c r="C98" s="13"/>
      <c r="D98" s="13" t="s">
        <v>135</v>
      </c>
      <c r="E98" s="13" t="s">
        <v>136</v>
      </c>
      <c r="F98" s="18" t="s">
        <v>8</v>
      </c>
    </row>
    <row r="99" spans="1:6" ht="14.25">
      <c r="A99" s="21" t="s">
        <v>111</v>
      </c>
      <c r="B99" s="21" t="s">
        <v>123</v>
      </c>
      <c r="C99" s="13" t="s">
        <v>183</v>
      </c>
      <c r="D99" s="13"/>
      <c r="E99" s="13" t="s">
        <v>184</v>
      </c>
      <c r="F99" s="18" t="s">
        <v>8</v>
      </c>
    </row>
    <row r="100" spans="1:6" ht="14.25">
      <c r="A100" s="21" t="s">
        <v>111</v>
      </c>
      <c r="B100" s="21" t="s">
        <v>123</v>
      </c>
      <c r="C100" s="23" t="s">
        <v>137</v>
      </c>
      <c r="D100" s="10" t="s">
        <v>138</v>
      </c>
      <c r="E100" s="13" t="s">
        <v>139</v>
      </c>
      <c r="F100" s="18" t="s">
        <v>8</v>
      </c>
    </row>
    <row r="101" spans="1:6" ht="14.25">
      <c r="A101" s="21" t="s">
        <v>111</v>
      </c>
      <c r="B101" s="21" t="s">
        <v>123</v>
      </c>
      <c r="C101" s="13"/>
      <c r="D101" s="13" t="s">
        <v>140</v>
      </c>
      <c r="E101" s="13" t="s">
        <v>348</v>
      </c>
      <c r="F101" s="18" t="s">
        <v>8</v>
      </c>
    </row>
    <row r="102" spans="1:6" ht="14.25">
      <c r="A102" s="21" t="s">
        <v>111</v>
      </c>
      <c r="B102" s="21" t="s">
        <v>123</v>
      </c>
      <c r="C102" s="13"/>
      <c r="D102" s="13" t="s">
        <v>141</v>
      </c>
      <c r="E102" s="13" t="s">
        <v>142</v>
      </c>
      <c r="F102" s="18" t="s">
        <v>8</v>
      </c>
    </row>
    <row r="103" spans="1:6" ht="14.25">
      <c r="A103" s="21" t="s">
        <v>111</v>
      </c>
      <c r="B103" s="21" t="s">
        <v>123</v>
      </c>
      <c r="C103" s="13" t="s">
        <v>143</v>
      </c>
      <c r="D103" s="10" t="s">
        <v>138</v>
      </c>
      <c r="E103" s="13" t="s">
        <v>144</v>
      </c>
      <c r="F103" s="18" t="s">
        <v>8</v>
      </c>
    </row>
    <row r="104" spans="1:6" ht="14.25">
      <c r="A104" s="21" t="s">
        <v>111</v>
      </c>
      <c r="B104" s="21" t="s">
        <v>123</v>
      </c>
      <c r="C104" s="13"/>
      <c r="D104" s="13" t="s">
        <v>140</v>
      </c>
      <c r="E104" s="13" t="s">
        <v>347</v>
      </c>
      <c r="F104" s="18" t="s">
        <v>8</v>
      </c>
    </row>
    <row r="105" spans="1:6" ht="14.25">
      <c r="A105" s="21" t="s">
        <v>111</v>
      </c>
      <c r="B105" s="21" t="s">
        <v>123</v>
      </c>
      <c r="C105" s="9"/>
      <c r="D105" s="13" t="s">
        <v>141</v>
      </c>
      <c r="E105" s="13" t="s">
        <v>349</v>
      </c>
      <c r="F105" s="18" t="s">
        <v>8</v>
      </c>
    </row>
    <row r="106" spans="1:6" ht="14.25">
      <c r="A106" s="21" t="s">
        <v>111</v>
      </c>
      <c r="B106" s="21" t="s">
        <v>145</v>
      </c>
      <c r="C106" s="21" t="s">
        <v>147</v>
      </c>
      <c r="E106" s="13" t="s">
        <v>146</v>
      </c>
      <c r="F106" s="18" t="s">
        <v>8</v>
      </c>
    </row>
    <row r="107" spans="1:6" ht="14.25">
      <c r="A107" s="21" t="s">
        <v>111</v>
      </c>
      <c r="B107" s="21" t="s">
        <v>145</v>
      </c>
      <c r="C107" s="13" t="s">
        <v>148</v>
      </c>
      <c r="D107" s="9"/>
      <c r="E107" s="13" t="s">
        <v>149</v>
      </c>
      <c r="F107" s="18" t="s">
        <v>8</v>
      </c>
    </row>
    <row r="108" spans="1:6" ht="14.25">
      <c r="A108" s="21" t="s">
        <v>111</v>
      </c>
      <c r="B108" s="21" t="s">
        <v>145</v>
      </c>
      <c r="C108" s="13" t="s">
        <v>154</v>
      </c>
      <c r="D108" s="9"/>
      <c r="E108" s="13" t="s">
        <v>146</v>
      </c>
      <c r="F108" s="18" t="s">
        <v>8</v>
      </c>
    </row>
    <row r="109" spans="1:6" ht="14.25">
      <c r="A109" s="21" t="s">
        <v>111</v>
      </c>
      <c r="B109" s="21" t="s">
        <v>146</v>
      </c>
      <c r="C109" s="13" t="s">
        <v>146</v>
      </c>
      <c r="D109" s="9"/>
      <c r="E109" s="13" t="s">
        <v>155</v>
      </c>
      <c r="F109" s="18" t="s">
        <v>8</v>
      </c>
    </row>
    <row r="110" spans="1:6" ht="14.25">
      <c r="A110" s="21" t="s">
        <v>111</v>
      </c>
      <c r="B110" s="21" t="s">
        <v>146</v>
      </c>
      <c r="C110" s="13"/>
      <c r="D110" s="9"/>
      <c r="E110" s="13" t="s">
        <v>161</v>
      </c>
      <c r="F110" s="18" t="s">
        <v>8</v>
      </c>
    </row>
    <row r="111" spans="1:6" ht="14.25">
      <c r="A111" s="21" t="s">
        <v>111</v>
      </c>
      <c r="B111" s="21" t="s">
        <v>146</v>
      </c>
      <c r="C111" s="13" t="s">
        <v>156</v>
      </c>
      <c r="D111" s="9"/>
      <c r="E111" s="13" t="s">
        <v>157</v>
      </c>
      <c r="F111" s="18" t="s">
        <v>8</v>
      </c>
    </row>
    <row r="112" spans="1:6" ht="14.25">
      <c r="A112" s="21" t="s">
        <v>111</v>
      </c>
      <c r="B112" s="21" t="s">
        <v>146</v>
      </c>
      <c r="C112" s="13"/>
      <c r="D112" s="9"/>
      <c r="E112" s="13" t="s">
        <v>371</v>
      </c>
      <c r="F112" s="18" t="s">
        <v>8</v>
      </c>
    </row>
    <row r="113" spans="1:7" ht="14.25">
      <c r="A113" s="21" t="s">
        <v>111</v>
      </c>
      <c r="B113" s="21" t="s">
        <v>146</v>
      </c>
      <c r="C113" s="9"/>
      <c r="D113" s="13"/>
      <c r="E113" s="13" t="s">
        <v>158</v>
      </c>
      <c r="F113" s="18" t="s">
        <v>8</v>
      </c>
    </row>
    <row r="114" spans="1:7" ht="14.25">
      <c r="A114" s="21" t="s">
        <v>111</v>
      </c>
      <c r="B114" s="21" t="s">
        <v>146</v>
      </c>
      <c r="C114" s="10"/>
      <c r="D114" s="13"/>
      <c r="E114" s="10" t="s">
        <v>159</v>
      </c>
      <c r="F114" s="18" t="s">
        <v>8</v>
      </c>
    </row>
    <row r="115" spans="1:7" ht="14.25">
      <c r="A115" s="21" t="s">
        <v>111</v>
      </c>
      <c r="B115" s="21" t="s">
        <v>146</v>
      </c>
      <c r="C115" s="10"/>
      <c r="D115" s="13"/>
      <c r="E115" s="13" t="s">
        <v>160</v>
      </c>
      <c r="F115" s="18" t="s">
        <v>8</v>
      </c>
    </row>
    <row r="116" spans="1:7" ht="14.25">
      <c r="A116" s="21" t="s">
        <v>111</v>
      </c>
      <c r="B116" s="21" t="s">
        <v>146</v>
      </c>
      <c r="C116" s="13" t="s">
        <v>162</v>
      </c>
      <c r="D116" s="13"/>
      <c r="E116" s="23" t="s">
        <v>372</v>
      </c>
      <c r="F116" s="18" t="s">
        <v>8</v>
      </c>
    </row>
    <row r="117" spans="1:7" ht="14.25">
      <c r="A117" s="21" t="s">
        <v>111</v>
      </c>
      <c r="B117" s="21" t="s">
        <v>146</v>
      </c>
      <c r="C117" s="13" t="s">
        <v>163</v>
      </c>
      <c r="D117" s="13"/>
      <c r="E117" s="10" t="s">
        <v>66</v>
      </c>
      <c r="F117" s="18" t="s">
        <v>8</v>
      </c>
    </row>
    <row r="118" spans="1:7" ht="14.25">
      <c r="A118" s="21" t="s">
        <v>111</v>
      </c>
      <c r="B118" s="21" t="s">
        <v>149</v>
      </c>
      <c r="C118" s="13" t="s">
        <v>149</v>
      </c>
      <c r="D118" s="13"/>
      <c r="E118" s="10" t="s">
        <v>164</v>
      </c>
      <c r="F118" s="18" t="s">
        <v>8</v>
      </c>
    </row>
    <row r="119" spans="1:7" ht="14.25">
      <c r="A119" s="21" t="s">
        <v>111</v>
      </c>
      <c r="B119" s="21" t="s">
        <v>149</v>
      </c>
      <c r="C119" s="9"/>
      <c r="D119" s="13"/>
      <c r="E119" s="13" t="s">
        <v>371</v>
      </c>
      <c r="F119" s="18" t="s">
        <v>8</v>
      </c>
    </row>
    <row r="120" spans="1:7" ht="14.25">
      <c r="A120" s="21" t="s">
        <v>111</v>
      </c>
      <c r="B120" s="21" t="s">
        <v>149</v>
      </c>
      <c r="C120" s="9"/>
      <c r="D120" s="13"/>
      <c r="E120" s="10" t="s">
        <v>159</v>
      </c>
      <c r="F120" s="18" t="s">
        <v>8</v>
      </c>
    </row>
    <row r="121" spans="1:7" ht="14.25">
      <c r="A121" s="21" t="s">
        <v>111</v>
      </c>
      <c r="B121" s="21" t="s">
        <v>149</v>
      </c>
      <c r="C121" s="9"/>
      <c r="D121" s="13"/>
      <c r="E121" s="10" t="s">
        <v>374</v>
      </c>
      <c r="F121" s="18" t="s">
        <v>8</v>
      </c>
    </row>
    <row r="122" spans="1:7" ht="14.25">
      <c r="A122" s="21" t="s">
        <v>111</v>
      </c>
      <c r="B122" s="21" t="s">
        <v>149</v>
      </c>
      <c r="C122" s="13" t="s">
        <v>162</v>
      </c>
      <c r="D122" s="13"/>
      <c r="E122" s="10" t="s">
        <v>373</v>
      </c>
      <c r="F122" s="18" t="s">
        <v>8</v>
      </c>
      <c r="G122" s="10"/>
    </row>
    <row r="123" spans="1:7" ht="14.25">
      <c r="A123" s="21" t="s">
        <v>111</v>
      </c>
      <c r="B123" s="21" t="s">
        <v>149</v>
      </c>
      <c r="C123" s="13" t="s">
        <v>375</v>
      </c>
      <c r="D123" s="13"/>
      <c r="E123" s="10" t="s">
        <v>66</v>
      </c>
      <c r="F123" s="18" t="s">
        <v>8</v>
      </c>
    </row>
    <row r="124" spans="1:7" ht="14.25">
      <c r="A124" s="21" t="s">
        <v>111</v>
      </c>
      <c r="B124" s="21" t="s">
        <v>166</v>
      </c>
      <c r="C124" s="13" t="s">
        <v>165</v>
      </c>
      <c r="D124" s="13" t="s">
        <v>168</v>
      </c>
      <c r="E124" s="10" t="s">
        <v>167</v>
      </c>
      <c r="F124" s="18" t="s">
        <v>8</v>
      </c>
    </row>
    <row r="125" spans="1:7" ht="14.25">
      <c r="A125" s="21" t="s">
        <v>111</v>
      </c>
      <c r="B125" s="21" t="s">
        <v>166</v>
      </c>
      <c r="C125" s="9"/>
      <c r="D125" s="13" t="s">
        <v>169</v>
      </c>
      <c r="E125" s="10" t="s">
        <v>170</v>
      </c>
      <c r="F125" s="18" t="s">
        <v>8</v>
      </c>
    </row>
    <row r="126" spans="1:7" ht="14.25">
      <c r="A126" s="21" t="s">
        <v>376</v>
      </c>
      <c r="B126" s="21" t="s">
        <v>376</v>
      </c>
      <c r="C126" s="21" t="s">
        <v>377</v>
      </c>
      <c r="E126" s="21" t="s">
        <v>378</v>
      </c>
      <c r="F126" s="18" t="s">
        <v>8</v>
      </c>
      <c r="G126" s="10"/>
    </row>
    <row r="127" spans="1:7" ht="14.25">
      <c r="A127" s="21" t="s">
        <v>376</v>
      </c>
      <c r="B127" s="21" t="s">
        <v>376</v>
      </c>
      <c r="C127" s="21" t="s">
        <v>379</v>
      </c>
      <c r="E127" s="21" t="s">
        <v>380</v>
      </c>
      <c r="F127" s="18" t="s">
        <v>8</v>
      </c>
    </row>
    <row r="128" spans="1:7" ht="14.25">
      <c r="A128" s="21" t="s">
        <v>376</v>
      </c>
      <c r="B128" s="21" t="s">
        <v>376</v>
      </c>
      <c r="E128" s="21" t="s">
        <v>381</v>
      </c>
      <c r="F128" s="18" t="s">
        <v>8</v>
      </c>
    </row>
    <row r="129" spans="1:6" ht="14.25">
      <c r="A129" s="21" t="s">
        <v>376</v>
      </c>
      <c r="B129" s="21" t="s">
        <v>376</v>
      </c>
      <c r="E129" s="21" t="s">
        <v>382</v>
      </c>
      <c r="F129" s="18" t="s">
        <v>8</v>
      </c>
    </row>
    <row r="130" spans="1:6" ht="14.25">
      <c r="A130" s="21" t="s">
        <v>376</v>
      </c>
      <c r="B130" s="21" t="s">
        <v>376</v>
      </c>
      <c r="D130" s="21" t="s">
        <v>383</v>
      </c>
      <c r="E130" s="21" t="s">
        <v>369</v>
      </c>
      <c r="F130" s="18" t="s">
        <v>8</v>
      </c>
    </row>
    <row r="131" spans="1:6" ht="14.25">
      <c r="A131" s="21" t="s">
        <v>376</v>
      </c>
      <c r="B131" s="21" t="s">
        <v>376</v>
      </c>
      <c r="C131" s="13" t="s">
        <v>377</v>
      </c>
      <c r="D131" s="13"/>
      <c r="E131" s="10" t="s">
        <v>384</v>
      </c>
      <c r="F131" s="18" t="s">
        <v>8</v>
      </c>
    </row>
    <row r="132" spans="1:6" ht="14.25">
      <c r="A132" s="21" t="s">
        <v>376</v>
      </c>
      <c r="B132" s="21" t="s">
        <v>376</v>
      </c>
      <c r="C132" s="9"/>
      <c r="D132" s="13"/>
      <c r="E132" s="10" t="s">
        <v>385</v>
      </c>
      <c r="F132" s="18" t="s">
        <v>8</v>
      </c>
    </row>
    <row r="133" spans="1:6" ht="14.25">
      <c r="A133" s="21" t="s">
        <v>376</v>
      </c>
      <c r="B133" s="21" t="s">
        <v>376</v>
      </c>
      <c r="C133" s="13" t="s">
        <v>386</v>
      </c>
      <c r="D133" s="13"/>
      <c r="E133" s="10" t="s">
        <v>387</v>
      </c>
      <c r="F133" s="18" t="s">
        <v>8</v>
      </c>
    </row>
    <row r="134" spans="1:6" ht="14.25">
      <c r="A134" s="21" t="s">
        <v>179</v>
      </c>
      <c r="B134" s="21" t="s">
        <v>171</v>
      </c>
      <c r="C134" s="9" t="s">
        <v>172</v>
      </c>
      <c r="D134" s="13" t="s">
        <v>173</v>
      </c>
      <c r="E134" s="10" t="s">
        <v>174</v>
      </c>
      <c r="F134" s="18" t="s">
        <v>8</v>
      </c>
    </row>
    <row r="135" spans="1:6" ht="14.25">
      <c r="A135" s="21" t="s">
        <v>179</v>
      </c>
      <c r="B135" s="21" t="s">
        <v>171</v>
      </c>
      <c r="C135" s="9"/>
      <c r="D135" s="13" t="s">
        <v>175</v>
      </c>
      <c r="E135" s="10" t="s">
        <v>176</v>
      </c>
      <c r="F135" s="18" t="s">
        <v>8</v>
      </c>
    </row>
    <row r="136" spans="1:6" ht="14.25">
      <c r="A136" s="21" t="s">
        <v>179</v>
      </c>
      <c r="B136" s="21" t="s">
        <v>171</v>
      </c>
      <c r="C136" s="9"/>
      <c r="D136" s="13" t="s">
        <v>137</v>
      </c>
      <c r="E136" s="10" t="s">
        <v>139</v>
      </c>
      <c r="F136" s="18" t="s">
        <v>8</v>
      </c>
    </row>
    <row r="137" spans="1:6" ht="14.25">
      <c r="A137" s="21" t="s">
        <v>179</v>
      </c>
      <c r="B137" s="21" t="s">
        <v>171</v>
      </c>
      <c r="C137" s="9"/>
      <c r="D137" s="13" t="s">
        <v>143</v>
      </c>
      <c r="E137" s="10" t="s">
        <v>144</v>
      </c>
      <c r="F137" s="18" t="s">
        <v>8</v>
      </c>
    </row>
    <row r="138" spans="1:6" ht="14.25">
      <c r="A138" s="21" t="s">
        <v>179</v>
      </c>
      <c r="B138" s="21" t="s">
        <v>171</v>
      </c>
      <c r="C138" s="9"/>
      <c r="D138" s="13" t="s">
        <v>177</v>
      </c>
      <c r="E138" s="10" t="s">
        <v>178</v>
      </c>
      <c r="F138" s="18" t="s">
        <v>8</v>
      </c>
    </row>
    <row r="139" spans="1:6" ht="14.25">
      <c r="A139" s="21" t="s">
        <v>179</v>
      </c>
      <c r="B139" s="21" t="s">
        <v>171</v>
      </c>
      <c r="D139" s="13" t="s">
        <v>376</v>
      </c>
      <c r="E139" s="10" t="s">
        <v>388</v>
      </c>
      <c r="F139" s="18" t="s">
        <v>8</v>
      </c>
    </row>
    <row r="140" spans="1:6" ht="14.25">
      <c r="A140" s="9"/>
      <c r="B140" s="13"/>
      <c r="C140" s="9"/>
      <c r="D140" s="13"/>
      <c r="E140" s="10"/>
      <c r="F140" s="18"/>
    </row>
    <row r="141" spans="1:6" ht="14.25">
      <c r="A141" s="9"/>
      <c r="B141" s="13"/>
      <c r="C141" s="9"/>
      <c r="D141" s="13"/>
      <c r="E141" s="10"/>
      <c r="F141" s="18"/>
    </row>
    <row r="142" spans="1:6" ht="14.25">
      <c r="A142" s="9"/>
      <c r="B142" s="13"/>
      <c r="C142" s="9"/>
      <c r="D142" s="13"/>
      <c r="E142" s="10"/>
      <c r="F142" s="18"/>
    </row>
    <row r="143" spans="1:6" ht="14.25">
      <c r="A143" s="9"/>
      <c r="B143" s="13"/>
      <c r="C143" s="9"/>
      <c r="D143" s="13"/>
      <c r="E143" s="10"/>
      <c r="F143" s="18"/>
    </row>
    <row r="144" spans="1:6" ht="14.25">
      <c r="A144" s="9"/>
      <c r="B144" s="13"/>
      <c r="C144" s="9"/>
      <c r="D144" s="13"/>
      <c r="E144" s="10"/>
      <c r="F144" s="18"/>
    </row>
    <row r="145" spans="1:6" ht="14.25">
      <c r="A145" s="13"/>
      <c r="B145" s="13"/>
      <c r="C145" s="9"/>
      <c r="D145" s="13"/>
      <c r="E145" s="10"/>
      <c r="F145" s="18"/>
    </row>
    <row r="146" spans="1:6" ht="14.25">
      <c r="A146" s="9"/>
      <c r="B146" s="13"/>
      <c r="C146" s="9"/>
      <c r="D146" s="13"/>
      <c r="E146" s="10"/>
      <c r="F146" s="18"/>
    </row>
    <row r="147" spans="1:6" ht="14.25">
      <c r="A147" s="9"/>
      <c r="B147" s="13"/>
      <c r="C147" s="9"/>
      <c r="D147" s="13"/>
      <c r="E147" s="10"/>
      <c r="F147" s="18"/>
    </row>
    <row r="148" spans="1:6" ht="14.25">
      <c r="A148" s="9"/>
      <c r="B148" s="13"/>
      <c r="C148" s="9"/>
      <c r="D148" s="13"/>
      <c r="E148" s="10"/>
      <c r="F148" s="18"/>
    </row>
    <row r="149" spans="1:6" ht="14.25">
      <c r="A149" s="9"/>
      <c r="B149" s="13"/>
      <c r="C149" s="9"/>
      <c r="D149" s="13"/>
      <c r="E149" s="10"/>
      <c r="F149" s="18"/>
    </row>
    <row r="150" spans="1:6" ht="14.25">
      <c r="A150" s="9"/>
      <c r="B150" s="13"/>
      <c r="C150" s="9"/>
      <c r="D150" s="13"/>
      <c r="E150" s="10"/>
      <c r="F150" s="18"/>
    </row>
  </sheetData>
  <phoneticPr fontId="14" type="noConversion"/>
  <conditionalFormatting sqref="F2:F150">
    <cfRule type="cellIs" dxfId="5" priority="1" stopIfTrue="1" operator="equal">
      <formula>"Failed"</formula>
    </cfRule>
    <cfRule type="cellIs" dxfId="4" priority="2" stopIfTrue="1" operator="equal">
      <formula>"Passed"</formula>
    </cfRule>
  </conditionalFormatting>
  <dataValidations count="1">
    <dataValidation type="list" allowBlank="1" showInputMessage="1" showErrorMessage="1" sqref="F2:F150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99"/>
  <sheetViews>
    <sheetView topLeftCell="A355" workbookViewId="0">
      <selection activeCell="T385" sqref="T385"/>
    </sheetView>
  </sheetViews>
  <sheetFormatPr defaultRowHeight="13.5"/>
  <cols>
    <col min="1" max="3" width="9" style="26"/>
    <col min="4" max="4" width="10.5" style="26" customWidth="1"/>
    <col min="5" max="5" width="9" style="26"/>
    <col min="6" max="6" width="10.25" style="26" customWidth="1"/>
    <col min="7" max="9" width="9" style="26"/>
    <col min="10" max="10" width="10.75" style="26" customWidth="1"/>
    <col min="11" max="16384" width="9" style="26"/>
  </cols>
  <sheetData>
    <row r="1" spans="1:19">
      <c r="A1" s="45" t="s">
        <v>346</v>
      </c>
      <c r="B1" s="55" t="s">
        <v>345</v>
      </c>
      <c r="C1" s="51" t="s">
        <v>248</v>
      </c>
      <c r="D1" s="51" t="s">
        <v>344</v>
      </c>
      <c r="E1" s="52" t="s">
        <v>320</v>
      </c>
      <c r="F1" s="52" t="s">
        <v>319</v>
      </c>
      <c r="G1" s="54" t="s">
        <v>343</v>
      </c>
      <c r="H1" s="53" t="s">
        <v>317</v>
      </c>
      <c r="I1" s="52" t="s">
        <v>342</v>
      </c>
      <c r="J1" s="51" t="s">
        <v>341</v>
      </c>
      <c r="K1" s="51" t="s">
        <v>340</v>
      </c>
      <c r="L1" s="51" t="s">
        <v>339</v>
      </c>
      <c r="M1" s="51" t="s">
        <v>338</v>
      </c>
      <c r="N1" s="51" t="s">
        <v>337</v>
      </c>
      <c r="O1" s="51" t="s">
        <v>336</v>
      </c>
      <c r="P1" s="51" t="s">
        <v>335</v>
      </c>
      <c r="Q1" s="51" t="s">
        <v>334</v>
      </c>
      <c r="R1" s="51" t="s">
        <v>333</v>
      </c>
      <c r="S1" s="50"/>
    </row>
    <row r="2" spans="1:19" ht="13.5" customHeight="1">
      <c r="A2" s="59" t="s">
        <v>332</v>
      </c>
      <c r="B2" s="59">
        <v>1</v>
      </c>
      <c r="C2" s="45" t="s">
        <v>331</v>
      </c>
      <c r="D2" s="49" t="s">
        <v>328</v>
      </c>
      <c r="E2" s="46">
        <v>21</v>
      </c>
      <c r="F2" s="45">
        <v>2</v>
      </c>
      <c r="G2" s="45">
        <v>4</v>
      </c>
      <c r="H2" s="46">
        <f>E2</f>
        <v>21</v>
      </c>
      <c r="I2" s="45">
        <f>INT(E2/5)</f>
        <v>4</v>
      </c>
      <c r="J2" s="45"/>
      <c r="K2" s="45">
        <v>0</v>
      </c>
      <c r="L2" s="45"/>
      <c r="M2" s="45">
        <v>0</v>
      </c>
      <c r="N2" s="45"/>
      <c r="O2" s="45">
        <v>0</v>
      </c>
      <c r="P2" s="45"/>
      <c r="Q2" s="45">
        <v>0</v>
      </c>
      <c r="R2" s="45"/>
      <c r="S2" s="60" t="s">
        <v>330</v>
      </c>
    </row>
    <row r="3" spans="1:19">
      <c r="A3" s="59"/>
      <c r="B3" s="59"/>
      <c r="C3" s="45" t="s">
        <v>329</v>
      </c>
      <c r="D3" s="49" t="s">
        <v>328</v>
      </c>
      <c r="E3" s="46">
        <v>21</v>
      </c>
      <c r="F3" s="45">
        <v>2</v>
      </c>
      <c r="G3" s="45">
        <v>4</v>
      </c>
      <c r="H3" s="46">
        <f>E3</f>
        <v>21</v>
      </c>
      <c r="I3" s="45">
        <f>INT(E3/5)</f>
        <v>4</v>
      </c>
      <c r="J3" s="45"/>
      <c r="K3" s="45">
        <v>0</v>
      </c>
      <c r="L3" s="45"/>
      <c r="M3" s="45">
        <v>0</v>
      </c>
      <c r="N3" s="45"/>
      <c r="O3" s="45">
        <v>0</v>
      </c>
      <c r="P3" s="45"/>
      <c r="Q3" s="45">
        <v>0</v>
      </c>
      <c r="R3" s="45"/>
      <c r="S3" s="60"/>
    </row>
    <row r="4" spans="1:19">
      <c r="A4" s="59"/>
      <c r="B4" s="59"/>
      <c r="C4" s="48" t="s">
        <v>327</v>
      </c>
      <c r="D4" s="47" t="s">
        <v>325</v>
      </c>
      <c r="E4" s="46">
        <v>21</v>
      </c>
      <c r="F4" s="45">
        <v>2</v>
      </c>
      <c r="G4" s="45">
        <v>5</v>
      </c>
      <c r="H4" s="46">
        <f>E4</f>
        <v>21</v>
      </c>
      <c r="I4" s="45">
        <f>INT(E4/5)</f>
        <v>4</v>
      </c>
      <c r="J4" s="45"/>
      <c r="K4" s="45">
        <v>0</v>
      </c>
      <c r="L4" s="45"/>
      <c r="M4" s="45">
        <v>0</v>
      </c>
      <c r="N4" s="45"/>
      <c r="O4" s="45">
        <v>0</v>
      </c>
      <c r="P4" s="45"/>
      <c r="Q4" s="45">
        <v>0</v>
      </c>
      <c r="R4" s="45"/>
      <c r="S4" s="60"/>
    </row>
    <row r="5" spans="1:19">
      <c r="A5" s="59"/>
      <c r="B5" s="59"/>
      <c r="C5" s="45" t="s">
        <v>326</v>
      </c>
      <c r="D5" s="47" t="s">
        <v>325</v>
      </c>
      <c r="E5" s="46">
        <v>21</v>
      </c>
      <c r="F5" s="45">
        <v>2</v>
      </c>
      <c r="G5" s="45">
        <v>4</v>
      </c>
      <c r="H5" s="46">
        <f>E5</f>
        <v>21</v>
      </c>
      <c r="I5" s="45">
        <f>INT(E5/5)</f>
        <v>4</v>
      </c>
      <c r="J5" s="45"/>
      <c r="K5" s="45">
        <v>0</v>
      </c>
      <c r="L5" s="45"/>
      <c r="M5" s="45">
        <v>0</v>
      </c>
      <c r="N5" s="45"/>
      <c r="O5" s="45">
        <v>0</v>
      </c>
      <c r="P5" s="45"/>
      <c r="Q5" s="45">
        <v>0</v>
      </c>
      <c r="R5" s="45"/>
      <c r="S5" s="60"/>
    </row>
    <row r="6" spans="1:19">
      <c r="A6" s="59"/>
      <c r="B6" s="59"/>
      <c r="C6" s="45" t="s">
        <v>326</v>
      </c>
      <c r="D6" s="47" t="s">
        <v>325</v>
      </c>
      <c r="E6" s="46">
        <v>21</v>
      </c>
      <c r="F6" s="45">
        <v>2</v>
      </c>
      <c r="G6" s="45">
        <v>4</v>
      </c>
      <c r="H6" s="46">
        <f>E6</f>
        <v>21</v>
      </c>
      <c r="I6" s="45">
        <f>INT(E6/5)</f>
        <v>4</v>
      </c>
      <c r="J6" s="45"/>
      <c r="K6" s="45">
        <v>0</v>
      </c>
      <c r="L6" s="45"/>
      <c r="M6" s="45">
        <v>0</v>
      </c>
      <c r="N6" s="45"/>
      <c r="O6" s="45">
        <v>0</v>
      </c>
      <c r="P6" s="45"/>
      <c r="Q6" s="45">
        <v>0</v>
      </c>
      <c r="R6" s="45"/>
      <c r="S6" s="60"/>
    </row>
    <row r="14" spans="1:19">
      <c r="C14" s="26">
        <v>1</v>
      </c>
      <c r="D14" s="26" t="s">
        <v>324</v>
      </c>
    </row>
    <row r="15" spans="1:19">
      <c r="C15" s="26">
        <v>2</v>
      </c>
      <c r="D15" s="26" t="s">
        <v>324</v>
      </c>
    </row>
    <row r="16" spans="1:19">
      <c r="C16" s="26">
        <v>3</v>
      </c>
      <c r="D16" s="26" t="s">
        <v>324</v>
      </c>
    </row>
    <row r="17" spans="1:4">
      <c r="C17" s="26">
        <v>4</v>
      </c>
      <c r="D17" s="26" t="s">
        <v>324</v>
      </c>
    </row>
    <row r="18" spans="1:4">
      <c r="C18" s="39">
        <v>5</v>
      </c>
      <c r="D18" s="26" t="s">
        <v>324</v>
      </c>
    </row>
    <row r="19" spans="1:4">
      <c r="C19" s="26">
        <v>6</v>
      </c>
      <c r="D19" s="26" t="s">
        <v>323</v>
      </c>
    </row>
    <row r="20" spans="1:4">
      <c r="C20" s="26">
        <v>7</v>
      </c>
      <c r="D20" s="26" t="s">
        <v>323</v>
      </c>
    </row>
    <row r="21" spans="1:4">
      <c r="C21" s="26">
        <v>8</v>
      </c>
      <c r="D21" s="26" t="s">
        <v>323</v>
      </c>
    </row>
    <row r="22" spans="1:4">
      <c r="C22" s="26">
        <v>9</v>
      </c>
      <c r="D22" s="26" t="s">
        <v>323</v>
      </c>
    </row>
    <row r="23" spans="1:4">
      <c r="A23" s="37"/>
      <c r="C23" s="39">
        <v>10</v>
      </c>
      <c r="D23" s="26" t="s">
        <v>323</v>
      </c>
    </row>
    <row r="24" spans="1:4">
      <c r="C24" s="26">
        <v>11</v>
      </c>
      <c r="D24" s="26" t="s">
        <v>322</v>
      </c>
    </row>
    <row r="25" spans="1:4">
      <c r="C25" s="26">
        <v>12</v>
      </c>
      <c r="D25" s="26" t="s">
        <v>322</v>
      </c>
    </row>
    <row r="26" spans="1:4">
      <c r="C26" s="26">
        <v>13</v>
      </c>
      <c r="D26" s="26" t="s">
        <v>322</v>
      </c>
    </row>
    <row r="27" spans="1:4">
      <c r="A27" s="44"/>
      <c r="C27" s="26">
        <v>14</v>
      </c>
      <c r="D27" s="26" t="s">
        <v>322</v>
      </c>
    </row>
    <row r="28" spans="1:4">
      <c r="A28" s="44"/>
      <c r="C28" s="39">
        <v>15</v>
      </c>
      <c r="D28" s="26" t="s">
        <v>322</v>
      </c>
    </row>
    <row r="29" spans="1:4">
      <c r="A29" s="44"/>
      <c r="C29" s="26">
        <v>16</v>
      </c>
      <c r="D29" s="26" t="s">
        <v>321</v>
      </c>
    </row>
    <row r="30" spans="1:4">
      <c r="A30" s="44"/>
      <c r="C30" s="26">
        <v>17</v>
      </c>
      <c r="D30" s="26" t="s">
        <v>321</v>
      </c>
    </row>
    <row r="31" spans="1:4">
      <c r="A31" s="37"/>
      <c r="C31" s="26">
        <v>18</v>
      </c>
      <c r="D31" s="26" t="s">
        <v>321</v>
      </c>
    </row>
    <row r="32" spans="1:4">
      <c r="C32" s="26">
        <v>19</v>
      </c>
      <c r="D32" s="26" t="s">
        <v>321</v>
      </c>
    </row>
    <row r="33" spans="1:55">
      <c r="C33" s="39">
        <v>20</v>
      </c>
      <c r="D33" s="26" t="s">
        <v>321</v>
      </c>
    </row>
    <row r="34" spans="1:55">
      <c r="A34" s="37"/>
    </row>
    <row r="35" spans="1:55">
      <c r="D35" s="26" t="s">
        <v>320</v>
      </c>
      <c r="E35" s="26" t="s">
        <v>319</v>
      </c>
      <c r="F35" s="26" t="s">
        <v>318</v>
      </c>
      <c r="G35" s="26" t="s">
        <v>317</v>
      </c>
      <c r="H35" s="26" t="s">
        <v>316</v>
      </c>
      <c r="I35" s="26" t="s">
        <v>315</v>
      </c>
      <c r="J35" s="26" t="s">
        <v>314</v>
      </c>
      <c r="K35" s="26" t="s">
        <v>313</v>
      </c>
      <c r="L35" s="26" t="s">
        <v>312</v>
      </c>
      <c r="M35" s="26" t="s">
        <v>311</v>
      </c>
      <c r="N35" s="26" t="s">
        <v>310</v>
      </c>
      <c r="O35" s="26" t="s">
        <v>309</v>
      </c>
      <c r="P35" s="26" t="s">
        <v>308</v>
      </c>
      <c r="Q35" s="26" t="s">
        <v>307</v>
      </c>
      <c r="R35" s="26" t="s">
        <v>306</v>
      </c>
      <c r="S35" s="26" t="s">
        <v>305</v>
      </c>
      <c r="V35" s="26" t="s">
        <v>320</v>
      </c>
      <c r="W35" s="26" t="s">
        <v>319</v>
      </c>
      <c r="X35" s="26" t="s">
        <v>318</v>
      </c>
      <c r="Y35" s="26" t="s">
        <v>317</v>
      </c>
      <c r="Z35" s="26" t="s">
        <v>316</v>
      </c>
      <c r="AA35" s="26" t="s">
        <v>315</v>
      </c>
      <c r="AB35" s="26" t="s">
        <v>314</v>
      </c>
      <c r="AC35" s="26" t="s">
        <v>313</v>
      </c>
      <c r="AD35" s="26" t="s">
        <v>312</v>
      </c>
      <c r="AE35" s="26" t="s">
        <v>311</v>
      </c>
      <c r="AF35" s="26" t="s">
        <v>310</v>
      </c>
      <c r="AG35" s="26" t="s">
        <v>309</v>
      </c>
      <c r="AH35" s="26" t="s">
        <v>308</v>
      </c>
      <c r="AI35" s="26" t="s">
        <v>307</v>
      </c>
      <c r="AJ35" s="26" t="s">
        <v>306</v>
      </c>
      <c r="AK35" s="26" t="s">
        <v>305</v>
      </c>
      <c r="AN35" s="26" t="s">
        <v>320</v>
      </c>
      <c r="AO35" s="26" t="s">
        <v>319</v>
      </c>
      <c r="AP35" s="26" t="s">
        <v>318</v>
      </c>
      <c r="AQ35" s="26" t="s">
        <v>317</v>
      </c>
      <c r="AR35" s="26" t="s">
        <v>316</v>
      </c>
      <c r="AS35" s="26" t="s">
        <v>315</v>
      </c>
      <c r="AT35" s="26" t="s">
        <v>314</v>
      </c>
      <c r="AU35" s="26" t="s">
        <v>313</v>
      </c>
      <c r="AV35" s="26" t="s">
        <v>312</v>
      </c>
      <c r="AW35" s="26" t="s">
        <v>311</v>
      </c>
      <c r="AX35" s="26" t="s">
        <v>310</v>
      </c>
      <c r="AY35" s="26" t="s">
        <v>309</v>
      </c>
      <c r="AZ35" s="26" t="s">
        <v>308</v>
      </c>
      <c r="BA35" s="26" t="s">
        <v>307</v>
      </c>
      <c r="BB35" s="26" t="s">
        <v>306</v>
      </c>
      <c r="BC35" s="26" t="s">
        <v>305</v>
      </c>
    </row>
    <row r="36" spans="1:55">
      <c r="C36" s="26">
        <v>1</v>
      </c>
      <c r="D36" s="26">
        <v>10</v>
      </c>
      <c r="E36" s="26">
        <v>2</v>
      </c>
      <c r="F36" s="26">
        <f t="shared" ref="F36:F55" si="0">INT(D36/10)</f>
        <v>1</v>
      </c>
      <c r="G36" s="26">
        <v>10</v>
      </c>
      <c r="H36" s="26">
        <f t="shared" ref="H36:H55" si="1">INT(D36/5)</f>
        <v>2</v>
      </c>
      <c r="I36" s="26">
        <f t="shared" ref="I36:I55" si="2">INT(D36/5)</f>
        <v>2</v>
      </c>
      <c r="J36" s="26">
        <v>100</v>
      </c>
      <c r="K36" s="26">
        <v>2</v>
      </c>
      <c r="L36" s="26">
        <v>2</v>
      </c>
      <c r="M36" s="26">
        <v>2</v>
      </c>
      <c r="N36" s="26">
        <v>2</v>
      </c>
      <c r="O36" s="26">
        <f t="shared" ref="O36:O55" si="3">INT(J36/2)</f>
        <v>50</v>
      </c>
      <c r="P36" s="26">
        <v>2</v>
      </c>
      <c r="Q36" s="26">
        <v>2</v>
      </c>
      <c r="R36" s="26">
        <v>2</v>
      </c>
      <c r="S36" s="26">
        <v>2</v>
      </c>
      <c r="U36" s="26">
        <v>1</v>
      </c>
      <c r="V36" s="38">
        <v>40</v>
      </c>
      <c r="W36" s="38">
        <v>3</v>
      </c>
      <c r="X36" s="38">
        <f t="shared" ref="X36:X55" si="4">INT(V36/10)</f>
        <v>4</v>
      </c>
      <c r="Y36" s="38">
        <f t="shared" ref="Y36:Y55" si="5">V36</f>
        <v>40</v>
      </c>
      <c r="Z36" s="38">
        <f t="shared" ref="Z36:Z55" si="6">INT(V36/5)</f>
        <v>8</v>
      </c>
      <c r="AA36" s="38">
        <f t="shared" ref="AA36:AA55" si="7">INT(V36/5)</f>
        <v>8</v>
      </c>
      <c r="AB36" s="26">
        <v>100</v>
      </c>
      <c r="AC36" s="26">
        <v>2</v>
      </c>
      <c r="AD36" s="26">
        <v>2</v>
      </c>
      <c r="AE36" s="26">
        <v>2</v>
      </c>
      <c r="AF36" s="26">
        <v>2</v>
      </c>
      <c r="AG36" s="26">
        <f t="shared" ref="AG36:AG55" si="8">INT(AB36/2)</f>
        <v>50</v>
      </c>
      <c r="AH36" s="26">
        <v>2</v>
      </c>
      <c r="AI36" s="26">
        <v>2</v>
      </c>
      <c r="AJ36" s="26">
        <v>2</v>
      </c>
      <c r="AK36" s="26">
        <v>2</v>
      </c>
      <c r="AM36" s="26">
        <v>1</v>
      </c>
      <c r="AN36" s="38">
        <v>70</v>
      </c>
      <c r="AO36" s="38">
        <v>4</v>
      </c>
      <c r="AP36" s="38">
        <f t="shared" ref="AP36:AP50" si="9">INT(AN36/10)</f>
        <v>7</v>
      </c>
      <c r="AQ36" s="38">
        <f t="shared" ref="AQ36:AQ55" si="10">AN36</f>
        <v>70</v>
      </c>
      <c r="AR36" s="38">
        <f t="shared" ref="AR36:AR53" si="11">INT(AN36/5)</f>
        <v>14</v>
      </c>
      <c r="AS36" s="38">
        <f t="shared" ref="AS36:AS53" si="12">INT(AN36/5)</f>
        <v>14</v>
      </c>
      <c r="AT36" s="26">
        <v>100</v>
      </c>
      <c r="AU36" s="26">
        <v>2</v>
      </c>
      <c r="AV36" s="26">
        <v>2</v>
      </c>
      <c r="AW36" s="26">
        <v>2</v>
      </c>
      <c r="AX36" s="26">
        <v>2</v>
      </c>
      <c r="AY36" s="26">
        <f t="shared" ref="AY36:AY55" si="13">INT(AT36/2)</f>
        <v>50</v>
      </c>
      <c r="AZ36" s="26">
        <v>2</v>
      </c>
      <c r="BA36" s="26">
        <v>2</v>
      </c>
      <c r="BB36" s="26">
        <v>2</v>
      </c>
      <c r="BC36" s="26">
        <v>2</v>
      </c>
    </row>
    <row r="37" spans="1:55">
      <c r="A37" s="44"/>
      <c r="C37" s="26">
        <v>2</v>
      </c>
      <c r="D37" s="26">
        <f t="shared" ref="D37:D55" si="14">D36+2</f>
        <v>12</v>
      </c>
      <c r="E37" s="26">
        <v>2</v>
      </c>
      <c r="F37" s="26">
        <f t="shared" si="0"/>
        <v>1</v>
      </c>
      <c r="G37" s="26">
        <f t="shared" ref="G37:G55" si="15">G36+2</f>
        <v>12</v>
      </c>
      <c r="H37" s="26">
        <f t="shared" si="1"/>
        <v>2</v>
      </c>
      <c r="I37" s="26">
        <f t="shared" si="2"/>
        <v>2</v>
      </c>
      <c r="J37" s="26">
        <f t="shared" ref="J37:J55" si="16">J36+25</f>
        <v>125</v>
      </c>
      <c r="K37" s="26">
        <v>4</v>
      </c>
      <c r="L37" s="26">
        <v>4</v>
      </c>
      <c r="M37" s="26">
        <v>4</v>
      </c>
      <c r="N37" s="26">
        <v>4</v>
      </c>
      <c r="O37" s="26">
        <f t="shared" si="3"/>
        <v>62</v>
      </c>
      <c r="P37" s="26">
        <v>4</v>
      </c>
      <c r="Q37" s="26">
        <v>4</v>
      </c>
      <c r="R37" s="26">
        <v>4</v>
      </c>
      <c r="S37" s="26">
        <v>4</v>
      </c>
      <c r="U37" s="26">
        <v>2</v>
      </c>
      <c r="V37" s="38">
        <f t="shared" ref="V37:V55" si="17">V36+2</f>
        <v>42</v>
      </c>
      <c r="W37" s="38">
        <v>3</v>
      </c>
      <c r="X37" s="38">
        <f t="shared" si="4"/>
        <v>4</v>
      </c>
      <c r="Y37" s="38">
        <f t="shared" si="5"/>
        <v>42</v>
      </c>
      <c r="Z37" s="38">
        <f t="shared" si="6"/>
        <v>8</v>
      </c>
      <c r="AA37" s="38">
        <f t="shared" si="7"/>
        <v>8</v>
      </c>
      <c r="AB37" s="26">
        <f t="shared" ref="AB37:AB55" si="18">AB36+25</f>
        <v>125</v>
      </c>
      <c r="AC37" s="26">
        <v>4</v>
      </c>
      <c r="AD37" s="26">
        <v>4</v>
      </c>
      <c r="AE37" s="26">
        <v>4</v>
      </c>
      <c r="AF37" s="26">
        <v>4</v>
      </c>
      <c r="AG37" s="26">
        <f t="shared" si="8"/>
        <v>62</v>
      </c>
      <c r="AH37" s="26">
        <v>4</v>
      </c>
      <c r="AI37" s="26">
        <v>4</v>
      </c>
      <c r="AJ37" s="26">
        <v>4</v>
      </c>
      <c r="AK37" s="26">
        <v>4</v>
      </c>
      <c r="AM37" s="26">
        <v>2</v>
      </c>
      <c r="AN37" s="38">
        <f t="shared" ref="AN37:AN51" si="19">AN36+2</f>
        <v>72</v>
      </c>
      <c r="AO37" s="38">
        <v>4</v>
      </c>
      <c r="AP37" s="38">
        <f t="shared" si="9"/>
        <v>7</v>
      </c>
      <c r="AQ37" s="38">
        <f t="shared" si="10"/>
        <v>72</v>
      </c>
      <c r="AR37" s="38">
        <f t="shared" si="11"/>
        <v>14</v>
      </c>
      <c r="AS37" s="38">
        <f t="shared" si="12"/>
        <v>14</v>
      </c>
      <c r="AT37" s="26">
        <f t="shared" ref="AT37:AT55" si="20">AT36+25</f>
        <v>125</v>
      </c>
      <c r="AU37" s="26">
        <v>4</v>
      </c>
      <c r="AV37" s="26">
        <v>4</v>
      </c>
      <c r="AW37" s="26">
        <v>4</v>
      </c>
      <c r="AX37" s="26">
        <v>4</v>
      </c>
      <c r="AY37" s="26">
        <f t="shared" si="13"/>
        <v>62</v>
      </c>
      <c r="AZ37" s="26">
        <v>4</v>
      </c>
      <c r="BA37" s="26">
        <v>4</v>
      </c>
      <c r="BB37" s="26">
        <v>4</v>
      </c>
      <c r="BC37" s="26">
        <v>4</v>
      </c>
    </row>
    <row r="38" spans="1:55">
      <c r="C38" s="26">
        <v>3</v>
      </c>
      <c r="D38" s="26">
        <f t="shared" si="14"/>
        <v>14</v>
      </c>
      <c r="E38" s="26">
        <v>2</v>
      </c>
      <c r="F38" s="26">
        <f t="shared" si="0"/>
        <v>1</v>
      </c>
      <c r="G38" s="26">
        <f t="shared" si="15"/>
        <v>14</v>
      </c>
      <c r="H38" s="26">
        <f t="shared" si="1"/>
        <v>2</v>
      </c>
      <c r="I38" s="26">
        <f t="shared" si="2"/>
        <v>2</v>
      </c>
      <c r="J38" s="26">
        <f t="shared" si="16"/>
        <v>150</v>
      </c>
      <c r="K38" s="26">
        <v>6</v>
      </c>
      <c r="L38" s="26">
        <v>6</v>
      </c>
      <c r="M38" s="26">
        <v>6</v>
      </c>
      <c r="N38" s="26">
        <v>6</v>
      </c>
      <c r="O38" s="26">
        <f t="shared" si="3"/>
        <v>75</v>
      </c>
      <c r="P38" s="26">
        <v>6</v>
      </c>
      <c r="Q38" s="26">
        <v>6</v>
      </c>
      <c r="R38" s="26">
        <v>6</v>
      </c>
      <c r="S38" s="26">
        <v>6</v>
      </c>
      <c r="U38" s="26">
        <v>3</v>
      </c>
      <c r="V38" s="38">
        <f t="shared" si="17"/>
        <v>44</v>
      </c>
      <c r="W38" s="38">
        <v>3</v>
      </c>
      <c r="X38" s="38">
        <f t="shared" si="4"/>
        <v>4</v>
      </c>
      <c r="Y38" s="38">
        <f t="shared" si="5"/>
        <v>44</v>
      </c>
      <c r="Z38" s="38">
        <f t="shared" si="6"/>
        <v>8</v>
      </c>
      <c r="AA38" s="38">
        <f t="shared" si="7"/>
        <v>8</v>
      </c>
      <c r="AB38" s="26">
        <f t="shared" si="18"/>
        <v>150</v>
      </c>
      <c r="AC38" s="26">
        <v>6</v>
      </c>
      <c r="AD38" s="26">
        <v>6</v>
      </c>
      <c r="AE38" s="26">
        <v>6</v>
      </c>
      <c r="AF38" s="26">
        <v>6</v>
      </c>
      <c r="AG38" s="26">
        <f t="shared" si="8"/>
        <v>75</v>
      </c>
      <c r="AH38" s="26">
        <v>6</v>
      </c>
      <c r="AI38" s="26">
        <v>6</v>
      </c>
      <c r="AJ38" s="26">
        <v>6</v>
      </c>
      <c r="AK38" s="26">
        <v>6</v>
      </c>
      <c r="AM38" s="26">
        <v>3</v>
      </c>
      <c r="AN38" s="38">
        <f t="shared" si="19"/>
        <v>74</v>
      </c>
      <c r="AO38" s="38">
        <v>4</v>
      </c>
      <c r="AP38" s="38">
        <f t="shared" si="9"/>
        <v>7</v>
      </c>
      <c r="AQ38" s="38">
        <f t="shared" si="10"/>
        <v>74</v>
      </c>
      <c r="AR38" s="38">
        <f t="shared" si="11"/>
        <v>14</v>
      </c>
      <c r="AS38" s="38">
        <f t="shared" si="12"/>
        <v>14</v>
      </c>
      <c r="AT38" s="26">
        <f t="shared" si="20"/>
        <v>150</v>
      </c>
      <c r="AU38" s="26">
        <v>6</v>
      </c>
      <c r="AV38" s="26">
        <v>6</v>
      </c>
      <c r="AW38" s="26">
        <v>6</v>
      </c>
      <c r="AX38" s="26">
        <v>6</v>
      </c>
      <c r="AY38" s="26">
        <f t="shared" si="13"/>
        <v>75</v>
      </c>
      <c r="AZ38" s="26">
        <v>6</v>
      </c>
      <c r="BA38" s="26">
        <v>6</v>
      </c>
      <c r="BB38" s="26">
        <v>6</v>
      </c>
      <c r="BC38" s="26">
        <v>6</v>
      </c>
    </row>
    <row r="39" spans="1:55">
      <c r="C39" s="26">
        <v>4</v>
      </c>
      <c r="D39" s="26">
        <f t="shared" si="14"/>
        <v>16</v>
      </c>
      <c r="E39" s="26">
        <v>2</v>
      </c>
      <c r="F39" s="26">
        <f t="shared" si="0"/>
        <v>1</v>
      </c>
      <c r="G39" s="26">
        <f t="shared" si="15"/>
        <v>16</v>
      </c>
      <c r="H39" s="26">
        <f t="shared" si="1"/>
        <v>3</v>
      </c>
      <c r="I39" s="26">
        <f t="shared" si="2"/>
        <v>3</v>
      </c>
      <c r="J39" s="26">
        <f t="shared" si="16"/>
        <v>175</v>
      </c>
      <c r="K39" s="26">
        <v>8</v>
      </c>
      <c r="L39" s="26">
        <v>8</v>
      </c>
      <c r="M39" s="26">
        <v>8</v>
      </c>
      <c r="N39" s="26">
        <v>8</v>
      </c>
      <c r="O39" s="26">
        <f t="shared" si="3"/>
        <v>87</v>
      </c>
      <c r="P39" s="26">
        <v>8</v>
      </c>
      <c r="Q39" s="26">
        <v>8</v>
      </c>
      <c r="R39" s="26">
        <v>8</v>
      </c>
      <c r="S39" s="26">
        <v>8</v>
      </c>
      <c r="U39" s="26">
        <v>4</v>
      </c>
      <c r="V39" s="38">
        <f t="shared" si="17"/>
        <v>46</v>
      </c>
      <c r="W39" s="38">
        <v>3</v>
      </c>
      <c r="X39" s="38">
        <f t="shared" si="4"/>
        <v>4</v>
      </c>
      <c r="Y39" s="38">
        <f t="shared" si="5"/>
        <v>46</v>
      </c>
      <c r="Z39" s="38">
        <f t="shared" si="6"/>
        <v>9</v>
      </c>
      <c r="AA39" s="38">
        <f t="shared" si="7"/>
        <v>9</v>
      </c>
      <c r="AB39" s="26">
        <f t="shared" si="18"/>
        <v>175</v>
      </c>
      <c r="AC39" s="26">
        <v>8</v>
      </c>
      <c r="AD39" s="26">
        <v>8</v>
      </c>
      <c r="AE39" s="26">
        <v>8</v>
      </c>
      <c r="AF39" s="26">
        <v>8</v>
      </c>
      <c r="AG39" s="26">
        <f t="shared" si="8"/>
        <v>87</v>
      </c>
      <c r="AH39" s="26">
        <v>8</v>
      </c>
      <c r="AI39" s="26">
        <v>8</v>
      </c>
      <c r="AJ39" s="26">
        <v>8</v>
      </c>
      <c r="AK39" s="26">
        <v>8</v>
      </c>
      <c r="AM39" s="26">
        <v>4</v>
      </c>
      <c r="AN39" s="38">
        <f t="shared" si="19"/>
        <v>76</v>
      </c>
      <c r="AO39" s="38">
        <v>4</v>
      </c>
      <c r="AP39" s="38">
        <f t="shared" si="9"/>
        <v>7</v>
      </c>
      <c r="AQ39" s="38">
        <f t="shared" si="10"/>
        <v>76</v>
      </c>
      <c r="AR39" s="38">
        <f t="shared" si="11"/>
        <v>15</v>
      </c>
      <c r="AS39" s="38">
        <f t="shared" si="12"/>
        <v>15</v>
      </c>
      <c r="AT39" s="26">
        <f t="shared" si="20"/>
        <v>175</v>
      </c>
      <c r="AU39" s="26">
        <v>8</v>
      </c>
      <c r="AV39" s="26">
        <v>8</v>
      </c>
      <c r="AW39" s="26">
        <v>8</v>
      </c>
      <c r="AX39" s="26">
        <v>8</v>
      </c>
      <c r="AY39" s="26">
        <f t="shared" si="13"/>
        <v>87</v>
      </c>
      <c r="AZ39" s="26">
        <v>8</v>
      </c>
      <c r="BA39" s="26">
        <v>8</v>
      </c>
      <c r="BB39" s="26">
        <v>8</v>
      </c>
      <c r="BC39" s="26">
        <v>8</v>
      </c>
    </row>
    <row r="40" spans="1:55">
      <c r="C40" s="39">
        <v>5</v>
      </c>
      <c r="D40" s="26">
        <f t="shared" si="14"/>
        <v>18</v>
      </c>
      <c r="E40" s="26">
        <v>2</v>
      </c>
      <c r="F40" s="26">
        <f t="shared" si="0"/>
        <v>1</v>
      </c>
      <c r="G40" s="26">
        <f t="shared" si="15"/>
        <v>18</v>
      </c>
      <c r="H40" s="26">
        <f t="shared" si="1"/>
        <v>3</v>
      </c>
      <c r="I40" s="26">
        <f t="shared" si="2"/>
        <v>3</v>
      </c>
      <c r="J40" s="26">
        <f t="shared" si="16"/>
        <v>200</v>
      </c>
      <c r="K40" s="26">
        <v>10</v>
      </c>
      <c r="L40" s="26">
        <v>10</v>
      </c>
      <c r="M40" s="26">
        <v>10</v>
      </c>
      <c r="N40" s="26">
        <v>10</v>
      </c>
      <c r="O40" s="26">
        <f t="shared" si="3"/>
        <v>100</v>
      </c>
      <c r="P40" s="26">
        <v>10</v>
      </c>
      <c r="Q40" s="26">
        <v>10</v>
      </c>
      <c r="R40" s="26">
        <v>10</v>
      </c>
      <c r="S40" s="26">
        <v>10</v>
      </c>
      <c r="U40" s="39">
        <v>5</v>
      </c>
      <c r="V40" s="38">
        <f t="shared" si="17"/>
        <v>48</v>
      </c>
      <c r="W40" s="38">
        <v>3</v>
      </c>
      <c r="X40" s="38">
        <f t="shared" si="4"/>
        <v>4</v>
      </c>
      <c r="Y40" s="38">
        <f t="shared" si="5"/>
        <v>48</v>
      </c>
      <c r="Z40" s="38">
        <f t="shared" si="6"/>
        <v>9</v>
      </c>
      <c r="AA40" s="38">
        <f t="shared" si="7"/>
        <v>9</v>
      </c>
      <c r="AB40" s="26">
        <f t="shared" si="18"/>
        <v>200</v>
      </c>
      <c r="AC40" s="26">
        <v>10</v>
      </c>
      <c r="AD40" s="26">
        <v>10</v>
      </c>
      <c r="AE40" s="26">
        <v>10</v>
      </c>
      <c r="AF40" s="26">
        <v>10</v>
      </c>
      <c r="AG40" s="26">
        <f t="shared" si="8"/>
        <v>100</v>
      </c>
      <c r="AH40" s="26">
        <v>10</v>
      </c>
      <c r="AI40" s="26">
        <v>10</v>
      </c>
      <c r="AJ40" s="26">
        <v>10</v>
      </c>
      <c r="AK40" s="26">
        <v>10</v>
      </c>
      <c r="AM40" s="39">
        <v>5</v>
      </c>
      <c r="AN40" s="38">
        <f t="shared" si="19"/>
        <v>78</v>
      </c>
      <c r="AO40" s="38">
        <v>4</v>
      </c>
      <c r="AP40" s="38">
        <f t="shared" si="9"/>
        <v>7</v>
      </c>
      <c r="AQ40" s="38">
        <f t="shared" si="10"/>
        <v>78</v>
      </c>
      <c r="AR40" s="38">
        <f t="shared" si="11"/>
        <v>15</v>
      </c>
      <c r="AS40" s="38">
        <f t="shared" si="12"/>
        <v>15</v>
      </c>
      <c r="AT40" s="26">
        <f t="shared" si="20"/>
        <v>200</v>
      </c>
      <c r="AU40" s="26">
        <v>10</v>
      </c>
      <c r="AV40" s="26">
        <v>10</v>
      </c>
      <c r="AW40" s="26">
        <v>10</v>
      </c>
      <c r="AX40" s="26">
        <v>10</v>
      </c>
      <c r="AY40" s="26">
        <f t="shared" si="13"/>
        <v>100</v>
      </c>
      <c r="AZ40" s="26">
        <v>10</v>
      </c>
      <c r="BA40" s="26">
        <v>10</v>
      </c>
      <c r="BB40" s="26">
        <v>10</v>
      </c>
      <c r="BC40" s="26">
        <v>10</v>
      </c>
    </row>
    <row r="41" spans="1:55" s="43" customFormat="1">
      <c r="C41" s="43">
        <v>6</v>
      </c>
      <c r="D41" s="43">
        <f t="shared" si="14"/>
        <v>20</v>
      </c>
      <c r="E41" s="43">
        <v>3</v>
      </c>
      <c r="F41" s="43">
        <f t="shared" si="0"/>
        <v>2</v>
      </c>
      <c r="G41" s="43">
        <f t="shared" si="15"/>
        <v>20</v>
      </c>
      <c r="H41" s="43">
        <f t="shared" si="1"/>
        <v>4</v>
      </c>
      <c r="I41" s="43">
        <f t="shared" si="2"/>
        <v>4</v>
      </c>
      <c r="J41" s="26">
        <f t="shared" si="16"/>
        <v>225</v>
      </c>
      <c r="K41" s="43">
        <v>14</v>
      </c>
      <c r="L41" s="43">
        <v>14</v>
      </c>
      <c r="M41" s="43">
        <v>14</v>
      </c>
      <c r="N41" s="43">
        <v>14</v>
      </c>
      <c r="O41" s="26">
        <f t="shared" si="3"/>
        <v>112</v>
      </c>
      <c r="P41" s="43">
        <v>14</v>
      </c>
      <c r="Q41" s="43">
        <v>14</v>
      </c>
      <c r="R41" s="43">
        <v>14</v>
      </c>
      <c r="S41" s="43">
        <v>14</v>
      </c>
      <c r="U41" s="43">
        <v>6</v>
      </c>
      <c r="V41" s="42">
        <f t="shared" si="17"/>
        <v>50</v>
      </c>
      <c r="W41" s="42">
        <v>4</v>
      </c>
      <c r="X41" s="42">
        <f t="shared" si="4"/>
        <v>5</v>
      </c>
      <c r="Y41" s="38">
        <f t="shared" si="5"/>
        <v>50</v>
      </c>
      <c r="Z41" s="42">
        <f t="shared" si="6"/>
        <v>10</v>
      </c>
      <c r="AA41" s="42">
        <f t="shared" si="7"/>
        <v>10</v>
      </c>
      <c r="AB41" s="26">
        <f t="shared" si="18"/>
        <v>225</v>
      </c>
      <c r="AC41" s="43">
        <v>14</v>
      </c>
      <c r="AD41" s="43">
        <v>14</v>
      </c>
      <c r="AE41" s="43">
        <v>14</v>
      </c>
      <c r="AF41" s="43">
        <v>14</v>
      </c>
      <c r="AG41" s="26">
        <f t="shared" si="8"/>
        <v>112</v>
      </c>
      <c r="AH41" s="43">
        <v>14</v>
      </c>
      <c r="AI41" s="43">
        <v>14</v>
      </c>
      <c r="AJ41" s="43">
        <v>14</v>
      </c>
      <c r="AK41" s="43">
        <v>14</v>
      </c>
      <c r="AM41" s="43">
        <v>6</v>
      </c>
      <c r="AN41" s="42">
        <f t="shared" si="19"/>
        <v>80</v>
      </c>
      <c r="AO41" s="42">
        <v>5</v>
      </c>
      <c r="AP41" s="42">
        <f t="shared" si="9"/>
        <v>8</v>
      </c>
      <c r="AQ41" s="38">
        <f t="shared" si="10"/>
        <v>80</v>
      </c>
      <c r="AR41" s="42">
        <f t="shared" si="11"/>
        <v>16</v>
      </c>
      <c r="AS41" s="42">
        <f t="shared" si="12"/>
        <v>16</v>
      </c>
      <c r="AT41" s="26">
        <f t="shared" si="20"/>
        <v>225</v>
      </c>
      <c r="AU41" s="43">
        <v>14</v>
      </c>
      <c r="AV41" s="43">
        <v>14</v>
      </c>
      <c r="AW41" s="43">
        <v>14</v>
      </c>
      <c r="AX41" s="43">
        <v>14</v>
      </c>
      <c r="AY41" s="26">
        <f t="shared" si="13"/>
        <v>112</v>
      </c>
      <c r="AZ41" s="43">
        <v>14</v>
      </c>
      <c r="BA41" s="43">
        <v>14</v>
      </c>
      <c r="BB41" s="43">
        <v>14</v>
      </c>
      <c r="BC41" s="43">
        <v>14</v>
      </c>
    </row>
    <row r="42" spans="1:55" s="43" customFormat="1">
      <c r="C42" s="43">
        <v>7</v>
      </c>
      <c r="D42" s="43">
        <f t="shared" si="14"/>
        <v>22</v>
      </c>
      <c r="E42" s="43">
        <v>3</v>
      </c>
      <c r="F42" s="43">
        <f t="shared" si="0"/>
        <v>2</v>
      </c>
      <c r="G42" s="43">
        <f t="shared" si="15"/>
        <v>22</v>
      </c>
      <c r="H42" s="43">
        <f t="shared" si="1"/>
        <v>4</v>
      </c>
      <c r="I42" s="43">
        <f t="shared" si="2"/>
        <v>4</v>
      </c>
      <c r="J42" s="26">
        <f t="shared" si="16"/>
        <v>250</v>
      </c>
      <c r="K42" s="43">
        <v>18</v>
      </c>
      <c r="L42" s="43">
        <v>18</v>
      </c>
      <c r="M42" s="43">
        <v>18</v>
      </c>
      <c r="N42" s="43">
        <v>18</v>
      </c>
      <c r="O42" s="26">
        <f t="shared" si="3"/>
        <v>125</v>
      </c>
      <c r="P42" s="43">
        <v>18</v>
      </c>
      <c r="Q42" s="43">
        <v>18</v>
      </c>
      <c r="R42" s="43">
        <v>18</v>
      </c>
      <c r="S42" s="43">
        <v>18</v>
      </c>
      <c r="U42" s="43">
        <v>7</v>
      </c>
      <c r="V42" s="42">
        <f t="shared" si="17"/>
        <v>52</v>
      </c>
      <c r="W42" s="42">
        <v>4</v>
      </c>
      <c r="X42" s="42">
        <f t="shared" si="4"/>
        <v>5</v>
      </c>
      <c r="Y42" s="38">
        <f t="shared" si="5"/>
        <v>52</v>
      </c>
      <c r="Z42" s="42">
        <f t="shared" si="6"/>
        <v>10</v>
      </c>
      <c r="AA42" s="42">
        <f t="shared" si="7"/>
        <v>10</v>
      </c>
      <c r="AB42" s="26">
        <f t="shared" si="18"/>
        <v>250</v>
      </c>
      <c r="AC42" s="43">
        <v>18</v>
      </c>
      <c r="AD42" s="43">
        <v>18</v>
      </c>
      <c r="AE42" s="43">
        <v>18</v>
      </c>
      <c r="AF42" s="43">
        <v>18</v>
      </c>
      <c r="AG42" s="26">
        <f t="shared" si="8"/>
        <v>125</v>
      </c>
      <c r="AH42" s="43">
        <v>18</v>
      </c>
      <c r="AI42" s="43">
        <v>18</v>
      </c>
      <c r="AJ42" s="43">
        <v>18</v>
      </c>
      <c r="AK42" s="43">
        <v>18</v>
      </c>
      <c r="AM42" s="43">
        <v>7</v>
      </c>
      <c r="AN42" s="42">
        <f t="shared" si="19"/>
        <v>82</v>
      </c>
      <c r="AO42" s="42">
        <v>5</v>
      </c>
      <c r="AP42" s="42">
        <f t="shared" si="9"/>
        <v>8</v>
      </c>
      <c r="AQ42" s="38">
        <f t="shared" si="10"/>
        <v>82</v>
      </c>
      <c r="AR42" s="42">
        <f t="shared" si="11"/>
        <v>16</v>
      </c>
      <c r="AS42" s="42">
        <f t="shared" si="12"/>
        <v>16</v>
      </c>
      <c r="AT42" s="26">
        <f t="shared" si="20"/>
        <v>250</v>
      </c>
      <c r="AU42" s="43">
        <v>18</v>
      </c>
      <c r="AV42" s="43">
        <v>18</v>
      </c>
      <c r="AW42" s="43">
        <v>18</v>
      </c>
      <c r="AX42" s="43">
        <v>18</v>
      </c>
      <c r="AY42" s="26">
        <f t="shared" si="13"/>
        <v>125</v>
      </c>
      <c r="AZ42" s="43">
        <v>18</v>
      </c>
      <c r="BA42" s="43">
        <v>18</v>
      </c>
      <c r="BB42" s="43">
        <v>18</v>
      </c>
      <c r="BC42" s="43">
        <v>18</v>
      </c>
    </row>
    <row r="43" spans="1:55">
      <c r="C43" s="26">
        <v>8</v>
      </c>
      <c r="D43" s="26">
        <f t="shared" si="14"/>
        <v>24</v>
      </c>
      <c r="E43" s="26">
        <v>3</v>
      </c>
      <c r="F43" s="26">
        <f t="shared" si="0"/>
        <v>2</v>
      </c>
      <c r="G43" s="26">
        <f t="shared" si="15"/>
        <v>24</v>
      </c>
      <c r="H43" s="26">
        <f t="shared" si="1"/>
        <v>4</v>
      </c>
      <c r="I43" s="26">
        <f t="shared" si="2"/>
        <v>4</v>
      </c>
      <c r="J43" s="26">
        <f t="shared" si="16"/>
        <v>275</v>
      </c>
      <c r="K43" s="26">
        <v>22</v>
      </c>
      <c r="L43" s="26">
        <v>22</v>
      </c>
      <c r="M43" s="26">
        <v>22</v>
      </c>
      <c r="N43" s="26">
        <v>22</v>
      </c>
      <c r="O43" s="26">
        <f t="shared" si="3"/>
        <v>137</v>
      </c>
      <c r="P43" s="26">
        <v>22</v>
      </c>
      <c r="Q43" s="26">
        <v>22</v>
      </c>
      <c r="R43" s="26">
        <v>22</v>
      </c>
      <c r="S43" s="26">
        <v>22</v>
      </c>
      <c r="U43" s="26">
        <v>8</v>
      </c>
      <c r="V43" s="38">
        <f t="shared" si="17"/>
        <v>54</v>
      </c>
      <c r="W43" s="38">
        <v>4</v>
      </c>
      <c r="X43" s="38">
        <f t="shared" si="4"/>
        <v>5</v>
      </c>
      <c r="Y43" s="38">
        <f t="shared" si="5"/>
        <v>54</v>
      </c>
      <c r="Z43" s="38">
        <f t="shared" si="6"/>
        <v>10</v>
      </c>
      <c r="AA43" s="38">
        <f t="shared" si="7"/>
        <v>10</v>
      </c>
      <c r="AB43" s="26">
        <f t="shared" si="18"/>
        <v>275</v>
      </c>
      <c r="AC43" s="26">
        <v>22</v>
      </c>
      <c r="AD43" s="26">
        <v>22</v>
      </c>
      <c r="AE43" s="26">
        <v>22</v>
      </c>
      <c r="AF43" s="26">
        <v>22</v>
      </c>
      <c r="AG43" s="26">
        <f t="shared" si="8"/>
        <v>137</v>
      </c>
      <c r="AH43" s="26">
        <v>22</v>
      </c>
      <c r="AI43" s="26">
        <v>22</v>
      </c>
      <c r="AJ43" s="26">
        <v>22</v>
      </c>
      <c r="AK43" s="26">
        <v>22</v>
      </c>
      <c r="AM43" s="26">
        <v>8</v>
      </c>
      <c r="AN43" s="38">
        <f t="shared" si="19"/>
        <v>84</v>
      </c>
      <c r="AO43" s="42">
        <v>5</v>
      </c>
      <c r="AP43" s="38">
        <f t="shared" si="9"/>
        <v>8</v>
      </c>
      <c r="AQ43" s="38">
        <f t="shared" si="10"/>
        <v>84</v>
      </c>
      <c r="AR43" s="38">
        <f t="shared" si="11"/>
        <v>16</v>
      </c>
      <c r="AS43" s="38">
        <f t="shared" si="12"/>
        <v>16</v>
      </c>
      <c r="AT43" s="26">
        <f t="shared" si="20"/>
        <v>275</v>
      </c>
      <c r="AU43" s="26">
        <v>22</v>
      </c>
      <c r="AV43" s="26">
        <v>22</v>
      </c>
      <c r="AW43" s="26">
        <v>22</v>
      </c>
      <c r="AX43" s="26">
        <v>22</v>
      </c>
      <c r="AY43" s="26">
        <f t="shared" si="13"/>
        <v>137</v>
      </c>
      <c r="AZ43" s="26">
        <v>22</v>
      </c>
      <c r="BA43" s="26">
        <v>22</v>
      </c>
      <c r="BB43" s="26">
        <v>22</v>
      </c>
      <c r="BC43" s="26">
        <v>22</v>
      </c>
    </row>
    <row r="44" spans="1:55" s="43" customFormat="1">
      <c r="C44" s="43">
        <v>9</v>
      </c>
      <c r="D44" s="43">
        <f t="shared" si="14"/>
        <v>26</v>
      </c>
      <c r="E44" s="43">
        <v>3</v>
      </c>
      <c r="F44" s="43">
        <f t="shared" si="0"/>
        <v>2</v>
      </c>
      <c r="G44" s="43">
        <f t="shared" si="15"/>
        <v>26</v>
      </c>
      <c r="H44" s="43">
        <f t="shared" si="1"/>
        <v>5</v>
      </c>
      <c r="I44" s="43">
        <f t="shared" si="2"/>
        <v>5</v>
      </c>
      <c r="J44" s="26">
        <f t="shared" si="16"/>
        <v>300</v>
      </c>
      <c r="K44" s="43">
        <v>26</v>
      </c>
      <c r="L44" s="43">
        <v>26</v>
      </c>
      <c r="M44" s="43">
        <v>26</v>
      </c>
      <c r="N44" s="43">
        <v>26</v>
      </c>
      <c r="O44" s="26">
        <f t="shared" si="3"/>
        <v>150</v>
      </c>
      <c r="P44" s="43">
        <v>26</v>
      </c>
      <c r="Q44" s="43">
        <v>26</v>
      </c>
      <c r="R44" s="43">
        <v>26</v>
      </c>
      <c r="S44" s="43">
        <v>26</v>
      </c>
      <c r="U44" s="43">
        <v>9</v>
      </c>
      <c r="V44" s="42">
        <f t="shared" si="17"/>
        <v>56</v>
      </c>
      <c r="W44" s="42">
        <v>4</v>
      </c>
      <c r="X44" s="42">
        <f t="shared" si="4"/>
        <v>5</v>
      </c>
      <c r="Y44" s="38">
        <f t="shared" si="5"/>
        <v>56</v>
      </c>
      <c r="Z44" s="42">
        <f t="shared" si="6"/>
        <v>11</v>
      </c>
      <c r="AA44" s="42">
        <f t="shared" si="7"/>
        <v>11</v>
      </c>
      <c r="AB44" s="26">
        <f t="shared" si="18"/>
        <v>300</v>
      </c>
      <c r="AC44" s="43">
        <v>26</v>
      </c>
      <c r="AD44" s="43">
        <v>26</v>
      </c>
      <c r="AE44" s="43">
        <v>26</v>
      </c>
      <c r="AF44" s="43">
        <v>26</v>
      </c>
      <c r="AG44" s="26">
        <f t="shared" si="8"/>
        <v>150</v>
      </c>
      <c r="AH44" s="43">
        <v>26</v>
      </c>
      <c r="AI44" s="43">
        <v>26</v>
      </c>
      <c r="AJ44" s="43">
        <v>26</v>
      </c>
      <c r="AK44" s="43">
        <v>26</v>
      </c>
      <c r="AM44" s="43">
        <v>9</v>
      </c>
      <c r="AN44" s="42">
        <f t="shared" si="19"/>
        <v>86</v>
      </c>
      <c r="AO44" s="42">
        <v>5</v>
      </c>
      <c r="AP44" s="42">
        <f t="shared" si="9"/>
        <v>8</v>
      </c>
      <c r="AQ44" s="38">
        <f t="shared" si="10"/>
        <v>86</v>
      </c>
      <c r="AR44" s="42">
        <f t="shared" si="11"/>
        <v>17</v>
      </c>
      <c r="AS44" s="42">
        <f t="shared" si="12"/>
        <v>17</v>
      </c>
      <c r="AT44" s="26">
        <f t="shared" si="20"/>
        <v>300</v>
      </c>
      <c r="AU44" s="43">
        <v>26</v>
      </c>
      <c r="AV44" s="43">
        <v>26</v>
      </c>
      <c r="AW44" s="43">
        <v>26</v>
      </c>
      <c r="AX44" s="43">
        <v>26</v>
      </c>
      <c r="AY44" s="26">
        <f t="shared" si="13"/>
        <v>150</v>
      </c>
      <c r="AZ44" s="43">
        <v>26</v>
      </c>
      <c r="BA44" s="43">
        <v>26</v>
      </c>
      <c r="BB44" s="43">
        <v>26</v>
      </c>
      <c r="BC44" s="43">
        <v>26</v>
      </c>
    </row>
    <row r="45" spans="1:55">
      <c r="C45" s="39">
        <v>10</v>
      </c>
      <c r="D45" s="26">
        <f t="shared" si="14"/>
        <v>28</v>
      </c>
      <c r="E45" s="26">
        <v>3</v>
      </c>
      <c r="F45" s="26">
        <f t="shared" si="0"/>
        <v>2</v>
      </c>
      <c r="G45" s="26">
        <f t="shared" si="15"/>
        <v>28</v>
      </c>
      <c r="H45" s="26">
        <f t="shared" si="1"/>
        <v>5</v>
      </c>
      <c r="I45" s="26">
        <f t="shared" si="2"/>
        <v>5</v>
      </c>
      <c r="J45" s="26">
        <f t="shared" si="16"/>
        <v>325</v>
      </c>
      <c r="K45" s="26">
        <v>30</v>
      </c>
      <c r="L45" s="26">
        <v>30</v>
      </c>
      <c r="M45" s="26">
        <v>30</v>
      </c>
      <c r="N45" s="26">
        <v>30</v>
      </c>
      <c r="O45" s="26">
        <f t="shared" si="3"/>
        <v>162</v>
      </c>
      <c r="P45" s="26">
        <v>30</v>
      </c>
      <c r="Q45" s="26">
        <v>30</v>
      </c>
      <c r="R45" s="26">
        <v>30</v>
      </c>
      <c r="S45" s="26">
        <v>30</v>
      </c>
      <c r="U45" s="39">
        <v>10</v>
      </c>
      <c r="V45" s="38">
        <f t="shared" si="17"/>
        <v>58</v>
      </c>
      <c r="W45" s="38">
        <v>4</v>
      </c>
      <c r="X45" s="38">
        <f t="shared" si="4"/>
        <v>5</v>
      </c>
      <c r="Y45" s="38">
        <f t="shared" si="5"/>
        <v>58</v>
      </c>
      <c r="Z45" s="38">
        <f t="shared" si="6"/>
        <v>11</v>
      </c>
      <c r="AA45" s="38">
        <f t="shared" si="7"/>
        <v>11</v>
      </c>
      <c r="AB45" s="26">
        <f t="shared" si="18"/>
        <v>325</v>
      </c>
      <c r="AC45" s="26">
        <v>30</v>
      </c>
      <c r="AD45" s="26">
        <v>30</v>
      </c>
      <c r="AE45" s="26">
        <v>30</v>
      </c>
      <c r="AF45" s="26">
        <v>30</v>
      </c>
      <c r="AG45" s="26">
        <f t="shared" si="8"/>
        <v>162</v>
      </c>
      <c r="AH45" s="26">
        <v>30</v>
      </c>
      <c r="AI45" s="26">
        <v>30</v>
      </c>
      <c r="AJ45" s="26">
        <v>30</v>
      </c>
      <c r="AK45" s="26">
        <v>30</v>
      </c>
      <c r="AM45" s="39">
        <v>10</v>
      </c>
      <c r="AN45" s="38">
        <f t="shared" si="19"/>
        <v>88</v>
      </c>
      <c r="AO45" s="42">
        <v>5</v>
      </c>
      <c r="AP45" s="38">
        <f t="shared" si="9"/>
        <v>8</v>
      </c>
      <c r="AQ45" s="38">
        <f t="shared" si="10"/>
        <v>88</v>
      </c>
      <c r="AR45" s="38">
        <f t="shared" si="11"/>
        <v>17</v>
      </c>
      <c r="AS45" s="38">
        <f t="shared" si="12"/>
        <v>17</v>
      </c>
      <c r="AT45" s="26">
        <f t="shared" si="20"/>
        <v>325</v>
      </c>
      <c r="AU45" s="26">
        <v>30</v>
      </c>
      <c r="AV45" s="26">
        <v>30</v>
      </c>
      <c r="AW45" s="26">
        <v>30</v>
      </c>
      <c r="AX45" s="26">
        <v>30</v>
      </c>
      <c r="AY45" s="26">
        <f t="shared" si="13"/>
        <v>162</v>
      </c>
      <c r="AZ45" s="26">
        <v>30</v>
      </c>
      <c r="BA45" s="26">
        <v>30</v>
      </c>
      <c r="BB45" s="26">
        <v>30</v>
      </c>
      <c r="BC45" s="26">
        <v>30</v>
      </c>
    </row>
    <row r="46" spans="1:55" s="43" customFormat="1">
      <c r="C46" s="43">
        <v>11</v>
      </c>
      <c r="D46" s="43">
        <f t="shared" si="14"/>
        <v>30</v>
      </c>
      <c r="E46" s="43">
        <v>4</v>
      </c>
      <c r="F46" s="43">
        <f t="shared" si="0"/>
        <v>3</v>
      </c>
      <c r="G46" s="43">
        <f t="shared" si="15"/>
        <v>30</v>
      </c>
      <c r="H46" s="43">
        <f t="shared" si="1"/>
        <v>6</v>
      </c>
      <c r="I46" s="43">
        <f t="shared" si="2"/>
        <v>6</v>
      </c>
      <c r="J46" s="26">
        <f t="shared" si="16"/>
        <v>350</v>
      </c>
      <c r="K46" s="43">
        <v>36</v>
      </c>
      <c r="L46" s="43">
        <v>36</v>
      </c>
      <c r="M46" s="43">
        <v>36</v>
      </c>
      <c r="N46" s="43">
        <v>36</v>
      </c>
      <c r="O46" s="26">
        <f t="shared" si="3"/>
        <v>175</v>
      </c>
      <c r="P46" s="43">
        <v>36</v>
      </c>
      <c r="Q46" s="43">
        <v>36</v>
      </c>
      <c r="R46" s="43">
        <v>36</v>
      </c>
      <c r="S46" s="43">
        <v>36</v>
      </c>
      <c r="U46" s="43">
        <v>11</v>
      </c>
      <c r="V46" s="42">
        <f t="shared" si="17"/>
        <v>60</v>
      </c>
      <c r="W46" s="42">
        <v>5</v>
      </c>
      <c r="X46" s="42">
        <f t="shared" si="4"/>
        <v>6</v>
      </c>
      <c r="Y46" s="38">
        <f t="shared" si="5"/>
        <v>60</v>
      </c>
      <c r="Z46" s="42">
        <f t="shared" si="6"/>
        <v>12</v>
      </c>
      <c r="AA46" s="42">
        <f t="shared" si="7"/>
        <v>12</v>
      </c>
      <c r="AB46" s="26">
        <f t="shared" si="18"/>
        <v>350</v>
      </c>
      <c r="AC46" s="43">
        <v>36</v>
      </c>
      <c r="AD46" s="43">
        <v>36</v>
      </c>
      <c r="AE46" s="43">
        <v>36</v>
      </c>
      <c r="AF46" s="43">
        <v>36</v>
      </c>
      <c r="AG46" s="26">
        <f t="shared" si="8"/>
        <v>175</v>
      </c>
      <c r="AH46" s="43">
        <v>36</v>
      </c>
      <c r="AI46" s="43">
        <v>36</v>
      </c>
      <c r="AJ46" s="43">
        <v>36</v>
      </c>
      <c r="AK46" s="43">
        <v>36</v>
      </c>
      <c r="AM46" s="43">
        <v>11</v>
      </c>
      <c r="AN46" s="42">
        <f t="shared" si="19"/>
        <v>90</v>
      </c>
      <c r="AO46" s="42">
        <v>6</v>
      </c>
      <c r="AP46" s="42">
        <f t="shared" si="9"/>
        <v>9</v>
      </c>
      <c r="AQ46" s="38">
        <f t="shared" si="10"/>
        <v>90</v>
      </c>
      <c r="AR46" s="42">
        <f t="shared" si="11"/>
        <v>18</v>
      </c>
      <c r="AS46" s="42">
        <f t="shared" si="12"/>
        <v>18</v>
      </c>
      <c r="AT46" s="26">
        <f t="shared" si="20"/>
        <v>350</v>
      </c>
      <c r="AU46" s="43">
        <v>36</v>
      </c>
      <c r="AV46" s="43">
        <v>36</v>
      </c>
      <c r="AW46" s="43">
        <v>36</v>
      </c>
      <c r="AX46" s="43">
        <v>36</v>
      </c>
      <c r="AY46" s="26">
        <f t="shared" si="13"/>
        <v>175</v>
      </c>
      <c r="AZ46" s="43">
        <v>36</v>
      </c>
      <c r="BA46" s="43">
        <v>36</v>
      </c>
      <c r="BB46" s="43">
        <v>36</v>
      </c>
      <c r="BC46" s="43">
        <v>36</v>
      </c>
    </row>
    <row r="47" spans="1:55" s="43" customFormat="1">
      <c r="C47" s="43">
        <v>12</v>
      </c>
      <c r="D47" s="43">
        <f t="shared" si="14"/>
        <v>32</v>
      </c>
      <c r="E47" s="43">
        <v>4</v>
      </c>
      <c r="F47" s="43">
        <f t="shared" si="0"/>
        <v>3</v>
      </c>
      <c r="G47" s="43">
        <f t="shared" si="15"/>
        <v>32</v>
      </c>
      <c r="H47" s="43">
        <f t="shared" si="1"/>
        <v>6</v>
      </c>
      <c r="I47" s="43">
        <f t="shared" si="2"/>
        <v>6</v>
      </c>
      <c r="J47" s="26">
        <f t="shared" si="16"/>
        <v>375</v>
      </c>
      <c r="K47" s="43">
        <v>42</v>
      </c>
      <c r="L47" s="43">
        <v>42</v>
      </c>
      <c r="M47" s="43">
        <v>42</v>
      </c>
      <c r="N47" s="43">
        <v>42</v>
      </c>
      <c r="O47" s="26">
        <f t="shared" si="3"/>
        <v>187</v>
      </c>
      <c r="P47" s="43">
        <v>42</v>
      </c>
      <c r="Q47" s="43">
        <v>42</v>
      </c>
      <c r="R47" s="43">
        <v>42</v>
      </c>
      <c r="S47" s="43">
        <v>42</v>
      </c>
      <c r="U47" s="43">
        <v>12</v>
      </c>
      <c r="V47" s="42">
        <f t="shared" si="17"/>
        <v>62</v>
      </c>
      <c r="W47" s="42">
        <v>5</v>
      </c>
      <c r="X47" s="42">
        <f t="shared" si="4"/>
        <v>6</v>
      </c>
      <c r="Y47" s="38">
        <f t="shared" si="5"/>
        <v>62</v>
      </c>
      <c r="Z47" s="42">
        <f t="shared" si="6"/>
        <v>12</v>
      </c>
      <c r="AA47" s="42">
        <f t="shared" si="7"/>
        <v>12</v>
      </c>
      <c r="AB47" s="26">
        <f t="shared" si="18"/>
        <v>375</v>
      </c>
      <c r="AC47" s="43">
        <v>42</v>
      </c>
      <c r="AD47" s="43">
        <v>42</v>
      </c>
      <c r="AE47" s="43">
        <v>42</v>
      </c>
      <c r="AF47" s="43">
        <v>42</v>
      </c>
      <c r="AG47" s="26">
        <f t="shared" si="8"/>
        <v>187</v>
      </c>
      <c r="AH47" s="43">
        <v>42</v>
      </c>
      <c r="AI47" s="43">
        <v>42</v>
      </c>
      <c r="AJ47" s="43">
        <v>42</v>
      </c>
      <c r="AK47" s="43">
        <v>42</v>
      </c>
      <c r="AM47" s="43">
        <v>12</v>
      </c>
      <c r="AN47" s="42">
        <f t="shared" si="19"/>
        <v>92</v>
      </c>
      <c r="AO47" s="42">
        <v>6</v>
      </c>
      <c r="AP47" s="42">
        <f t="shared" si="9"/>
        <v>9</v>
      </c>
      <c r="AQ47" s="38">
        <f t="shared" si="10"/>
        <v>92</v>
      </c>
      <c r="AR47" s="42">
        <f t="shared" si="11"/>
        <v>18</v>
      </c>
      <c r="AS47" s="42">
        <f t="shared" si="12"/>
        <v>18</v>
      </c>
      <c r="AT47" s="26">
        <f t="shared" si="20"/>
        <v>375</v>
      </c>
      <c r="AU47" s="43">
        <v>42</v>
      </c>
      <c r="AV47" s="43">
        <v>42</v>
      </c>
      <c r="AW47" s="43">
        <v>42</v>
      </c>
      <c r="AX47" s="43">
        <v>42</v>
      </c>
      <c r="AY47" s="26">
        <f t="shared" si="13"/>
        <v>187</v>
      </c>
      <c r="AZ47" s="43">
        <v>42</v>
      </c>
      <c r="BA47" s="43">
        <v>42</v>
      </c>
      <c r="BB47" s="43">
        <v>42</v>
      </c>
      <c r="BC47" s="43">
        <v>42</v>
      </c>
    </row>
    <row r="48" spans="1:55" s="43" customFormat="1">
      <c r="C48" s="43">
        <v>13</v>
      </c>
      <c r="D48" s="43">
        <f t="shared" si="14"/>
        <v>34</v>
      </c>
      <c r="E48" s="43">
        <v>4</v>
      </c>
      <c r="F48" s="43">
        <f t="shared" si="0"/>
        <v>3</v>
      </c>
      <c r="G48" s="43">
        <f t="shared" si="15"/>
        <v>34</v>
      </c>
      <c r="H48" s="43">
        <f t="shared" si="1"/>
        <v>6</v>
      </c>
      <c r="I48" s="43">
        <f t="shared" si="2"/>
        <v>6</v>
      </c>
      <c r="J48" s="26">
        <f t="shared" si="16"/>
        <v>400</v>
      </c>
      <c r="K48" s="43">
        <v>48</v>
      </c>
      <c r="L48" s="43">
        <v>48</v>
      </c>
      <c r="M48" s="43">
        <v>48</v>
      </c>
      <c r="N48" s="43">
        <v>48</v>
      </c>
      <c r="O48" s="26">
        <f t="shared" si="3"/>
        <v>200</v>
      </c>
      <c r="P48" s="43">
        <v>48</v>
      </c>
      <c r="Q48" s="43">
        <v>48</v>
      </c>
      <c r="R48" s="43">
        <v>48</v>
      </c>
      <c r="S48" s="43">
        <v>48</v>
      </c>
      <c r="U48" s="43">
        <v>13</v>
      </c>
      <c r="V48" s="42">
        <f t="shared" si="17"/>
        <v>64</v>
      </c>
      <c r="W48" s="42">
        <v>5</v>
      </c>
      <c r="X48" s="42">
        <f t="shared" si="4"/>
        <v>6</v>
      </c>
      <c r="Y48" s="38">
        <f t="shared" si="5"/>
        <v>64</v>
      </c>
      <c r="Z48" s="42">
        <f t="shared" si="6"/>
        <v>12</v>
      </c>
      <c r="AA48" s="42">
        <f t="shared" si="7"/>
        <v>12</v>
      </c>
      <c r="AB48" s="26">
        <f t="shared" si="18"/>
        <v>400</v>
      </c>
      <c r="AC48" s="43">
        <v>48</v>
      </c>
      <c r="AD48" s="43">
        <v>48</v>
      </c>
      <c r="AE48" s="43">
        <v>48</v>
      </c>
      <c r="AF48" s="43">
        <v>48</v>
      </c>
      <c r="AG48" s="26">
        <f t="shared" si="8"/>
        <v>200</v>
      </c>
      <c r="AH48" s="43">
        <v>48</v>
      </c>
      <c r="AI48" s="43">
        <v>48</v>
      </c>
      <c r="AJ48" s="43">
        <v>48</v>
      </c>
      <c r="AK48" s="43">
        <v>48</v>
      </c>
      <c r="AM48" s="43">
        <v>13</v>
      </c>
      <c r="AN48" s="42">
        <f t="shared" si="19"/>
        <v>94</v>
      </c>
      <c r="AO48" s="42">
        <v>6</v>
      </c>
      <c r="AP48" s="42">
        <f t="shared" si="9"/>
        <v>9</v>
      </c>
      <c r="AQ48" s="38">
        <f t="shared" si="10"/>
        <v>94</v>
      </c>
      <c r="AR48" s="42">
        <f t="shared" si="11"/>
        <v>18</v>
      </c>
      <c r="AS48" s="42">
        <f t="shared" si="12"/>
        <v>18</v>
      </c>
      <c r="AT48" s="26">
        <f t="shared" si="20"/>
        <v>400</v>
      </c>
      <c r="AU48" s="43">
        <v>48</v>
      </c>
      <c r="AV48" s="43">
        <v>48</v>
      </c>
      <c r="AW48" s="43">
        <v>48</v>
      </c>
      <c r="AX48" s="43">
        <v>48</v>
      </c>
      <c r="AY48" s="26">
        <f t="shared" si="13"/>
        <v>200</v>
      </c>
      <c r="AZ48" s="43">
        <v>48</v>
      </c>
      <c r="BA48" s="43">
        <v>48</v>
      </c>
      <c r="BB48" s="43">
        <v>48</v>
      </c>
      <c r="BC48" s="43">
        <v>48</v>
      </c>
    </row>
    <row r="49" spans="3:55">
      <c r="C49" s="26">
        <v>14</v>
      </c>
      <c r="D49" s="26">
        <f t="shared" si="14"/>
        <v>36</v>
      </c>
      <c r="E49" s="26">
        <v>4</v>
      </c>
      <c r="F49" s="26">
        <f t="shared" si="0"/>
        <v>3</v>
      </c>
      <c r="G49" s="26">
        <f t="shared" si="15"/>
        <v>36</v>
      </c>
      <c r="H49" s="26">
        <f t="shared" si="1"/>
        <v>7</v>
      </c>
      <c r="I49" s="26">
        <f t="shared" si="2"/>
        <v>7</v>
      </c>
      <c r="J49" s="26">
        <f t="shared" si="16"/>
        <v>425</v>
      </c>
      <c r="K49" s="26">
        <v>54</v>
      </c>
      <c r="L49" s="26">
        <v>54</v>
      </c>
      <c r="M49" s="26">
        <v>54</v>
      </c>
      <c r="N49" s="26">
        <v>54</v>
      </c>
      <c r="O49" s="26">
        <f t="shared" si="3"/>
        <v>212</v>
      </c>
      <c r="P49" s="26">
        <v>54</v>
      </c>
      <c r="Q49" s="26">
        <v>54</v>
      </c>
      <c r="R49" s="26">
        <v>54</v>
      </c>
      <c r="S49" s="26">
        <v>54</v>
      </c>
      <c r="U49" s="26">
        <v>14</v>
      </c>
      <c r="V49" s="38">
        <f t="shared" si="17"/>
        <v>66</v>
      </c>
      <c r="W49" s="38">
        <v>5</v>
      </c>
      <c r="X49" s="38">
        <f t="shared" si="4"/>
        <v>6</v>
      </c>
      <c r="Y49" s="38">
        <f t="shared" si="5"/>
        <v>66</v>
      </c>
      <c r="Z49" s="38">
        <f t="shared" si="6"/>
        <v>13</v>
      </c>
      <c r="AA49" s="38">
        <f t="shared" si="7"/>
        <v>13</v>
      </c>
      <c r="AB49" s="26">
        <f t="shared" si="18"/>
        <v>425</v>
      </c>
      <c r="AC49" s="26">
        <v>54</v>
      </c>
      <c r="AD49" s="26">
        <v>54</v>
      </c>
      <c r="AE49" s="26">
        <v>54</v>
      </c>
      <c r="AF49" s="26">
        <v>54</v>
      </c>
      <c r="AG49" s="26">
        <f t="shared" si="8"/>
        <v>212</v>
      </c>
      <c r="AH49" s="26">
        <v>54</v>
      </c>
      <c r="AI49" s="26">
        <v>54</v>
      </c>
      <c r="AJ49" s="26">
        <v>54</v>
      </c>
      <c r="AK49" s="26">
        <v>54</v>
      </c>
      <c r="AM49" s="26">
        <v>14</v>
      </c>
      <c r="AN49" s="38">
        <f t="shared" si="19"/>
        <v>96</v>
      </c>
      <c r="AO49" s="42">
        <v>6</v>
      </c>
      <c r="AP49" s="38">
        <f t="shared" si="9"/>
        <v>9</v>
      </c>
      <c r="AQ49" s="38">
        <f t="shared" si="10"/>
        <v>96</v>
      </c>
      <c r="AR49" s="38">
        <f t="shared" si="11"/>
        <v>19</v>
      </c>
      <c r="AS49" s="38">
        <f t="shared" si="12"/>
        <v>19</v>
      </c>
      <c r="AT49" s="26">
        <f t="shared" si="20"/>
        <v>425</v>
      </c>
      <c r="AU49" s="26">
        <v>54</v>
      </c>
      <c r="AV49" s="26">
        <v>54</v>
      </c>
      <c r="AW49" s="26">
        <v>54</v>
      </c>
      <c r="AX49" s="26">
        <v>54</v>
      </c>
      <c r="AY49" s="26">
        <f t="shared" si="13"/>
        <v>212</v>
      </c>
      <c r="AZ49" s="26">
        <v>54</v>
      </c>
      <c r="BA49" s="26">
        <v>54</v>
      </c>
      <c r="BB49" s="26">
        <v>54</v>
      </c>
      <c r="BC49" s="26">
        <v>54</v>
      </c>
    </row>
    <row r="50" spans="3:55" s="40" customFormat="1">
      <c r="C50" s="40">
        <v>15</v>
      </c>
      <c r="D50" s="40">
        <f t="shared" si="14"/>
        <v>38</v>
      </c>
      <c r="E50" s="40">
        <v>4</v>
      </c>
      <c r="F50" s="40">
        <f t="shared" si="0"/>
        <v>3</v>
      </c>
      <c r="G50" s="40">
        <f t="shared" si="15"/>
        <v>38</v>
      </c>
      <c r="H50" s="40">
        <f t="shared" si="1"/>
        <v>7</v>
      </c>
      <c r="I50" s="40">
        <f t="shared" si="2"/>
        <v>7</v>
      </c>
      <c r="J50" s="26">
        <f t="shared" si="16"/>
        <v>450</v>
      </c>
      <c r="K50" s="40">
        <v>60</v>
      </c>
      <c r="L50" s="40">
        <v>60</v>
      </c>
      <c r="M50" s="40">
        <v>60</v>
      </c>
      <c r="N50" s="40">
        <v>60</v>
      </c>
      <c r="O50" s="26">
        <f t="shared" si="3"/>
        <v>225</v>
      </c>
      <c r="P50" s="40">
        <v>60</v>
      </c>
      <c r="Q50" s="40">
        <v>60</v>
      </c>
      <c r="R50" s="40">
        <v>60</v>
      </c>
      <c r="S50" s="40">
        <v>60</v>
      </c>
      <c r="U50" s="40">
        <v>15</v>
      </c>
      <c r="V50" s="41">
        <f t="shared" si="17"/>
        <v>68</v>
      </c>
      <c r="W50" s="41">
        <v>5</v>
      </c>
      <c r="X50" s="41">
        <f t="shared" si="4"/>
        <v>6</v>
      </c>
      <c r="Y50" s="38">
        <f t="shared" si="5"/>
        <v>68</v>
      </c>
      <c r="Z50" s="41">
        <f t="shared" si="6"/>
        <v>13</v>
      </c>
      <c r="AA50" s="41">
        <f t="shared" si="7"/>
        <v>13</v>
      </c>
      <c r="AB50" s="26">
        <f t="shared" si="18"/>
        <v>450</v>
      </c>
      <c r="AC50" s="40">
        <v>60</v>
      </c>
      <c r="AD50" s="40">
        <v>60</v>
      </c>
      <c r="AE50" s="40">
        <v>60</v>
      </c>
      <c r="AF50" s="40">
        <v>60</v>
      </c>
      <c r="AG50" s="26">
        <f t="shared" si="8"/>
        <v>225</v>
      </c>
      <c r="AH50" s="40">
        <v>60</v>
      </c>
      <c r="AI50" s="40">
        <v>60</v>
      </c>
      <c r="AJ50" s="40">
        <v>60</v>
      </c>
      <c r="AK50" s="40">
        <v>60</v>
      </c>
      <c r="AM50" s="40">
        <v>15</v>
      </c>
      <c r="AN50" s="41">
        <f t="shared" si="19"/>
        <v>98</v>
      </c>
      <c r="AO50" s="42">
        <v>6</v>
      </c>
      <c r="AP50" s="41">
        <f t="shared" si="9"/>
        <v>9</v>
      </c>
      <c r="AQ50" s="38">
        <f t="shared" si="10"/>
        <v>98</v>
      </c>
      <c r="AR50" s="41">
        <f t="shared" si="11"/>
        <v>19</v>
      </c>
      <c r="AS50" s="41">
        <f t="shared" si="12"/>
        <v>19</v>
      </c>
      <c r="AT50" s="26">
        <f t="shared" si="20"/>
        <v>450</v>
      </c>
      <c r="AU50" s="40">
        <v>60</v>
      </c>
      <c r="AV50" s="40">
        <v>60</v>
      </c>
      <c r="AW50" s="40">
        <v>60</v>
      </c>
      <c r="AX50" s="40">
        <v>60</v>
      </c>
      <c r="AY50" s="26">
        <f t="shared" si="13"/>
        <v>225</v>
      </c>
      <c r="AZ50" s="40">
        <v>60</v>
      </c>
      <c r="BA50" s="40">
        <v>60</v>
      </c>
      <c r="BB50" s="40">
        <v>60</v>
      </c>
      <c r="BC50" s="40">
        <v>60</v>
      </c>
    </row>
    <row r="51" spans="3:55">
      <c r="C51" s="26">
        <v>16</v>
      </c>
      <c r="D51" s="26">
        <f t="shared" si="14"/>
        <v>40</v>
      </c>
      <c r="E51" s="26">
        <v>5</v>
      </c>
      <c r="F51" s="26">
        <f t="shared" si="0"/>
        <v>4</v>
      </c>
      <c r="G51" s="26">
        <f t="shared" si="15"/>
        <v>40</v>
      </c>
      <c r="H51" s="26">
        <f t="shared" si="1"/>
        <v>8</v>
      </c>
      <c r="I51" s="26">
        <f t="shared" si="2"/>
        <v>8</v>
      </c>
      <c r="J51" s="26">
        <f t="shared" si="16"/>
        <v>475</v>
      </c>
      <c r="K51" s="26">
        <v>68</v>
      </c>
      <c r="L51" s="26">
        <v>68</v>
      </c>
      <c r="M51" s="26">
        <v>68</v>
      </c>
      <c r="N51" s="26">
        <v>68</v>
      </c>
      <c r="O51" s="26">
        <f t="shared" si="3"/>
        <v>237</v>
      </c>
      <c r="P51" s="26">
        <v>68</v>
      </c>
      <c r="Q51" s="26">
        <v>68</v>
      </c>
      <c r="R51" s="26">
        <v>68</v>
      </c>
      <c r="S51" s="26">
        <v>68</v>
      </c>
      <c r="U51" s="26">
        <v>16</v>
      </c>
      <c r="V51" s="38">
        <f t="shared" si="17"/>
        <v>70</v>
      </c>
      <c r="W51" s="38">
        <v>6</v>
      </c>
      <c r="X51" s="38">
        <f t="shared" si="4"/>
        <v>7</v>
      </c>
      <c r="Y51" s="38">
        <f t="shared" si="5"/>
        <v>70</v>
      </c>
      <c r="Z51" s="38">
        <f t="shared" si="6"/>
        <v>14</v>
      </c>
      <c r="AA51" s="38">
        <f t="shared" si="7"/>
        <v>14</v>
      </c>
      <c r="AB51" s="26">
        <f t="shared" si="18"/>
        <v>475</v>
      </c>
      <c r="AC51" s="26">
        <v>68</v>
      </c>
      <c r="AD51" s="26">
        <v>68</v>
      </c>
      <c r="AE51" s="26">
        <v>68</v>
      </c>
      <c r="AF51" s="26">
        <v>68</v>
      </c>
      <c r="AG51" s="26">
        <f t="shared" si="8"/>
        <v>237</v>
      </c>
      <c r="AH51" s="26">
        <v>68</v>
      </c>
      <c r="AI51" s="26">
        <v>68</v>
      </c>
      <c r="AJ51" s="26">
        <v>68</v>
      </c>
      <c r="AK51" s="26">
        <v>68</v>
      </c>
      <c r="AM51" s="26">
        <v>16</v>
      </c>
      <c r="AN51" s="38">
        <f t="shared" si="19"/>
        <v>100</v>
      </c>
      <c r="AO51" s="38">
        <v>7</v>
      </c>
      <c r="AP51" s="38">
        <v>9</v>
      </c>
      <c r="AQ51" s="38">
        <f t="shared" si="10"/>
        <v>100</v>
      </c>
      <c r="AR51" s="38">
        <f t="shared" si="11"/>
        <v>20</v>
      </c>
      <c r="AS51" s="38">
        <f t="shared" si="12"/>
        <v>20</v>
      </c>
      <c r="AT51" s="26">
        <f t="shared" si="20"/>
        <v>475</v>
      </c>
      <c r="AU51" s="26">
        <v>68</v>
      </c>
      <c r="AV51" s="26">
        <v>68</v>
      </c>
      <c r="AW51" s="26">
        <v>68</v>
      </c>
      <c r="AX51" s="26">
        <v>68</v>
      </c>
      <c r="AY51" s="26">
        <f t="shared" si="13"/>
        <v>237</v>
      </c>
      <c r="AZ51" s="26">
        <v>68</v>
      </c>
      <c r="BA51" s="26">
        <v>68</v>
      </c>
      <c r="BB51" s="26">
        <v>68</v>
      </c>
      <c r="BC51" s="26">
        <v>68</v>
      </c>
    </row>
    <row r="52" spans="3:55">
      <c r="C52" s="26">
        <v>17</v>
      </c>
      <c r="D52" s="26">
        <f t="shared" si="14"/>
        <v>42</v>
      </c>
      <c r="E52" s="26">
        <v>5</v>
      </c>
      <c r="F52" s="26">
        <f t="shared" si="0"/>
        <v>4</v>
      </c>
      <c r="G52" s="26">
        <f t="shared" si="15"/>
        <v>42</v>
      </c>
      <c r="H52" s="26">
        <f t="shared" si="1"/>
        <v>8</v>
      </c>
      <c r="I52" s="26">
        <f t="shared" si="2"/>
        <v>8</v>
      </c>
      <c r="J52" s="26">
        <f t="shared" si="16"/>
        <v>500</v>
      </c>
      <c r="K52" s="26">
        <v>76</v>
      </c>
      <c r="L52" s="26">
        <v>76</v>
      </c>
      <c r="M52" s="26">
        <v>76</v>
      </c>
      <c r="N52" s="26">
        <v>76</v>
      </c>
      <c r="O52" s="26">
        <f t="shared" si="3"/>
        <v>250</v>
      </c>
      <c r="P52" s="26">
        <v>76</v>
      </c>
      <c r="Q52" s="26">
        <v>76</v>
      </c>
      <c r="R52" s="26">
        <v>76</v>
      </c>
      <c r="S52" s="26">
        <v>76</v>
      </c>
      <c r="U52" s="26">
        <v>17</v>
      </c>
      <c r="V52" s="38">
        <f t="shared" si="17"/>
        <v>72</v>
      </c>
      <c r="W52" s="38">
        <v>6</v>
      </c>
      <c r="X52" s="38">
        <f t="shared" si="4"/>
        <v>7</v>
      </c>
      <c r="Y52" s="38">
        <f t="shared" si="5"/>
        <v>72</v>
      </c>
      <c r="Z52" s="38">
        <f t="shared" si="6"/>
        <v>14</v>
      </c>
      <c r="AA52" s="38">
        <f t="shared" si="7"/>
        <v>14</v>
      </c>
      <c r="AB52" s="26">
        <f t="shared" si="18"/>
        <v>500</v>
      </c>
      <c r="AC52" s="26">
        <v>76</v>
      </c>
      <c r="AD52" s="26">
        <v>76</v>
      </c>
      <c r="AE52" s="26">
        <v>76</v>
      </c>
      <c r="AF52" s="26">
        <v>76</v>
      </c>
      <c r="AG52" s="26">
        <f t="shared" si="8"/>
        <v>250</v>
      </c>
      <c r="AH52" s="26">
        <v>76</v>
      </c>
      <c r="AI52" s="26">
        <v>76</v>
      </c>
      <c r="AJ52" s="26">
        <v>76</v>
      </c>
      <c r="AK52" s="26">
        <v>76</v>
      </c>
      <c r="AM52" s="26">
        <v>17</v>
      </c>
      <c r="AN52" s="38">
        <v>100</v>
      </c>
      <c r="AO52" s="38">
        <v>7</v>
      </c>
      <c r="AP52" s="38">
        <v>9</v>
      </c>
      <c r="AQ52" s="38">
        <f t="shared" si="10"/>
        <v>100</v>
      </c>
      <c r="AR52" s="38">
        <f t="shared" si="11"/>
        <v>20</v>
      </c>
      <c r="AS52" s="38">
        <f t="shared" si="12"/>
        <v>20</v>
      </c>
      <c r="AT52" s="26">
        <f t="shared" si="20"/>
        <v>500</v>
      </c>
      <c r="AU52" s="26">
        <v>76</v>
      </c>
      <c r="AV52" s="26">
        <v>76</v>
      </c>
      <c r="AW52" s="26">
        <v>76</v>
      </c>
      <c r="AX52" s="26">
        <v>76</v>
      </c>
      <c r="AY52" s="26">
        <f t="shared" si="13"/>
        <v>250</v>
      </c>
      <c r="AZ52" s="26">
        <v>76</v>
      </c>
      <c r="BA52" s="26">
        <v>76</v>
      </c>
      <c r="BB52" s="26">
        <v>76</v>
      </c>
      <c r="BC52" s="26">
        <v>76</v>
      </c>
    </row>
    <row r="53" spans="3:55" s="40" customFormat="1">
      <c r="C53" s="40">
        <v>18</v>
      </c>
      <c r="D53" s="40">
        <f t="shared" si="14"/>
        <v>44</v>
      </c>
      <c r="E53" s="40">
        <v>5</v>
      </c>
      <c r="F53" s="40">
        <f t="shared" si="0"/>
        <v>4</v>
      </c>
      <c r="G53" s="40">
        <f t="shared" si="15"/>
        <v>44</v>
      </c>
      <c r="H53" s="40">
        <f t="shared" si="1"/>
        <v>8</v>
      </c>
      <c r="I53" s="40">
        <f t="shared" si="2"/>
        <v>8</v>
      </c>
      <c r="J53" s="26">
        <f t="shared" si="16"/>
        <v>525</v>
      </c>
      <c r="K53" s="40">
        <v>84</v>
      </c>
      <c r="L53" s="40">
        <v>84</v>
      </c>
      <c r="M53" s="40">
        <v>84</v>
      </c>
      <c r="N53" s="40">
        <v>84</v>
      </c>
      <c r="O53" s="26">
        <f t="shared" si="3"/>
        <v>262</v>
      </c>
      <c r="P53" s="40">
        <v>84</v>
      </c>
      <c r="Q53" s="40">
        <v>84</v>
      </c>
      <c r="R53" s="40">
        <v>84</v>
      </c>
      <c r="S53" s="40">
        <v>84</v>
      </c>
      <c r="U53" s="40">
        <v>18</v>
      </c>
      <c r="V53" s="41">
        <f t="shared" si="17"/>
        <v>74</v>
      </c>
      <c r="W53" s="41">
        <v>6</v>
      </c>
      <c r="X53" s="41">
        <f t="shared" si="4"/>
        <v>7</v>
      </c>
      <c r="Y53" s="38">
        <f t="shared" si="5"/>
        <v>74</v>
      </c>
      <c r="Z53" s="41">
        <f t="shared" si="6"/>
        <v>14</v>
      </c>
      <c r="AA53" s="41">
        <f t="shared" si="7"/>
        <v>14</v>
      </c>
      <c r="AB53" s="26">
        <f t="shared" si="18"/>
        <v>525</v>
      </c>
      <c r="AC53" s="40">
        <v>84</v>
      </c>
      <c r="AD53" s="40">
        <v>84</v>
      </c>
      <c r="AE53" s="40">
        <v>84</v>
      </c>
      <c r="AF53" s="40">
        <v>84</v>
      </c>
      <c r="AG53" s="26">
        <f t="shared" si="8"/>
        <v>262</v>
      </c>
      <c r="AH53" s="40">
        <v>84</v>
      </c>
      <c r="AI53" s="40">
        <v>84</v>
      </c>
      <c r="AJ53" s="40">
        <v>84</v>
      </c>
      <c r="AK53" s="40">
        <v>84</v>
      </c>
      <c r="AM53" s="40">
        <v>18</v>
      </c>
      <c r="AN53" s="41">
        <v>100</v>
      </c>
      <c r="AO53" s="38">
        <v>7</v>
      </c>
      <c r="AP53" s="41">
        <v>9</v>
      </c>
      <c r="AQ53" s="38">
        <f t="shared" si="10"/>
        <v>100</v>
      </c>
      <c r="AR53" s="41">
        <f t="shared" si="11"/>
        <v>20</v>
      </c>
      <c r="AS53" s="41">
        <f t="shared" si="12"/>
        <v>20</v>
      </c>
      <c r="AT53" s="26">
        <f t="shared" si="20"/>
        <v>525</v>
      </c>
      <c r="AU53" s="40">
        <v>84</v>
      </c>
      <c r="AV53" s="40">
        <v>84</v>
      </c>
      <c r="AW53" s="40">
        <v>84</v>
      </c>
      <c r="AX53" s="40">
        <v>84</v>
      </c>
      <c r="AY53" s="26">
        <f t="shared" si="13"/>
        <v>262</v>
      </c>
      <c r="AZ53" s="40">
        <v>84</v>
      </c>
      <c r="BA53" s="40">
        <v>84</v>
      </c>
      <c r="BB53" s="40">
        <v>84</v>
      </c>
      <c r="BC53" s="40">
        <v>84</v>
      </c>
    </row>
    <row r="54" spans="3:55">
      <c r="C54" s="26">
        <v>19</v>
      </c>
      <c r="D54" s="26">
        <f t="shared" si="14"/>
        <v>46</v>
      </c>
      <c r="E54" s="26">
        <v>5</v>
      </c>
      <c r="F54" s="26">
        <f t="shared" si="0"/>
        <v>4</v>
      </c>
      <c r="G54" s="26">
        <f t="shared" si="15"/>
        <v>46</v>
      </c>
      <c r="H54" s="26">
        <f t="shared" si="1"/>
        <v>9</v>
      </c>
      <c r="I54" s="26">
        <f t="shared" si="2"/>
        <v>9</v>
      </c>
      <c r="J54" s="26">
        <f t="shared" si="16"/>
        <v>550</v>
      </c>
      <c r="K54" s="26">
        <v>92</v>
      </c>
      <c r="L54" s="26">
        <v>92</v>
      </c>
      <c r="M54" s="26">
        <v>92</v>
      </c>
      <c r="N54" s="26">
        <v>92</v>
      </c>
      <c r="O54" s="26">
        <f t="shared" si="3"/>
        <v>275</v>
      </c>
      <c r="P54" s="26">
        <v>92</v>
      </c>
      <c r="Q54" s="26">
        <v>92</v>
      </c>
      <c r="R54" s="26">
        <v>92</v>
      </c>
      <c r="S54" s="26">
        <v>92</v>
      </c>
      <c r="U54" s="26">
        <v>19</v>
      </c>
      <c r="V54" s="38">
        <f t="shared" si="17"/>
        <v>76</v>
      </c>
      <c r="W54" s="38">
        <v>6</v>
      </c>
      <c r="X54" s="38">
        <f t="shared" si="4"/>
        <v>7</v>
      </c>
      <c r="Y54" s="38">
        <f t="shared" si="5"/>
        <v>76</v>
      </c>
      <c r="Z54" s="38">
        <f t="shared" si="6"/>
        <v>15</v>
      </c>
      <c r="AA54" s="38">
        <f t="shared" si="7"/>
        <v>15</v>
      </c>
      <c r="AB54" s="26">
        <f t="shared" si="18"/>
        <v>550</v>
      </c>
      <c r="AC54" s="26">
        <v>92</v>
      </c>
      <c r="AD54" s="26">
        <v>92</v>
      </c>
      <c r="AE54" s="26">
        <v>92</v>
      </c>
      <c r="AF54" s="26">
        <v>92</v>
      </c>
      <c r="AG54" s="26">
        <f t="shared" si="8"/>
        <v>275</v>
      </c>
      <c r="AH54" s="26">
        <v>92</v>
      </c>
      <c r="AI54" s="26">
        <v>92</v>
      </c>
      <c r="AJ54" s="26">
        <v>92</v>
      </c>
      <c r="AK54" s="26">
        <v>92</v>
      </c>
      <c r="AM54" s="26">
        <v>19</v>
      </c>
      <c r="AN54" s="38">
        <v>100</v>
      </c>
      <c r="AO54" s="38">
        <v>7</v>
      </c>
      <c r="AP54" s="38">
        <v>9</v>
      </c>
      <c r="AQ54" s="38">
        <f t="shared" si="10"/>
        <v>100</v>
      </c>
      <c r="AR54" s="38">
        <v>20</v>
      </c>
      <c r="AS54" s="38">
        <v>20</v>
      </c>
      <c r="AT54" s="26">
        <f t="shared" si="20"/>
        <v>550</v>
      </c>
      <c r="AU54" s="26">
        <v>92</v>
      </c>
      <c r="AV54" s="26">
        <v>92</v>
      </c>
      <c r="AW54" s="26">
        <v>92</v>
      </c>
      <c r="AX54" s="26">
        <v>92</v>
      </c>
      <c r="AY54" s="26">
        <f t="shared" si="13"/>
        <v>275</v>
      </c>
      <c r="AZ54" s="26">
        <v>92</v>
      </c>
      <c r="BA54" s="26">
        <v>92</v>
      </c>
      <c r="BB54" s="26">
        <v>92</v>
      </c>
      <c r="BC54" s="26">
        <v>92</v>
      </c>
    </row>
    <row r="55" spans="3:55">
      <c r="C55" s="39">
        <v>20</v>
      </c>
      <c r="D55" s="26">
        <f t="shared" si="14"/>
        <v>48</v>
      </c>
      <c r="E55" s="26">
        <v>5</v>
      </c>
      <c r="F55" s="26">
        <f t="shared" si="0"/>
        <v>4</v>
      </c>
      <c r="G55" s="26">
        <f t="shared" si="15"/>
        <v>48</v>
      </c>
      <c r="H55" s="26">
        <f t="shared" si="1"/>
        <v>9</v>
      </c>
      <c r="I55" s="26">
        <f t="shared" si="2"/>
        <v>9</v>
      </c>
      <c r="J55" s="26">
        <f t="shared" si="16"/>
        <v>575</v>
      </c>
      <c r="K55" s="26">
        <v>100</v>
      </c>
      <c r="L55" s="26">
        <v>100</v>
      </c>
      <c r="M55" s="26">
        <v>100</v>
      </c>
      <c r="N55" s="26">
        <v>100</v>
      </c>
      <c r="O55" s="26">
        <f t="shared" si="3"/>
        <v>287</v>
      </c>
      <c r="P55" s="26">
        <v>100</v>
      </c>
      <c r="Q55" s="26">
        <v>100</v>
      </c>
      <c r="R55" s="26">
        <v>100</v>
      </c>
      <c r="S55" s="26">
        <v>100</v>
      </c>
      <c r="U55" s="39">
        <v>20</v>
      </c>
      <c r="V55" s="38">
        <f t="shared" si="17"/>
        <v>78</v>
      </c>
      <c r="W55" s="38">
        <v>6</v>
      </c>
      <c r="X55" s="38">
        <f t="shared" si="4"/>
        <v>7</v>
      </c>
      <c r="Y55" s="38">
        <f t="shared" si="5"/>
        <v>78</v>
      </c>
      <c r="Z55" s="38">
        <f t="shared" si="6"/>
        <v>15</v>
      </c>
      <c r="AA55" s="38">
        <f t="shared" si="7"/>
        <v>15</v>
      </c>
      <c r="AB55" s="26">
        <f t="shared" si="18"/>
        <v>575</v>
      </c>
      <c r="AC55" s="26">
        <v>100</v>
      </c>
      <c r="AD55" s="26">
        <v>100</v>
      </c>
      <c r="AE55" s="26">
        <v>100</v>
      </c>
      <c r="AF55" s="26">
        <v>100</v>
      </c>
      <c r="AG55" s="26">
        <f t="shared" si="8"/>
        <v>287</v>
      </c>
      <c r="AH55" s="26">
        <v>100</v>
      </c>
      <c r="AI55" s="26">
        <v>100</v>
      </c>
      <c r="AJ55" s="26">
        <v>100</v>
      </c>
      <c r="AK55" s="26">
        <v>100</v>
      </c>
      <c r="AM55" s="39">
        <v>20</v>
      </c>
      <c r="AN55" s="38">
        <v>100</v>
      </c>
      <c r="AO55" s="38">
        <v>7</v>
      </c>
      <c r="AP55" s="38">
        <v>9</v>
      </c>
      <c r="AQ55" s="38">
        <f t="shared" si="10"/>
        <v>100</v>
      </c>
      <c r="AR55" s="38">
        <v>20</v>
      </c>
      <c r="AS55" s="38">
        <v>20</v>
      </c>
      <c r="AT55" s="26">
        <f t="shared" si="20"/>
        <v>575</v>
      </c>
      <c r="AU55" s="26">
        <v>100</v>
      </c>
      <c r="AV55" s="26">
        <v>100</v>
      </c>
      <c r="AW55" s="26">
        <v>100</v>
      </c>
      <c r="AX55" s="26">
        <v>100</v>
      </c>
      <c r="AY55" s="26">
        <f t="shared" si="13"/>
        <v>287</v>
      </c>
      <c r="AZ55" s="26">
        <v>100</v>
      </c>
      <c r="BA55" s="26">
        <v>100</v>
      </c>
      <c r="BB55" s="26">
        <v>100</v>
      </c>
      <c r="BC55" s="26">
        <v>100</v>
      </c>
    </row>
    <row r="56" spans="3:55">
      <c r="E56" s="37"/>
    </row>
    <row r="60" spans="3:55">
      <c r="C60" s="56" t="s">
        <v>304</v>
      </c>
      <c r="D60" s="35" t="s">
        <v>258</v>
      </c>
      <c r="E60" s="35" t="s">
        <v>252</v>
      </c>
      <c r="F60" s="35" t="s">
        <v>257</v>
      </c>
      <c r="G60" s="35" t="s">
        <v>252</v>
      </c>
      <c r="H60" s="35" t="s">
        <v>256</v>
      </c>
      <c r="I60" s="35" t="s">
        <v>252</v>
      </c>
      <c r="J60" s="35" t="s">
        <v>255</v>
      </c>
      <c r="K60" s="35" t="s">
        <v>252</v>
      </c>
      <c r="L60" s="35" t="s">
        <v>254</v>
      </c>
      <c r="M60" s="35" t="s">
        <v>252</v>
      </c>
      <c r="N60" s="35" t="s">
        <v>253</v>
      </c>
      <c r="O60" s="34" t="s">
        <v>252</v>
      </c>
    </row>
    <row r="61" spans="3:55">
      <c r="C61" s="57"/>
      <c r="D61" s="33" t="s">
        <v>251</v>
      </c>
      <c r="E61" s="33">
        <f>SUM(E62:E71)</f>
        <v>1</v>
      </c>
      <c r="F61" s="33" t="s">
        <v>251</v>
      </c>
      <c r="G61" s="33">
        <f>SUM(G62:G71)</f>
        <v>0.39999999999999997</v>
      </c>
      <c r="H61" s="33" t="s">
        <v>250</v>
      </c>
      <c r="I61" s="33">
        <f>SUM(I62:I69)</f>
        <v>0.12</v>
      </c>
      <c r="J61" s="33" t="s">
        <v>249</v>
      </c>
      <c r="K61" s="33">
        <f>SUM(K62:K69)</f>
        <v>1</v>
      </c>
      <c r="L61" s="33" t="s">
        <v>243</v>
      </c>
      <c r="M61" s="33">
        <f>SUM(M62:M69)</f>
        <v>0.1</v>
      </c>
      <c r="N61" s="33" t="s">
        <v>248</v>
      </c>
      <c r="O61" s="32">
        <f>SUM(O62:O69)</f>
        <v>0</v>
      </c>
    </row>
    <row r="62" spans="3:55">
      <c r="C62" s="57"/>
      <c r="D62" s="30" t="s">
        <v>247</v>
      </c>
      <c r="E62" s="30">
        <v>0.125</v>
      </c>
      <c r="F62" s="30" t="s">
        <v>247</v>
      </c>
      <c r="G62" s="30">
        <v>0.05</v>
      </c>
      <c r="H62" s="30" t="s">
        <v>245</v>
      </c>
      <c r="I62" s="30">
        <v>0.03</v>
      </c>
      <c r="J62" s="30" t="s">
        <v>299</v>
      </c>
      <c r="K62" s="30">
        <v>0.2</v>
      </c>
      <c r="L62" s="30" t="s">
        <v>243</v>
      </c>
      <c r="M62" s="30">
        <v>0.1</v>
      </c>
      <c r="N62" s="30"/>
      <c r="O62" s="29"/>
    </row>
    <row r="63" spans="3:55">
      <c r="C63" s="57"/>
      <c r="D63" s="30" t="s">
        <v>241</v>
      </c>
      <c r="E63" s="30">
        <v>0.125</v>
      </c>
      <c r="F63" s="30" t="s">
        <v>241</v>
      </c>
      <c r="G63" s="30">
        <v>0.05</v>
      </c>
      <c r="H63" s="30" t="s">
        <v>239</v>
      </c>
      <c r="I63" s="30">
        <v>0.03</v>
      </c>
      <c r="J63" s="30" t="s">
        <v>297</v>
      </c>
      <c r="K63" s="30">
        <v>0.2</v>
      </c>
      <c r="L63" s="30"/>
      <c r="M63" s="30"/>
      <c r="N63" s="30"/>
      <c r="O63" s="29"/>
    </row>
    <row r="64" spans="3:55">
      <c r="C64" s="57"/>
      <c r="D64" s="30" t="s">
        <v>235</v>
      </c>
      <c r="E64" s="30">
        <v>0.125</v>
      </c>
      <c r="F64" s="30" t="s">
        <v>235</v>
      </c>
      <c r="G64" s="30">
        <v>0.05</v>
      </c>
      <c r="H64" s="30" t="s">
        <v>233</v>
      </c>
      <c r="I64" s="30">
        <v>0.03</v>
      </c>
      <c r="J64" s="30" t="s">
        <v>273</v>
      </c>
      <c r="K64" s="30">
        <v>0.2</v>
      </c>
      <c r="L64" s="30"/>
      <c r="M64" s="30"/>
      <c r="N64" s="30"/>
      <c r="O64" s="29"/>
    </row>
    <row r="65" spans="3:15">
      <c r="C65" s="57"/>
      <c r="D65" s="30" t="s">
        <v>230</v>
      </c>
      <c r="E65" s="30">
        <v>0.125</v>
      </c>
      <c r="F65" s="30" t="s">
        <v>230</v>
      </c>
      <c r="G65" s="30">
        <v>0.05</v>
      </c>
      <c r="H65" s="30" t="s">
        <v>228</v>
      </c>
      <c r="I65" s="30">
        <v>0.03</v>
      </c>
      <c r="J65" s="30" t="s">
        <v>238</v>
      </c>
      <c r="K65" s="30">
        <v>0.2</v>
      </c>
      <c r="L65" s="30"/>
      <c r="M65" s="30"/>
      <c r="N65" s="30"/>
      <c r="O65" s="29"/>
    </row>
    <row r="66" spans="3:15">
      <c r="C66" s="57"/>
      <c r="D66" s="30" t="s">
        <v>225</v>
      </c>
      <c r="E66" s="30">
        <v>0.125</v>
      </c>
      <c r="F66" s="30" t="s">
        <v>225</v>
      </c>
      <c r="G66" s="30">
        <v>0.05</v>
      </c>
      <c r="H66" s="30"/>
      <c r="I66" s="30"/>
      <c r="J66" s="30" t="s">
        <v>232</v>
      </c>
      <c r="K66" s="30">
        <v>0.15</v>
      </c>
      <c r="L66" s="30"/>
      <c r="M66" s="30"/>
      <c r="N66" s="30"/>
      <c r="O66" s="29"/>
    </row>
    <row r="67" spans="3:15">
      <c r="C67" s="57"/>
      <c r="D67" s="30" t="s">
        <v>220</v>
      </c>
      <c r="E67" s="30">
        <v>0.125</v>
      </c>
      <c r="F67" s="30" t="s">
        <v>220</v>
      </c>
      <c r="G67" s="30">
        <v>0.05</v>
      </c>
      <c r="H67" s="30"/>
      <c r="I67" s="30"/>
      <c r="J67" s="30" t="s">
        <v>222</v>
      </c>
      <c r="K67" s="30">
        <v>0.05</v>
      </c>
      <c r="L67" s="30"/>
      <c r="M67" s="30"/>
      <c r="N67" s="30"/>
      <c r="O67" s="29"/>
    </row>
    <row r="68" spans="3:15">
      <c r="C68" s="57"/>
      <c r="D68" s="30" t="s">
        <v>215</v>
      </c>
      <c r="E68" s="30">
        <v>0.125</v>
      </c>
      <c r="F68" s="30" t="s">
        <v>215</v>
      </c>
      <c r="G68" s="30">
        <v>0.05</v>
      </c>
      <c r="H68" s="30"/>
      <c r="I68" s="30"/>
      <c r="J68" s="30"/>
      <c r="K68" s="30"/>
      <c r="L68" s="30"/>
      <c r="M68" s="30"/>
      <c r="N68" s="30"/>
      <c r="O68" s="29"/>
    </row>
    <row r="69" spans="3:15">
      <c r="C69" s="58"/>
      <c r="D69" s="28" t="s">
        <v>211</v>
      </c>
      <c r="E69" s="28">
        <v>0.125</v>
      </c>
      <c r="F69" s="28" t="s">
        <v>211</v>
      </c>
      <c r="G69" s="28">
        <v>0.05</v>
      </c>
      <c r="H69" s="28"/>
      <c r="I69" s="28"/>
      <c r="J69" s="28"/>
      <c r="K69" s="28"/>
      <c r="L69" s="28"/>
      <c r="M69" s="28"/>
      <c r="N69" s="28"/>
      <c r="O69" s="27"/>
    </row>
    <row r="71" spans="3:15">
      <c r="C71" s="56" t="s">
        <v>303</v>
      </c>
      <c r="D71" s="35" t="s">
        <v>258</v>
      </c>
      <c r="E71" s="35" t="s">
        <v>252</v>
      </c>
      <c r="F71" s="35" t="s">
        <v>257</v>
      </c>
      <c r="G71" s="35" t="s">
        <v>252</v>
      </c>
      <c r="H71" s="35" t="s">
        <v>256</v>
      </c>
      <c r="I71" s="35" t="s">
        <v>252</v>
      </c>
      <c r="J71" s="35" t="s">
        <v>255</v>
      </c>
      <c r="K71" s="35" t="s">
        <v>252</v>
      </c>
      <c r="L71" s="35" t="s">
        <v>254</v>
      </c>
      <c r="M71" s="35" t="s">
        <v>252</v>
      </c>
      <c r="N71" s="35" t="s">
        <v>253</v>
      </c>
      <c r="O71" s="34" t="s">
        <v>252</v>
      </c>
    </row>
    <row r="72" spans="3:15">
      <c r="C72" s="57"/>
      <c r="D72" s="33" t="s">
        <v>251</v>
      </c>
      <c r="E72" s="33">
        <f>SUM(E73:E82)</f>
        <v>1</v>
      </c>
      <c r="F72" s="33" t="s">
        <v>251</v>
      </c>
      <c r="G72" s="33">
        <f>SUM(G73:G82)</f>
        <v>0.39999999999999997</v>
      </c>
      <c r="H72" s="33" t="s">
        <v>250</v>
      </c>
      <c r="I72" s="33">
        <f>SUM(I73:I80)</f>
        <v>0.14000000000000001</v>
      </c>
      <c r="J72" s="33" t="s">
        <v>249</v>
      </c>
      <c r="K72" s="33">
        <f>SUM(K73:K80)</f>
        <v>1</v>
      </c>
      <c r="L72" s="33" t="s">
        <v>243</v>
      </c>
      <c r="M72" s="33">
        <f>SUM(M73:M80)</f>
        <v>0.11</v>
      </c>
      <c r="N72" s="33" t="s">
        <v>248</v>
      </c>
      <c r="O72" s="32">
        <f>SUM(O73:O80)</f>
        <v>0</v>
      </c>
    </row>
    <row r="73" spans="3:15">
      <c r="C73" s="57"/>
      <c r="D73" s="30" t="s">
        <v>247</v>
      </c>
      <c r="E73" s="30">
        <v>0.125</v>
      </c>
      <c r="F73" s="30" t="s">
        <v>247</v>
      </c>
      <c r="G73" s="30">
        <v>0.05</v>
      </c>
      <c r="H73" s="30" t="s">
        <v>245</v>
      </c>
      <c r="I73" s="30">
        <v>3.5000000000000003E-2</v>
      </c>
      <c r="J73" s="30" t="s">
        <v>299</v>
      </c>
      <c r="K73" s="30">
        <v>0.2</v>
      </c>
      <c r="L73" s="30" t="s">
        <v>243</v>
      </c>
      <c r="M73" s="30">
        <v>0.11</v>
      </c>
      <c r="N73" s="30"/>
      <c r="O73" s="29"/>
    </row>
    <row r="74" spans="3:15">
      <c r="C74" s="57"/>
      <c r="D74" s="30" t="s">
        <v>241</v>
      </c>
      <c r="E74" s="30">
        <v>0.125</v>
      </c>
      <c r="F74" s="30" t="s">
        <v>241</v>
      </c>
      <c r="G74" s="30">
        <v>0.05</v>
      </c>
      <c r="H74" s="30" t="s">
        <v>239</v>
      </c>
      <c r="I74" s="30">
        <v>3.5000000000000003E-2</v>
      </c>
      <c r="J74" s="30" t="s">
        <v>297</v>
      </c>
      <c r="K74" s="30">
        <v>0.2</v>
      </c>
      <c r="L74" s="30"/>
      <c r="M74" s="30"/>
      <c r="N74" s="30"/>
      <c r="O74" s="29"/>
    </row>
    <row r="75" spans="3:15">
      <c r="C75" s="57"/>
      <c r="D75" s="30" t="s">
        <v>235</v>
      </c>
      <c r="E75" s="30">
        <v>0.125</v>
      </c>
      <c r="F75" s="30" t="s">
        <v>235</v>
      </c>
      <c r="G75" s="30">
        <v>0.05</v>
      </c>
      <c r="H75" s="30" t="s">
        <v>233</v>
      </c>
      <c r="I75" s="30">
        <v>3.5000000000000003E-2</v>
      </c>
      <c r="J75" s="30" t="s">
        <v>273</v>
      </c>
      <c r="K75" s="30">
        <v>0.2</v>
      </c>
      <c r="L75" s="30"/>
      <c r="M75" s="30"/>
      <c r="N75" s="30"/>
      <c r="O75" s="29"/>
    </row>
    <row r="76" spans="3:15">
      <c r="C76" s="57"/>
      <c r="D76" s="30" t="s">
        <v>230</v>
      </c>
      <c r="E76" s="30">
        <v>0.125</v>
      </c>
      <c r="F76" s="30" t="s">
        <v>230</v>
      </c>
      <c r="G76" s="30">
        <v>0.05</v>
      </c>
      <c r="H76" s="30" t="s">
        <v>228</v>
      </c>
      <c r="I76" s="30">
        <v>3.5000000000000003E-2</v>
      </c>
      <c r="J76" s="30" t="s">
        <v>238</v>
      </c>
      <c r="K76" s="30">
        <v>0.2</v>
      </c>
      <c r="L76" s="30"/>
      <c r="M76" s="30"/>
      <c r="N76" s="30"/>
      <c r="O76" s="29"/>
    </row>
    <row r="77" spans="3:15">
      <c r="C77" s="57"/>
      <c r="D77" s="30" t="s">
        <v>225</v>
      </c>
      <c r="E77" s="30">
        <v>0.125</v>
      </c>
      <c r="F77" s="30" t="s">
        <v>225</v>
      </c>
      <c r="G77" s="30">
        <v>0.05</v>
      </c>
      <c r="H77" s="30"/>
      <c r="I77" s="30"/>
      <c r="J77" s="30" t="s">
        <v>232</v>
      </c>
      <c r="K77" s="30">
        <v>0.15</v>
      </c>
      <c r="L77" s="30"/>
      <c r="M77" s="30"/>
      <c r="N77" s="30"/>
      <c r="O77" s="29"/>
    </row>
    <row r="78" spans="3:15">
      <c r="C78" s="57"/>
      <c r="D78" s="30" t="s">
        <v>220</v>
      </c>
      <c r="E78" s="30">
        <v>0.125</v>
      </c>
      <c r="F78" s="30" t="s">
        <v>220</v>
      </c>
      <c r="G78" s="30">
        <v>0.05</v>
      </c>
      <c r="H78" s="30"/>
      <c r="I78" s="30"/>
      <c r="J78" s="30" t="s">
        <v>222</v>
      </c>
      <c r="K78" s="30">
        <v>0.05</v>
      </c>
      <c r="L78" s="30"/>
      <c r="M78" s="30"/>
      <c r="N78" s="30"/>
      <c r="O78" s="29"/>
    </row>
    <row r="79" spans="3:15">
      <c r="C79" s="57"/>
      <c r="D79" s="30" t="s">
        <v>215</v>
      </c>
      <c r="E79" s="30">
        <v>0.125</v>
      </c>
      <c r="F79" s="30" t="s">
        <v>215</v>
      </c>
      <c r="G79" s="30">
        <v>0.05</v>
      </c>
      <c r="H79" s="30"/>
      <c r="I79" s="30"/>
      <c r="J79" s="30"/>
      <c r="K79" s="30"/>
      <c r="L79" s="30"/>
      <c r="M79" s="30"/>
      <c r="N79" s="30"/>
      <c r="O79" s="29"/>
    </row>
    <row r="80" spans="3:15">
      <c r="C80" s="58"/>
      <c r="D80" s="28" t="s">
        <v>211</v>
      </c>
      <c r="E80" s="28">
        <v>0.125</v>
      </c>
      <c r="F80" s="28" t="s">
        <v>211</v>
      </c>
      <c r="G80" s="28">
        <v>0.05</v>
      </c>
      <c r="H80" s="28"/>
      <c r="I80" s="28"/>
      <c r="J80" s="28"/>
      <c r="K80" s="28"/>
      <c r="L80" s="28"/>
      <c r="M80" s="28"/>
      <c r="N80" s="28"/>
      <c r="O80" s="27"/>
    </row>
    <row r="82" spans="3:15">
      <c r="C82" s="56" t="s">
        <v>302</v>
      </c>
      <c r="D82" s="35" t="s">
        <v>258</v>
      </c>
      <c r="E82" s="35" t="s">
        <v>252</v>
      </c>
      <c r="F82" s="35" t="s">
        <v>257</v>
      </c>
      <c r="G82" s="35" t="s">
        <v>252</v>
      </c>
      <c r="H82" s="35" t="s">
        <v>256</v>
      </c>
      <c r="I82" s="35" t="s">
        <v>252</v>
      </c>
      <c r="J82" s="35" t="s">
        <v>255</v>
      </c>
      <c r="K82" s="35" t="s">
        <v>252</v>
      </c>
      <c r="L82" s="35" t="s">
        <v>254</v>
      </c>
      <c r="M82" s="35" t="s">
        <v>252</v>
      </c>
      <c r="N82" s="35" t="s">
        <v>253</v>
      </c>
      <c r="O82" s="34" t="s">
        <v>252</v>
      </c>
    </row>
    <row r="83" spans="3:15">
      <c r="C83" s="57"/>
      <c r="D83" s="33" t="s">
        <v>251</v>
      </c>
      <c r="E83" s="33">
        <f>SUM(E84:E93)</f>
        <v>1</v>
      </c>
      <c r="F83" s="33" t="s">
        <v>251</v>
      </c>
      <c r="G83" s="33">
        <f>SUM(G84:G93)</f>
        <v>0.39999999999999997</v>
      </c>
      <c r="H83" s="33" t="s">
        <v>250</v>
      </c>
      <c r="I83" s="33">
        <f>SUM(I84:I91)</f>
        <v>0.16</v>
      </c>
      <c r="J83" s="33" t="s">
        <v>249</v>
      </c>
      <c r="K83" s="33">
        <f>SUM(K84:K91)</f>
        <v>1</v>
      </c>
      <c r="L83" s="33" t="s">
        <v>243</v>
      </c>
      <c r="M83" s="33">
        <f>SUM(M84:M91)</f>
        <v>0.12</v>
      </c>
      <c r="N83" s="33" t="s">
        <v>248</v>
      </c>
      <c r="O83" s="32">
        <f>SUM(O84:O91)</f>
        <v>0</v>
      </c>
    </row>
    <row r="84" spans="3:15">
      <c r="C84" s="57"/>
      <c r="D84" s="30" t="s">
        <v>247</v>
      </c>
      <c r="E84" s="30">
        <v>0.125</v>
      </c>
      <c r="F84" s="30" t="s">
        <v>247</v>
      </c>
      <c r="G84" s="30">
        <v>0.05</v>
      </c>
      <c r="H84" s="30" t="s">
        <v>245</v>
      </c>
      <c r="I84" s="30">
        <v>0.04</v>
      </c>
      <c r="J84" s="30" t="s">
        <v>299</v>
      </c>
      <c r="K84" s="30">
        <v>0.2</v>
      </c>
      <c r="L84" s="30" t="s">
        <v>243</v>
      </c>
      <c r="M84" s="30">
        <v>0.12</v>
      </c>
      <c r="N84" s="30"/>
      <c r="O84" s="29"/>
    </row>
    <row r="85" spans="3:15">
      <c r="C85" s="57"/>
      <c r="D85" s="30" t="s">
        <v>241</v>
      </c>
      <c r="E85" s="30">
        <v>0.125</v>
      </c>
      <c r="F85" s="30" t="s">
        <v>241</v>
      </c>
      <c r="G85" s="30">
        <v>0.05</v>
      </c>
      <c r="H85" s="30" t="s">
        <v>239</v>
      </c>
      <c r="I85" s="30">
        <v>0.04</v>
      </c>
      <c r="J85" s="30" t="s">
        <v>297</v>
      </c>
      <c r="K85" s="30">
        <v>0.2</v>
      </c>
      <c r="L85" s="30"/>
      <c r="M85" s="30"/>
      <c r="N85" s="30"/>
      <c r="O85" s="29"/>
    </row>
    <row r="86" spans="3:15">
      <c r="C86" s="57"/>
      <c r="D86" s="30" t="s">
        <v>235</v>
      </c>
      <c r="E86" s="30">
        <v>0.125</v>
      </c>
      <c r="F86" s="30" t="s">
        <v>235</v>
      </c>
      <c r="G86" s="30">
        <v>0.05</v>
      </c>
      <c r="H86" s="30" t="s">
        <v>233</v>
      </c>
      <c r="I86" s="30">
        <v>0.04</v>
      </c>
      <c r="J86" s="30" t="s">
        <v>273</v>
      </c>
      <c r="K86" s="30">
        <v>0.2</v>
      </c>
      <c r="L86" s="30"/>
      <c r="M86" s="30"/>
      <c r="N86" s="30"/>
      <c r="O86" s="29"/>
    </row>
    <row r="87" spans="3:15">
      <c r="C87" s="57"/>
      <c r="D87" s="30" t="s">
        <v>230</v>
      </c>
      <c r="E87" s="30">
        <v>0.125</v>
      </c>
      <c r="F87" s="30" t="s">
        <v>230</v>
      </c>
      <c r="G87" s="30">
        <v>0.05</v>
      </c>
      <c r="H87" s="30" t="s">
        <v>228</v>
      </c>
      <c r="I87" s="30">
        <v>0.04</v>
      </c>
      <c r="J87" s="30" t="s">
        <v>238</v>
      </c>
      <c r="K87" s="30">
        <v>0.2</v>
      </c>
      <c r="L87" s="30"/>
      <c r="M87" s="30"/>
      <c r="N87" s="30"/>
      <c r="O87" s="29"/>
    </row>
    <row r="88" spans="3:15">
      <c r="C88" s="57"/>
      <c r="D88" s="30" t="s">
        <v>225</v>
      </c>
      <c r="E88" s="30">
        <v>0.125</v>
      </c>
      <c r="F88" s="30" t="s">
        <v>225</v>
      </c>
      <c r="G88" s="30">
        <v>0.05</v>
      </c>
      <c r="H88" s="30"/>
      <c r="I88" s="30"/>
      <c r="J88" s="30" t="s">
        <v>232</v>
      </c>
      <c r="K88" s="30">
        <v>0.15</v>
      </c>
      <c r="L88" s="30"/>
      <c r="M88" s="30"/>
      <c r="N88" s="30"/>
      <c r="O88" s="29"/>
    </row>
    <row r="89" spans="3:15">
      <c r="C89" s="57"/>
      <c r="D89" s="30" t="s">
        <v>220</v>
      </c>
      <c r="E89" s="30">
        <v>0.125</v>
      </c>
      <c r="F89" s="30" t="s">
        <v>220</v>
      </c>
      <c r="G89" s="30">
        <v>0.05</v>
      </c>
      <c r="H89" s="30"/>
      <c r="I89" s="30"/>
      <c r="J89" s="30" t="s">
        <v>222</v>
      </c>
      <c r="K89" s="30">
        <v>0.05</v>
      </c>
      <c r="L89" s="30"/>
      <c r="M89" s="30"/>
      <c r="N89" s="30"/>
      <c r="O89" s="29"/>
    </row>
    <row r="90" spans="3:15">
      <c r="C90" s="57"/>
      <c r="D90" s="30" t="s">
        <v>215</v>
      </c>
      <c r="E90" s="30">
        <v>0.125</v>
      </c>
      <c r="F90" s="30" t="s">
        <v>215</v>
      </c>
      <c r="G90" s="30">
        <v>0.05</v>
      </c>
      <c r="H90" s="30"/>
      <c r="I90" s="30"/>
      <c r="J90" s="30"/>
      <c r="K90" s="30"/>
      <c r="L90" s="30"/>
      <c r="M90" s="30"/>
      <c r="N90" s="30"/>
      <c r="O90" s="29"/>
    </row>
    <row r="91" spans="3:15">
      <c r="C91" s="58"/>
      <c r="D91" s="28" t="s">
        <v>211</v>
      </c>
      <c r="E91" s="28">
        <v>0.125</v>
      </c>
      <c r="F91" s="28" t="s">
        <v>211</v>
      </c>
      <c r="G91" s="28">
        <v>0.05</v>
      </c>
      <c r="H91" s="28"/>
      <c r="I91" s="28"/>
      <c r="J91" s="28"/>
      <c r="K91" s="28"/>
      <c r="L91" s="28"/>
      <c r="M91" s="28"/>
      <c r="N91" s="28"/>
      <c r="O91" s="27"/>
    </row>
    <row r="93" spans="3:15">
      <c r="C93" s="56" t="s">
        <v>301</v>
      </c>
      <c r="D93" s="35" t="s">
        <v>258</v>
      </c>
      <c r="E93" s="35" t="s">
        <v>252</v>
      </c>
      <c r="F93" s="35" t="s">
        <v>257</v>
      </c>
      <c r="G93" s="35" t="s">
        <v>252</v>
      </c>
      <c r="H93" s="35" t="s">
        <v>256</v>
      </c>
      <c r="I93" s="35" t="s">
        <v>252</v>
      </c>
      <c r="J93" s="35" t="s">
        <v>255</v>
      </c>
      <c r="K93" s="35" t="s">
        <v>252</v>
      </c>
      <c r="L93" s="35" t="s">
        <v>254</v>
      </c>
      <c r="M93" s="35" t="s">
        <v>252</v>
      </c>
      <c r="N93" s="35" t="s">
        <v>253</v>
      </c>
      <c r="O93" s="34" t="s">
        <v>252</v>
      </c>
    </row>
    <row r="94" spans="3:15">
      <c r="C94" s="57"/>
      <c r="D94" s="33" t="s">
        <v>251</v>
      </c>
      <c r="E94" s="33">
        <f>SUM(E95:E104)</f>
        <v>1</v>
      </c>
      <c r="F94" s="33" t="s">
        <v>251</v>
      </c>
      <c r="G94" s="33">
        <f>SUM(G95:G104)</f>
        <v>0.48</v>
      </c>
      <c r="H94" s="33" t="s">
        <v>250</v>
      </c>
      <c r="I94" s="33">
        <f>SUM(I95:I102)</f>
        <v>0.18</v>
      </c>
      <c r="J94" s="33" t="s">
        <v>249</v>
      </c>
      <c r="K94" s="33">
        <f>SUM(K95:K102)</f>
        <v>1</v>
      </c>
      <c r="L94" s="33" t="s">
        <v>243</v>
      </c>
      <c r="M94" s="33">
        <f>SUM(M95:M102)</f>
        <v>0.13</v>
      </c>
      <c r="N94" s="33" t="s">
        <v>248</v>
      </c>
      <c r="O94" s="32">
        <f>SUM(O95:O102)</f>
        <v>0</v>
      </c>
    </row>
    <row r="95" spans="3:15">
      <c r="C95" s="57"/>
      <c r="D95" s="30" t="s">
        <v>247</v>
      </c>
      <c r="E95" s="30">
        <v>0.125</v>
      </c>
      <c r="F95" s="30" t="s">
        <v>247</v>
      </c>
      <c r="G95" s="30">
        <v>0.06</v>
      </c>
      <c r="H95" s="30" t="s">
        <v>245</v>
      </c>
      <c r="I95" s="30">
        <v>4.4999999999999998E-2</v>
      </c>
      <c r="J95" s="30" t="s">
        <v>299</v>
      </c>
      <c r="K95" s="30">
        <v>0.2</v>
      </c>
      <c r="L95" s="30" t="s">
        <v>243</v>
      </c>
      <c r="M95" s="30">
        <v>0.13</v>
      </c>
      <c r="N95" s="30"/>
      <c r="O95" s="29"/>
    </row>
    <row r="96" spans="3:15">
      <c r="C96" s="57"/>
      <c r="D96" s="30" t="s">
        <v>241</v>
      </c>
      <c r="E96" s="30">
        <v>0.125</v>
      </c>
      <c r="F96" s="30" t="s">
        <v>241</v>
      </c>
      <c r="G96" s="30">
        <v>0.06</v>
      </c>
      <c r="H96" s="30" t="s">
        <v>239</v>
      </c>
      <c r="I96" s="30">
        <v>4.4999999999999998E-2</v>
      </c>
      <c r="J96" s="30" t="s">
        <v>297</v>
      </c>
      <c r="K96" s="30">
        <v>0.2</v>
      </c>
      <c r="L96" s="30"/>
      <c r="M96" s="30"/>
      <c r="N96" s="30"/>
      <c r="O96" s="29"/>
    </row>
    <row r="97" spans="3:15">
      <c r="C97" s="57"/>
      <c r="D97" s="30" t="s">
        <v>235</v>
      </c>
      <c r="E97" s="30">
        <v>0.125</v>
      </c>
      <c r="F97" s="30" t="s">
        <v>235</v>
      </c>
      <c r="G97" s="30">
        <v>0.06</v>
      </c>
      <c r="H97" s="30" t="s">
        <v>233</v>
      </c>
      <c r="I97" s="30">
        <v>4.4999999999999998E-2</v>
      </c>
      <c r="J97" s="30" t="s">
        <v>273</v>
      </c>
      <c r="K97" s="30">
        <v>0.2</v>
      </c>
      <c r="L97" s="30"/>
      <c r="M97" s="30"/>
      <c r="N97" s="30"/>
      <c r="O97" s="29"/>
    </row>
    <row r="98" spans="3:15">
      <c r="C98" s="57"/>
      <c r="D98" s="30" t="s">
        <v>230</v>
      </c>
      <c r="E98" s="30">
        <v>0.125</v>
      </c>
      <c r="F98" s="30" t="s">
        <v>230</v>
      </c>
      <c r="G98" s="30">
        <v>0.06</v>
      </c>
      <c r="H98" s="30" t="s">
        <v>228</v>
      </c>
      <c r="I98" s="30">
        <v>4.4999999999999998E-2</v>
      </c>
      <c r="J98" s="30" t="s">
        <v>238</v>
      </c>
      <c r="K98" s="30">
        <v>0.2</v>
      </c>
      <c r="L98" s="30"/>
      <c r="M98" s="30"/>
      <c r="N98" s="30"/>
      <c r="O98" s="29"/>
    </row>
    <row r="99" spans="3:15">
      <c r="C99" s="57"/>
      <c r="D99" s="30" t="s">
        <v>225</v>
      </c>
      <c r="E99" s="30">
        <v>0.125</v>
      </c>
      <c r="F99" s="30" t="s">
        <v>225</v>
      </c>
      <c r="G99" s="30">
        <v>0.06</v>
      </c>
      <c r="H99" s="30"/>
      <c r="I99" s="30"/>
      <c r="J99" s="30" t="s">
        <v>232</v>
      </c>
      <c r="K99" s="30">
        <v>0.15</v>
      </c>
      <c r="L99" s="30"/>
      <c r="M99" s="30"/>
      <c r="N99" s="30"/>
      <c r="O99" s="29"/>
    </row>
    <row r="100" spans="3:15">
      <c r="C100" s="57"/>
      <c r="D100" s="30" t="s">
        <v>220</v>
      </c>
      <c r="E100" s="30">
        <v>0.125</v>
      </c>
      <c r="F100" s="30" t="s">
        <v>220</v>
      </c>
      <c r="G100" s="30">
        <v>0.06</v>
      </c>
      <c r="H100" s="30"/>
      <c r="I100" s="30"/>
      <c r="J100" s="30" t="s">
        <v>222</v>
      </c>
      <c r="K100" s="30">
        <v>0.05</v>
      </c>
      <c r="L100" s="30"/>
      <c r="M100" s="30"/>
      <c r="N100" s="30"/>
      <c r="O100" s="29"/>
    </row>
    <row r="101" spans="3:15">
      <c r="C101" s="57"/>
      <c r="D101" s="30" t="s">
        <v>215</v>
      </c>
      <c r="E101" s="30">
        <v>0.125</v>
      </c>
      <c r="F101" s="30" t="s">
        <v>215</v>
      </c>
      <c r="G101" s="30">
        <v>0.06</v>
      </c>
      <c r="H101" s="30"/>
      <c r="I101" s="30"/>
      <c r="J101" s="30"/>
      <c r="K101" s="30"/>
      <c r="L101" s="30"/>
      <c r="M101" s="30"/>
      <c r="N101" s="30"/>
      <c r="O101" s="29"/>
    </row>
    <row r="102" spans="3:15">
      <c r="C102" s="58"/>
      <c r="D102" s="28" t="s">
        <v>211</v>
      </c>
      <c r="E102" s="28">
        <v>0.125</v>
      </c>
      <c r="F102" s="28" t="s">
        <v>211</v>
      </c>
      <c r="G102" s="30">
        <v>0.06</v>
      </c>
      <c r="H102" s="28"/>
      <c r="I102" s="28"/>
      <c r="J102" s="28"/>
      <c r="K102" s="28"/>
      <c r="L102" s="28"/>
      <c r="M102" s="28"/>
      <c r="N102" s="28"/>
      <c r="O102" s="27"/>
    </row>
    <row r="104" spans="3:15">
      <c r="C104" s="56" t="s">
        <v>300</v>
      </c>
      <c r="D104" s="35" t="s">
        <v>258</v>
      </c>
      <c r="E104" s="35" t="s">
        <v>252</v>
      </c>
      <c r="F104" s="35" t="s">
        <v>257</v>
      </c>
      <c r="G104" s="35" t="s">
        <v>252</v>
      </c>
      <c r="H104" s="35" t="s">
        <v>256</v>
      </c>
      <c r="I104" s="35" t="s">
        <v>252</v>
      </c>
      <c r="J104" s="35" t="s">
        <v>255</v>
      </c>
      <c r="K104" s="35" t="s">
        <v>252</v>
      </c>
      <c r="L104" s="35" t="s">
        <v>254</v>
      </c>
      <c r="M104" s="35" t="s">
        <v>252</v>
      </c>
      <c r="N104" s="35" t="s">
        <v>253</v>
      </c>
      <c r="O104" s="34" t="s">
        <v>252</v>
      </c>
    </row>
    <row r="105" spans="3:15">
      <c r="C105" s="57"/>
      <c r="D105" s="33" t="s">
        <v>251</v>
      </c>
      <c r="E105" s="33">
        <f>SUM(E106:E114)</f>
        <v>1</v>
      </c>
      <c r="F105" s="33" t="s">
        <v>251</v>
      </c>
      <c r="G105" s="33">
        <f>SUM(G106:G114)</f>
        <v>0.48</v>
      </c>
      <c r="H105" s="33" t="s">
        <v>250</v>
      </c>
      <c r="I105" s="33">
        <f>SUM(I106:I114)</f>
        <v>0.6</v>
      </c>
      <c r="J105" s="33" t="s">
        <v>249</v>
      </c>
      <c r="K105" s="33">
        <f>SUM(K106:K114)</f>
        <v>1</v>
      </c>
      <c r="L105" s="33" t="s">
        <v>243</v>
      </c>
      <c r="M105" s="33">
        <f>SUM(M106:M114)</f>
        <v>0.4</v>
      </c>
      <c r="N105" s="33" t="s">
        <v>248</v>
      </c>
      <c r="O105" s="32">
        <f>SUM(O106:O114)</f>
        <v>0.44999999999999996</v>
      </c>
    </row>
    <row r="106" spans="3:15">
      <c r="C106" s="57"/>
      <c r="D106" s="30" t="s">
        <v>247</v>
      </c>
      <c r="E106" s="30">
        <v>0.125</v>
      </c>
      <c r="F106" s="30" t="s">
        <v>246</v>
      </c>
      <c r="G106" s="30">
        <v>0.06</v>
      </c>
      <c r="H106" s="30" t="s">
        <v>245</v>
      </c>
      <c r="I106" s="30">
        <v>0.15</v>
      </c>
      <c r="J106" s="30" t="s">
        <v>299</v>
      </c>
      <c r="K106" s="30">
        <v>0.2</v>
      </c>
      <c r="L106" s="30" t="s">
        <v>243</v>
      </c>
      <c r="M106" s="30">
        <v>0.4</v>
      </c>
      <c r="N106" s="30" t="s">
        <v>298</v>
      </c>
      <c r="O106" s="29">
        <v>0.05</v>
      </c>
    </row>
    <row r="107" spans="3:15">
      <c r="C107" s="57"/>
      <c r="D107" s="30" t="s">
        <v>241</v>
      </c>
      <c r="E107" s="30">
        <v>0.125</v>
      </c>
      <c r="F107" s="30" t="s">
        <v>240</v>
      </c>
      <c r="G107" s="30">
        <v>0.06</v>
      </c>
      <c r="H107" s="30" t="s">
        <v>239</v>
      </c>
      <c r="I107" s="30">
        <v>0.15</v>
      </c>
      <c r="J107" s="30" t="s">
        <v>297</v>
      </c>
      <c r="K107" s="30">
        <v>0.2</v>
      </c>
      <c r="L107" s="30"/>
      <c r="M107" s="30"/>
      <c r="N107" s="31" t="s">
        <v>296</v>
      </c>
      <c r="O107" s="29">
        <v>0.05</v>
      </c>
    </row>
    <row r="108" spans="3:15">
      <c r="C108" s="57"/>
      <c r="D108" s="30" t="s">
        <v>235</v>
      </c>
      <c r="E108" s="30">
        <v>0.125</v>
      </c>
      <c r="F108" s="30" t="s">
        <v>234</v>
      </c>
      <c r="G108" s="30">
        <v>0.06</v>
      </c>
      <c r="H108" s="30" t="s">
        <v>233</v>
      </c>
      <c r="I108" s="30">
        <v>0.15</v>
      </c>
      <c r="J108" s="30" t="s">
        <v>273</v>
      </c>
      <c r="K108" s="30">
        <v>0.2</v>
      </c>
      <c r="L108" s="30"/>
      <c r="M108" s="30"/>
      <c r="N108" s="31" t="s">
        <v>295</v>
      </c>
      <c r="O108" s="29">
        <v>0.05</v>
      </c>
    </row>
    <row r="109" spans="3:15">
      <c r="C109" s="57"/>
      <c r="D109" s="30" t="s">
        <v>230</v>
      </c>
      <c r="E109" s="30">
        <v>0.125</v>
      </c>
      <c r="F109" s="30" t="s">
        <v>229</v>
      </c>
      <c r="G109" s="30">
        <v>0.06</v>
      </c>
      <c r="H109" s="30" t="s">
        <v>228</v>
      </c>
      <c r="I109" s="30">
        <v>0.15</v>
      </c>
      <c r="J109" s="30" t="s">
        <v>238</v>
      </c>
      <c r="K109" s="30">
        <v>0.2</v>
      </c>
      <c r="L109" s="30"/>
      <c r="M109" s="30"/>
      <c r="N109" s="31" t="s">
        <v>294</v>
      </c>
      <c r="O109" s="29">
        <v>0.05</v>
      </c>
    </row>
    <row r="110" spans="3:15">
      <c r="C110" s="57"/>
      <c r="D110" s="30" t="s">
        <v>225</v>
      </c>
      <c r="E110" s="30">
        <v>0.125</v>
      </c>
      <c r="F110" s="30" t="s">
        <v>224</v>
      </c>
      <c r="G110" s="30">
        <v>0.06</v>
      </c>
      <c r="H110" s="30"/>
      <c r="I110" s="30"/>
      <c r="J110" s="30" t="s">
        <v>232</v>
      </c>
      <c r="K110" s="30">
        <v>0.15</v>
      </c>
      <c r="L110" s="30"/>
      <c r="M110" s="30"/>
      <c r="N110" s="31" t="s">
        <v>293</v>
      </c>
      <c r="O110" s="29">
        <v>0.05</v>
      </c>
    </row>
    <row r="111" spans="3:15">
      <c r="C111" s="57"/>
      <c r="D111" s="30" t="s">
        <v>220</v>
      </c>
      <c r="E111" s="30">
        <v>0.125</v>
      </c>
      <c r="F111" s="30" t="s">
        <v>219</v>
      </c>
      <c r="G111" s="30">
        <v>0.06</v>
      </c>
      <c r="H111" s="30"/>
      <c r="I111" s="30"/>
      <c r="J111" s="30" t="s">
        <v>222</v>
      </c>
      <c r="K111" s="30">
        <v>0.05</v>
      </c>
      <c r="L111" s="30"/>
      <c r="M111" s="30"/>
      <c r="N111" s="31" t="s">
        <v>292</v>
      </c>
      <c r="O111" s="29">
        <v>0.05</v>
      </c>
    </row>
    <row r="112" spans="3:15">
      <c r="C112" s="57"/>
      <c r="D112" s="30" t="s">
        <v>215</v>
      </c>
      <c r="E112" s="30">
        <v>0.125</v>
      </c>
      <c r="F112" s="30" t="s">
        <v>214</v>
      </c>
      <c r="G112" s="30">
        <v>0.06</v>
      </c>
      <c r="H112" s="30"/>
      <c r="I112" s="30"/>
      <c r="J112" s="30"/>
      <c r="K112" s="30"/>
      <c r="L112" s="30"/>
      <c r="M112" s="30"/>
      <c r="N112" s="31" t="s">
        <v>285</v>
      </c>
      <c r="O112" s="29">
        <v>0.05</v>
      </c>
    </row>
    <row r="113" spans="3:15">
      <c r="C113" s="57"/>
      <c r="D113" s="30" t="s">
        <v>211</v>
      </c>
      <c r="E113" s="30">
        <v>0.125</v>
      </c>
      <c r="F113" s="30" t="s">
        <v>210</v>
      </c>
      <c r="G113" s="30">
        <v>0.06</v>
      </c>
      <c r="H113" s="30"/>
      <c r="I113" s="30"/>
      <c r="J113" s="30"/>
      <c r="K113" s="30"/>
      <c r="L113" s="30"/>
      <c r="M113" s="30"/>
      <c r="N113" s="30" t="s">
        <v>284</v>
      </c>
      <c r="O113" s="29">
        <v>0.05</v>
      </c>
    </row>
    <row r="114" spans="3:15">
      <c r="C114" s="5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6" t="s">
        <v>283</v>
      </c>
      <c r="O114" s="27">
        <v>0.05</v>
      </c>
    </row>
    <row r="116" spans="3:15">
      <c r="C116" s="56" t="s">
        <v>291</v>
      </c>
      <c r="D116" s="35" t="s">
        <v>258</v>
      </c>
      <c r="E116" s="35" t="s">
        <v>252</v>
      </c>
      <c r="F116" s="35" t="s">
        <v>257</v>
      </c>
      <c r="G116" s="35" t="s">
        <v>252</v>
      </c>
      <c r="H116" s="35" t="s">
        <v>256</v>
      </c>
      <c r="I116" s="35" t="s">
        <v>252</v>
      </c>
      <c r="J116" s="35" t="s">
        <v>255</v>
      </c>
      <c r="K116" s="35" t="s">
        <v>252</v>
      </c>
      <c r="L116" s="35" t="s">
        <v>254</v>
      </c>
      <c r="M116" s="35" t="s">
        <v>252</v>
      </c>
      <c r="N116" s="35" t="s">
        <v>253</v>
      </c>
      <c r="O116" s="34" t="s">
        <v>252</v>
      </c>
    </row>
    <row r="117" spans="3:15">
      <c r="C117" s="57"/>
      <c r="D117" s="33" t="s">
        <v>251</v>
      </c>
      <c r="E117" s="33">
        <f>SUM(E118:E133)</f>
        <v>1</v>
      </c>
      <c r="F117" s="33" t="s">
        <v>251</v>
      </c>
      <c r="G117" s="33">
        <f>SUM(G118:G133)</f>
        <v>0.44000000000000011</v>
      </c>
      <c r="H117" s="33" t="s">
        <v>250</v>
      </c>
      <c r="I117" s="33">
        <f>SUM(I118:I133)</f>
        <v>0.22</v>
      </c>
      <c r="J117" s="33" t="s">
        <v>249</v>
      </c>
      <c r="K117" s="33">
        <f>SUM(K118:K133)</f>
        <v>1.0000000000000002</v>
      </c>
      <c r="L117" s="33" t="s">
        <v>243</v>
      </c>
      <c r="M117" s="33">
        <f>SUM(M118:M133)</f>
        <v>0.14000000000000001</v>
      </c>
      <c r="N117" s="33" t="s">
        <v>248</v>
      </c>
      <c r="O117" s="33">
        <f>SUM(O118:O133)</f>
        <v>0</v>
      </c>
    </row>
    <row r="118" spans="3:15">
      <c r="C118" s="57"/>
      <c r="D118" s="30" t="s">
        <v>247</v>
      </c>
      <c r="E118" s="30">
        <v>0.125</v>
      </c>
      <c r="F118" s="30" t="s">
        <v>247</v>
      </c>
      <c r="G118" s="30">
        <v>0.04</v>
      </c>
      <c r="H118" s="30" t="s">
        <v>245</v>
      </c>
      <c r="I118" s="30">
        <v>5.5E-2</v>
      </c>
      <c r="J118" s="30" t="s">
        <v>286</v>
      </c>
      <c r="K118" s="30">
        <v>0.2</v>
      </c>
      <c r="L118" s="30" t="s">
        <v>243</v>
      </c>
      <c r="M118" s="30">
        <v>0.14000000000000001</v>
      </c>
      <c r="N118" s="30"/>
      <c r="O118" s="29"/>
    </row>
    <row r="119" spans="3:15">
      <c r="C119" s="57"/>
      <c r="D119" s="30" t="s">
        <v>241</v>
      </c>
      <c r="E119" s="30">
        <v>0.125</v>
      </c>
      <c r="F119" s="30" t="s">
        <v>241</v>
      </c>
      <c r="G119" s="30">
        <v>0.04</v>
      </c>
      <c r="H119" s="30" t="s">
        <v>239</v>
      </c>
      <c r="I119" s="30">
        <v>5.5E-2</v>
      </c>
      <c r="J119" s="30" t="s">
        <v>273</v>
      </c>
      <c r="K119" s="30">
        <v>0.2</v>
      </c>
      <c r="L119" s="30"/>
      <c r="M119" s="30"/>
      <c r="N119" s="31"/>
      <c r="O119" s="29"/>
    </row>
    <row r="120" spans="3:15">
      <c r="C120" s="57"/>
      <c r="D120" s="30" t="s">
        <v>235</v>
      </c>
      <c r="E120" s="30">
        <v>0.125</v>
      </c>
      <c r="F120" s="30" t="s">
        <v>235</v>
      </c>
      <c r="G120" s="30">
        <v>0.04</v>
      </c>
      <c r="H120" s="30" t="s">
        <v>233</v>
      </c>
      <c r="I120" s="30">
        <v>5.5E-2</v>
      </c>
      <c r="J120" s="30" t="s">
        <v>232</v>
      </c>
      <c r="K120" s="30">
        <v>0.2</v>
      </c>
      <c r="L120" s="30"/>
      <c r="M120" s="30"/>
      <c r="N120" s="31"/>
      <c r="O120" s="29"/>
    </row>
    <row r="121" spans="3:15">
      <c r="C121" s="57"/>
      <c r="D121" s="30" t="s">
        <v>230</v>
      </c>
      <c r="E121" s="30">
        <v>0.125</v>
      </c>
      <c r="F121" s="30" t="s">
        <v>230</v>
      </c>
      <c r="G121" s="30">
        <v>0.04</v>
      </c>
      <c r="H121" s="30" t="s">
        <v>228</v>
      </c>
      <c r="I121" s="30">
        <v>5.5E-2</v>
      </c>
      <c r="J121" s="30" t="s">
        <v>266</v>
      </c>
      <c r="K121" s="30">
        <v>0.15</v>
      </c>
      <c r="L121" s="30"/>
      <c r="M121" s="30"/>
      <c r="N121" s="31"/>
      <c r="O121" s="29"/>
    </row>
    <row r="122" spans="3:15">
      <c r="C122" s="57"/>
      <c r="D122" s="30" t="s">
        <v>225</v>
      </c>
      <c r="E122" s="30">
        <v>0.125</v>
      </c>
      <c r="F122" s="30" t="s">
        <v>225</v>
      </c>
      <c r="G122" s="30">
        <v>0.04</v>
      </c>
      <c r="H122" s="30"/>
      <c r="I122" s="30"/>
      <c r="J122" s="30" t="s">
        <v>272</v>
      </c>
      <c r="K122" s="30">
        <v>0.15</v>
      </c>
      <c r="L122" s="30"/>
      <c r="M122" s="30"/>
      <c r="N122" s="31"/>
      <c r="O122" s="29"/>
    </row>
    <row r="123" spans="3:15">
      <c r="C123" s="57"/>
      <c r="D123" s="30" t="s">
        <v>220</v>
      </c>
      <c r="E123" s="30">
        <v>0.125</v>
      </c>
      <c r="F123" s="30" t="s">
        <v>220</v>
      </c>
      <c r="G123" s="30">
        <v>0.04</v>
      </c>
      <c r="H123" s="30"/>
      <c r="I123" s="30"/>
      <c r="J123" s="30" t="s">
        <v>222</v>
      </c>
      <c r="K123" s="30">
        <v>0.1</v>
      </c>
      <c r="L123" s="30"/>
      <c r="M123" s="30"/>
      <c r="N123" s="31"/>
      <c r="O123" s="29"/>
    </row>
    <row r="124" spans="3:15">
      <c r="C124" s="57"/>
      <c r="D124" s="30" t="s">
        <v>215</v>
      </c>
      <c r="E124" s="30">
        <v>0.125</v>
      </c>
      <c r="F124" s="30" t="s">
        <v>215</v>
      </c>
      <c r="G124" s="30">
        <v>0.04</v>
      </c>
      <c r="H124" s="30"/>
      <c r="I124" s="30"/>
      <c r="L124" s="30"/>
      <c r="M124" s="30"/>
      <c r="N124" s="31"/>
      <c r="O124" s="29"/>
    </row>
    <row r="125" spans="3:15">
      <c r="C125" s="57"/>
      <c r="D125" s="30" t="s">
        <v>211</v>
      </c>
      <c r="E125" s="30">
        <v>0.125</v>
      </c>
      <c r="F125" s="30" t="s">
        <v>211</v>
      </c>
      <c r="G125" s="30">
        <v>0.04</v>
      </c>
      <c r="H125" s="30"/>
      <c r="I125" s="30"/>
      <c r="J125" s="30"/>
      <c r="K125" s="30"/>
      <c r="L125" s="30"/>
      <c r="M125" s="30"/>
      <c r="N125" s="30"/>
      <c r="O125" s="29"/>
    </row>
    <row r="126" spans="3:15">
      <c r="C126" s="57"/>
      <c r="D126" s="30"/>
      <c r="E126" s="30"/>
      <c r="F126" s="30" t="s">
        <v>246</v>
      </c>
      <c r="G126" s="30">
        <v>1.4999999999999999E-2</v>
      </c>
      <c r="H126" s="30"/>
      <c r="I126" s="30"/>
      <c r="J126" s="30"/>
      <c r="K126" s="30"/>
      <c r="L126" s="30"/>
      <c r="M126" s="30"/>
      <c r="N126" s="31"/>
      <c r="O126" s="29"/>
    </row>
    <row r="127" spans="3:15">
      <c r="C127" s="57"/>
      <c r="D127" s="30"/>
      <c r="E127" s="30"/>
      <c r="F127" s="30" t="s">
        <v>240</v>
      </c>
      <c r="G127" s="30">
        <v>1.4999999999999999E-2</v>
      </c>
      <c r="H127" s="30"/>
      <c r="I127" s="30"/>
      <c r="J127" s="30"/>
      <c r="K127" s="30"/>
      <c r="L127" s="30"/>
      <c r="M127" s="30"/>
      <c r="N127" s="30"/>
      <c r="O127" s="29"/>
    </row>
    <row r="128" spans="3:15">
      <c r="C128" s="57"/>
      <c r="D128" s="30"/>
      <c r="E128" s="30"/>
      <c r="F128" s="30" t="s">
        <v>234</v>
      </c>
      <c r="G128" s="30">
        <v>1.4999999999999999E-2</v>
      </c>
      <c r="H128" s="30"/>
      <c r="I128" s="30"/>
      <c r="J128" s="30"/>
      <c r="K128" s="30"/>
      <c r="L128" s="30"/>
      <c r="M128" s="30"/>
      <c r="N128" s="30"/>
      <c r="O128" s="29"/>
    </row>
    <row r="129" spans="3:15">
      <c r="C129" s="57"/>
      <c r="D129" s="30"/>
      <c r="E129" s="30"/>
      <c r="F129" s="30" t="s">
        <v>229</v>
      </c>
      <c r="G129" s="30">
        <v>1.4999999999999999E-2</v>
      </c>
      <c r="H129" s="30"/>
      <c r="I129" s="30"/>
      <c r="J129" s="30"/>
      <c r="K129" s="30"/>
      <c r="L129" s="30"/>
      <c r="M129" s="30"/>
      <c r="N129" s="30"/>
      <c r="O129" s="29"/>
    </row>
    <row r="130" spans="3:15">
      <c r="C130" s="57"/>
      <c r="D130" s="30"/>
      <c r="E130" s="30"/>
      <c r="F130" s="30" t="s">
        <v>224</v>
      </c>
      <c r="G130" s="30">
        <v>1.4999999999999999E-2</v>
      </c>
      <c r="H130" s="30"/>
      <c r="I130" s="30"/>
      <c r="J130" s="30"/>
      <c r="K130" s="30"/>
      <c r="L130" s="30"/>
      <c r="M130" s="30"/>
      <c r="N130" s="30"/>
      <c r="O130" s="29"/>
    </row>
    <row r="131" spans="3:15">
      <c r="C131" s="57"/>
      <c r="D131" s="30"/>
      <c r="E131" s="30"/>
      <c r="F131" s="30" t="s">
        <v>219</v>
      </c>
      <c r="G131" s="30">
        <v>1.4999999999999999E-2</v>
      </c>
      <c r="H131" s="30"/>
      <c r="I131" s="30"/>
      <c r="J131" s="30"/>
      <c r="K131" s="30"/>
      <c r="L131" s="30"/>
      <c r="M131" s="30"/>
      <c r="N131" s="30"/>
      <c r="O131" s="29"/>
    </row>
    <row r="132" spans="3:15">
      <c r="C132" s="57"/>
      <c r="D132" s="30"/>
      <c r="E132" s="30"/>
      <c r="F132" s="30" t="s">
        <v>214</v>
      </c>
      <c r="G132" s="30">
        <v>1.4999999999999999E-2</v>
      </c>
      <c r="H132" s="30"/>
      <c r="I132" s="30"/>
      <c r="J132" s="30"/>
      <c r="K132" s="30"/>
      <c r="L132" s="30"/>
      <c r="M132" s="30"/>
      <c r="N132" s="30"/>
      <c r="O132" s="29"/>
    </row>
    <row r="133" spans="3:15">
      <c r="C133" s="58"/>
      <c r="D133" s="28"/>
      <c r="E133" s="28"/>
      <c r="F133" s="28" t="s">
        <v>210</v>
      </c>
      <c r="G133" s="30">
        <v>1.4999999999999999E-2</v>
      </c>
      <c r="H133" s="28"/>
      <c r="I133" s="28"/>
      <c r="J133" s="28"/>
      <c r="K133" s="28"/>
      <c r="L133" s="28"/>
      <c r="M133" s="28"/>
      <c r="N133" s="28"/>
      <c r="O133" s="27"/>
    </row>
    <row r="135" spans="3:15">
      <c r="C135" s="56" t="s">
        <v>290</v>
      </c>
      <c r="D135" s="35" t="s">
        <v>258</v>
      </c>
      <c r="E135" s="35" t="s">
        <v>252</v>
      </c>
      <c r="F135" s="35" t="s">
        <v>257</v>
      </c>
      <c r="G135" s="35" t="s">
        <v>252</v>
      </c>
      <c r="H135" s="35" t="s">
        <v>256</v>
      </c>
      <c r="I135" s="35" t="s">
        <v>252</v>
      </c>
      <c r="J135" s="35" t="s">
        <v>255</v>
      </c>
      <c r="K135" s="35" t="s">
        <v>252</v>
      </c>
      <c r="L135" s="35" t="s">
        <v>254</v>
      </c>
      <c r="M135" s="35" t="s">
        <v>252</v>
      </c>
      <c r="N135" s="35" t="s">
        <v>253</v>
      </c>
      <c r="O135" s="34" t="s">
        <v>252</v>
      </c>
    </row>
    <row r="136" spans="3:15">
      <c r="C136" s="57"/>
      <c r="D136" s="33" t="s">
        <v>251</v>
      </c>
      <c r="E136" s="33">
        <f>SUM(E137:E152)</f>
        <v>1.0000000000000002</v>
      </c>
      <c r="F136" s="33" t="s">
        <v>251</v>
      </c>
      <c r="G136" s="33">
        <f>SUM(G137:G152)</f>
        <v>0.44000000000000011</v>
      </c>
      <c r="H136" s="33" t="s">
        <v>250</v>
      </c>
      <c r="I136" s="33">
        <f>SUM(I137:I152)</f>
        <v>0.24</v>
      </c>
      <c r="J136" s="33" t="s">
        <v>249</v>
      </c>
      <c r="K136" s="33">
        <f>SUM(K137:K152)</f>
        <v>1.0000000000000002</v>
      </c>
      <c r="L136" s="33" t="s">
        <v>243</v>
      </c>
      <c r="M136" s="33">
        <f>SUM(M137:M152)</f>
        <v>0.15</v>
      </c>
      <c r="N136" s="33" t="s">
        <v>248</v>
      </c>
      <c r="O136" s="33">
        <f>SUM(O137:O152)</f>
        <v>0</v>
      </c>
    </row>
    <row r="137" spans="3:15">
      <c r="C137" s="57"/>
      <c r="D137" s="30" t="s">
        <v>247</v>
      </c>
      <c r="E137" s="30">
        <v>8.5000000000000006E-2</v>
      </c>
      <c r="F137" s="30" t="s">
        <v>247</v>
      </c>
      <c r="G137" s="30">
        <v>0.04</v>
      </c>
      <c r="H137" s="30" t="s">
        <v>245</v>
      </c>
      <c r="I137" s="30">
        <v>0.06</v>
      </c>
      <c r="J137" s="30" t="s">
        <v>286</v>
      </c>
      <c r="K137" s="30">
        <v>0.2</v>
      </c>
      <c r="L137" s="30" t="s">
        <v>243</v>
      </c>
      <c r="M137" s="30">
        <v>0.15</v>
      </c>
      <c r="N137" s="30"/>
      <c r="O137" s="29"/>
    </row>
    <row r="138" spans="3:15">
      <c r="C138" s="57"/>
      <c r="D138" s="30" t="s">
        <v>241</v>
      </c>
      <c r="E138" s="30">
        <v>8.5000000000000006E-2</v>
      </c>
      <c r="F138" s="30" t="s">
        <v>241</v>
      </c>
      <c r="G138" s="30">
        <v>0.04</v>
      </c>
      <c r="H138" s="30" t="s">
        <v>239</v>
      </c>
      <c r="I138" s="30">
        <v>0.06</v>
      </c>
      <c r="J138" s="30" t="s">
        <v>273</v>
      </c>
      <c r="K138" s="30">
        <v>0.2</v>
      </c>
      <c r="L138" s="30"/>
      <c r="M138" s="30"/>
      <c r="N138" s="31"/>
      <c r="O138" s="29"/>
    </row>
    <row r="139" spans="3:15">
      <c r="C139" s="57"/>
      <c r="D139" s="30" t="s">
        <v>235</v>
      </c>
      <c r="E139" s="30">
        <v>8.5000000000000006E-2</v>
      </c>
      <c r="F139" s="30" t="s">
        <v>235</v>
      </c>
      <c r="G139" s="30">
        <v>0.04</v>
      </c>
      <c r="H139" s="30" t="s">
        <v>233</v>
      </c>
      <c r="I139" s="30">
        <v>0.06</v>
      </c>
      <c r="J139" s="30" t="s">
        <v>232</v>
      </c>
      <c r="K139" s="30">
        <v>0.2</v>
      </c>
      <c r="L139" s="30"/>
      <c r="M139" s="30"/>
      <c r="N139" s="31"/>
      <c r="O139" s="29"/>
    </row>
    <row r="140" spans="3:15">
      <c r="C140" s="57"/>
      <c r="D140" s="30" t="s">
        <v>230</v>
      </c>
      <c r="E140" s="30">
        <v>8.5000000000000006E-2</v>
      </c>
      <c r="F140" s="30" t="s">
        <v>230</v>
      </c>
      <c r="G140" s="30">
        <v>0.04</v>
      </c>
      <c r="H140" s="30" t="s">
        <v>228</v>
      </c>
      <c r="I140" s="30">
        <v>0.06</v>
      </c>
      <c r="J140" s="30" t="s">
        <v>266</v>
      </c>
      <c r="K140" s="30">
        <v>0.15</v>
      </c>
      <c r="L140" s="30"/>
      <c r="M140" s="30"/>
      <c r="N140" s="31"/>
      <c r="O140" s="29"/>
    </row>
    <row r="141" spans="3:15">
      <c r="C141" s="57"/>
      <c r="D141" s="30" t="s">
        <v>225</v>
      </c>
      <c r="E141" s="30">
        <v>8.5000000000000006E-2</v>
      </c>
      <c r="F141" s="30" t="s">
        <v>225</v>
      </c>
      <c r="G141" s="30">
        <v>0.04</v>
      </c>
      <c r="H141" s="30"/>
      <c r="I141" s="30"/>
      <c r="J141" s="30" t="s">
        <v>272</v>
      </c>
      <c r="K141" s="30">
        <v>0.15</v>
      </c>
      <c r="L141" s="30"/>
      <c r="M141" s="30"/>
      <c r="N141" s="31"/>
      <c r="O141" s="29"/>
    </row>
    <row r="142" spans="3:15">
      <c r="C142" s="57"/>
      <c r="D142" s="30" t="s">
        <v>220</v>
      </c>
      <c r="E142" s="30">
        <v>8.5000000000000006E-2</v>
      </c>
      <c r="F142" s="30" t="s">
        <v>220</v>
      </c>
      <c r="G142" s="30">
        <v>0.04</v>
      </c>
      <c r="H142" s="30"/>
      <c r="I142" s="30"/>
      <c r="J142" s="30" t="s">
        <v>222</v>
      </c>
      <c r="K142" s="30">
        <v>0.1</v>
      </c>
      <c r="L142" s="30"/>
      <c r="M142" s="30"/>
      <c r="N142" s="31"/>
      <c r="O142" s="29"/>
    </row>
    <row r="143" spans="3:15">
      <c r="C143" s="57"/>
      <c r="D143" s="30" t="s">
        <v>215</v>
      </c>
      <c r="E143" s="30">
        <v>8.5000000000000006E-2</v>
      </c>
      <c r="F143" s="30" t="s">
        <v>215</v>
      </c>
      <c r="G143" s="30">
        <v>0.04</v>
      </c>
      <c r="H143" s="30"/>
      <c r="I143" s="30"/>
      <c r="J143" s="30"/>
      <c r="K143" s="30"/>
      <c r="L143" s="30"/>
      <c r="M143" s="30"/>
      <c r="N143" s="31"/>
      <c r="O143" s="29"/>
    </row>
    <row r="144" spans="3:15">
      <c r="C144" s="57"/>
      <c r="D144" s="30" t="s">
        <v>211</v>
      </c>
      <c r="E144" s="30">
        <v>8.5000000000000006E-2</v>
      </c>
      <c r="F144" s="30" t="s">
        <v>211</v>
      </c>
      <c r="G144" s="30">
        <v>0.04</v>
      </c>
      <c r="H144" s="30"/>
      <c r="I144" s="30"/>
      <c r="J144" s="30"/>
      <c r="K144" s="30"/>
      <c r="L144" s="30"/>
      <c r="M144" s="30"/>
      <c r="N144" s="30"/>
      <c r="O144" s="29"/>
    </row>
    <row r="145" spans="3:15">
      <c r="C145" s="57"/>
      <c r="D145" s="30" t="s">
        <v>207</v>
      </c>
      <c r="E145" s="30">
        <v>0.04</v>
      </c>
      <c r="F145" s="30" t="s">
        <v>246</v>
      </c>
      <c r="G145" s="30">
        <v>1.4999999999999999E-2</v>
      </c>
      <c r="H145" s="30"/>
      <c r="I145" s="30"/>
      <c r="J145" s="30"/>
      <c r="K145" s="30"/>
      <c r="L145" s="30"/>
      <c r="M145" s="30"/>
      <c r="N145" s="31"/>
      <c r="O145" s="29"/>
    </row>
    <row r="146" spans="3:15">
      <c r="C146" s="57"/>
      <c r="D146" s="30" t="s">
        <v>204</v>
      </c>
      <c r="E146" s="30">
        <v>0.04</v>
      </c>
      <c r="F146" s="30" t="s">
        <v>240</v>
      </c>
      <c r="G146" s="30">
        <v>1.4999999999999999E-2</v>
      </c>
      <c r="H146" s="30"/>
      <c r="I146" s="30"/>
      <c r="J146" s="30"/>
      <c r="K146" s="30"/>
      <c r="L146" s="30"/>
      <c r="M146" s="30"/>
      <c r="N146" s="30"/>
      <c r="O146" s="29"/>
    </row>
    <row r="147" spans="3:15">
      <c r="C147" s="57"/>
      <c r="D147" s="30" t="s">
        <v>201</v>
      </c>
      <c r="E147" s="30">
        <v>0.04</v>
      </c>
      <c r="F147" s="30" t="s">
        <v>234</v>
      </c>
      <c r="G147" s="30">
        <v>1.4999999999999999E-2</v>
      </c>
      <c r="H147" s="30"/>
      <c r="I147" s="30"/>
      <c r="J147" s="30"/>
      <c r="K147" s="30"/>
      <c r="L147" s="30"/>
      <c r="M147" s="30"/>
      <c r="N147" s="30"/>
      <c r="O147" s="29"/>
    </row>
    <row r="148" spans="3:15">
      <c r="C148" s="57"/>
      <c r="D148" s="30" t="s">
        <v>198</v>
      </c>
      <c r="E148" s="30">
        <v>0.04</v>
      </c>
      <c r="F148" s="30" t="s">
        <v>229</v>
      </c>
      <c r="G148" s="30">
        <v>1.4999999999999999E-2</v>
      </c>
      <c r="H148" s="30"/>
      <c r="I148" s="30"/>
      <c r="J148" s="30"/>
      <c r="K148" s="30"/>
      <c r="L148" s="30"/>
      <c r="M148" s="30"/>
      <c r="N148" s="30"/>
      <c r="O148" s="29"/>
    </row>
    <row r="149" spans="3:15">
      <c r="C149" s="57"/>
      <c r="D149" s="30" t="s">
        <v>195</v>
      </c>
      <c r="E149" s="30">
        <v>0.04</v>
      </c>
      <c r="F149" s="30" t="s">
        <v>224</v>
      </c>
      <c r="G149" s="30">
        <v>1.4999999999999999E-2</v>
      </c>
      <c r="H149" s="30"/>
      <c r="I149" s="30"/>
      <c r="J149" s="30"/>
      <c r="K149" s="30"/>
      <c r="L149" s="30"/>
      <c r="M149" s="30"/>
      <c r="N149" s="30"/>
      <c r="O149" s="29"/>
    </row>
    <row r="150" spans="3:15">
      <c r="C150" s="57"/>
      <c r="D150" s="30" t="s">
        <v>192</v>
      </c>
      <c r="E150" s="30">
        <v>0.04</v>
      </c>
      <c r="F150" s="30" t="s">
        <v>219</v>
      </c>
      <c r="G150" s="30">
        <v>1.4999999999999999E-2</v>
      </c>
      <c r="H150" s="30"/>
      <c r="I150" s="30"/>
      <c r="J150" s="30"/>
      <c r="K150" s="30"/>
      <c r="L150" s="30"/>
      <c r="M150" s="30"/>
      <c r="N150" s="30"/>
      <c r="O150" s="29"/>
    </row>
    <row r="151" spans="3:15">
      <c r="C151" s="57"/>
      <c r="D151" s="30" t="s">
        <v>189</v>
      </c>
      <c r="E151" s="30">
        <v>0.04</v>
      </c>
      <c r="F151" s="30" t="s">
        <v>214</v>
      </c>
      <c r="G151" s="30">
        <v>1.4999999999999999E-2</v>
      </c>
      <c r="H151" s="30"/>
      <c r="I151" s="30"/>
      <c r="J151" s="30"/>
      <c r="K151" s="30"/>
      <c r="L151" s="30"/>
      <c r="M151" s="30"/>
      <c r="N151" s="30"/>
      <c r="O151" s="29"/>
    </row>
    <row r="152" spans="3:15">
      <c r="C152" s="58"/>
      <c r="D152" s="30" t="s">
        <v>186</v>
      </c>
      <c r="E152" s="30">
        <v>0.04</v>
      </c>
      <c r="F152" s="28" t="s">
        <v>210</v>
      </c>
      <c r="G152" s="30">
        <v>1.4999999999999999E-2</v>
      </c>
      <c r="H152" s="28"/>
      <c r="I152" s="28"/>
      <c r="J152" s="28"/>
      <c r="K152" s="28"/>
      <c r="L152" s="28"/>
      <c r="M152" s="28"/>
      <c r="N152" s="28"/>
      <c r="O152" s="27"/>
    </row>
    <row r="154" spans="3:15">
      <c r="C154" s="56" t="s">
        <v>289</v>
      </c>
      <c r="D154" s="35" t="s">
        <v>258</v>
      </c>
      <c r="E154" s="35" t="s">
        <v>252</v>
      </c>
      <c r="F154" s="35" t="s">
        <v>257</v>
      </c>
      <c r="G154" s="35" t="s">
        <v>252</v>
      </c>
      <c r="H154" s="35" t="s">
        <v>256</v>
      </c>
      <c r="I154" s="35" t="s">
        <v>252</v>
      </c>
      <c r="J154" s="35" t="s">
        <v>255</v>
      </c>
      <c r="K154" s="35" t="s">
        <v>252</v>
      </c>
      <c r="L154" s="35" t="s">
        <v>254</v>
      </c>
      <c r="M154" s="35" t="s">
        <v>252</v>
      </c>
      <c r="N154" s="35" t="s">
        <v>253</v>
      </c>
      <c r="O154" s="34" t="s">
        <v>252</v>
      </c>
    </row>
    <row r="155" spans="3:15">
      <c r="C155" s="57"/>
      <c r="D155" s="33" t="s">
        <v>251</v>
      </c>
      <c r="E155" s="33">
        <f>SUM(E156:E171)</f>
        <v>1.0000000000000002</v>
      </c>
      <c r="F155" s="33" t="s">
        <v>251</v>
      </c>
      <c r="G155" s="33">
        <f>SUM(G156:G171)</f>
        <v>0.44000000000000011</v>
      </c>
      <c r="H155" s="33" t="s">
        <v>250</v>
      </c>
      <c r="I155" s="33">
        <f>SUM(I156:I171)</f>
        <v>0.26</v>
      </c>
      <c r="J155" s="33" t="s">
        <v>249</v>
      </c>
      <c r="K155" s="33">
        <f>SUM(K156:K171)</f>
        <v>1.0000000000000002</v>
      </c>
      <c r="L155" s="33" t="s">
        <v>243</v>
      </c>
      <c r="M155" s="33">
        <f>SUM(M156:M171)</f>
        <v>0.16</v>
      </c>
      <c r="N155" s="33" t="s">
        <v>248</v>
      </c>
      <c r="O155" s="32">
        <f>SUM(O156:O171)</f>
        <v>0</v>
      </c>
    </row>
    <row r="156" spans="3:15">
      <c r="C156" s="57"/>
      <c r="D156" s="30" t="s">
        <v>247</v>
      </c>
      <c r="E156" s="30">
        <v>8.5000000000000006E-2</v>
      </c>
      <c r="F156" s="30" t="s">
        <v>247</v>
      </c>
      <c r="G156" s="30">
        <v>0.04</v>
      </c>
      <c r="H156" s="30" t="s">
        <v>245</v>
      </c>
      <c r="I156" s="30">
        <v>6.5000000000000002E-2</v>
      </c>
      <c r="J156" s="30" t="s">
        <v>286</v>
      </c>
      <c r="K156" s="30">
        <v>0.2</v>
      </c>
      <c r="L156" s="30" t="s">
        <v>243</v>
      </c>
      <c r="M156" s="30">
        <v>0.16</v>
      </c>
      <c r="N156" s="30"/>
      <c r="O156" s="29"/>
    </row>
    <row r="157" spans="3:15">
      <c r="C157" s="57"/>
      <c r="D157" s="30" t="s">
        <v>241</v>
      </c>
      <c r="E157" s="30">
        <v>8.5000000000000006E-2</v>
      </c>
      <c r="F157" s="30" t="s">
        <v>241</v>
      </c>
      <c r="G157" s="30">
        <v>0.04</v>
      </c>
      <c r="H157" s="30" t="s">
        <v>239</v>
      </c>
      <c r="I157" s="30">
        <v>6.5000000000000002E-2</v>
      </c>
      <c r="J157" s="30" t="s">
        <v>273</v>
      </c>
      <c r="K157" s="30">
        <v>0.2</v>
      </c>
      <c r="L157" s="30"/>
      <c r="M157" s="30"/>
      <c r="N157" s="31"/>
      <c r="O157" s="29"/>
    </row>
    <row r="158" spans="3:15">
      <c r="C158" s="57"/>
      <c r="D158" s="30" t="s">
        <v>235</v>
      </c>
      <c r="E158" s="30">
        <v>8.5000000000000006E-2</v>
      </c>
      <c r="F158" s="30" t="s">
        <v>235</v>
      </c>
      <c r="G158" s="30">
        <v>0.04</v>
      </c>
      <c r="H158" s="30" t="s">
        <v>233</v>
      </c>
      <c r="I158" s="30">
        <v>6.5000000000000002E-2</v>
      </c>
      <c r="J158" s="30" t="s">
        <v>232</v>
      </c>
      <c r="K158" s="30">
        <v>0.2</v>
      </c>
      <c r="L158" s="30"/>
      <c r="M158" s="30"/>
      <c r="N158" s="31"/>
      <c r="O158" s="29"/>
    </row>
    <row r="159" spans="3:15">
      <c r="C159" s="57"/>
      <c r="D159" s="30" t="s">
        <v>230</v>
      </c>
      <c r="E159" s="30">
        <v>8.5000000000000006E-2</v>
      </c>
      <c r="F159" s="30" t="s">
        <v>230</v>
      </c>
      <c r="G159" s="30">
        <v>0.04</v>
      </c>
      <c r="H159" s="30" t="s">
        <v>228</v>
      </c>
      <c r="I159" s="30">
        <v>6.5000000000000002E-2</v>
      </c>
      <c r="J159" s="30" t="s">
        <v>266</v>
      </c>
      <c r="K159" s="30">
        <v>0.15</v>
      </c>
      <c r="L159" s="30"/>
      <c r="M159" s="30"/>
      <c r="N159" s="31"/>
      <c r="O159" s="29"/>
    </row>
    <row r="160" spans="3:15">
      <c r="C160" s="57"/>
      <c r="D160" s="30" t="s">
        <v>225</v>
      </c>
      <c r="E160" s="30">
        <v>8.5000000000000006E-2</v>
      </c>
      <c r="F160" s="30" t="s">
        <v>225</v>
      </c>
      <c r="G160" s="30">
        <v>0.04</v>
      </c>
      <c r="H160" s="30"/>
      <c r="I160" s="30"/>
      <c r="J160" s="30" t="s">
        <v>272</v>
      </c>
      <c r="K160" s="30">
        <v>0.15</v>
      </c>
      <c r="L160" s="30"/>
      <c r="M160" s="30"/>
      <c r="N160" s="31"/>
      <c r="O160" s="29"/>
    </row>
    <row r="161" spans="3:15">
      <c r="C161" s="57"/>
      <c r="D161" s="30" t="s">
        <v>220</v>
      </c>
      <c r="E161" s="30">
        <v>8.5000000000000006E-2</v>
      </c>
      <c r="F161" s="30" t="s">
        <v>220</v>
      </c>
      <c r="G161" s="30">
        <v>0.04</v>
      </c>
      <c r="H161" s="30"/>
      <c r="I161" s="30"/>
      <c r="J161" s="30" t="s">
        <v>222</v>
      </c>
      <c r="K161" s="30">
        <v>0.1</v>
      </c>
      <c r="L161" s="30"/>
      <c r="M161" s="30"/>
      <c r="N161" s="31"/>
      <c r="O161" s="29"/>
    </row>
    <row r="162" spans="3:15">
      <c r="C162" s="57"/>
      <c r="D162" s="30" t="s">
        <v>215</v>
      </c>
      <c r="E162" s="30">
        <v>8.5000000000000006E-2</v>
      </c>
      <c r="F162" s="30" t="s">
        <v>215</v>
      </c>
      <c r="G162" s="30">
        <v>0.04</v>
      </c>
      <c r="H162" s="30"/>
      <c r="I162" s="30"/>
      <c r="J162" s="30"/>
      <c r="K162" s="30"/>
      <c r="L162" s="30"/>
      <c r="M162" s="30"/>
      <c r="N162" s="31"/>
      <c r="O162" s="29"/>
    </row>
    <row r="163" spans="3:15">
      <c r="C163" s="57"/>
      <c r="D163" s="30" t="s">
        <v>211</v>
      </c>
      <c r="E163" s="30">
        <v>8.5000000000000006E-2</v>
      </c>
      <c r="F163" s="30" t="s">
        <v>211</v>
      </c>
      <c r="G163" s="30">
        <v>0.04</v>
      </c>
      <c r="H163" s="30"/>
      <c r="I163" s="30"/>
      <c r="J163" s="30"/>
      <c r="K163" s="30"/>
      <c r="L163" s="30"/>
      <c r="M163" s="30"/>
      <c r="N163" s="30"/>
      <c r="O163" s="29"/>
    </row>
    <row r="164" spans="3:15">
      <c r="C164" s="57"/>
      <c r="D164" s="30" t="s">
        <v>207</v>
      </c>
      <c r="E164" s="30">
        <v>0.04</v>
      </c>
      <c r="F164" s="30" t="s">
        <v>246</v>
      </c>
      <c r="G164" s="30">
        <v>1.4999999999999999E-2</v>
      </c>
      <c r="H164" s="30"/>
      <c r="I164" s="30"/>
      <c r="J164" s="30"/>
      <c r="K164" s="30"/>
      <c r="L164" s="30"/>
      <c r="M164" s="30"/>
      <c r="N164" s="31"/>
      <c r="O164" s="29"/>
    </row>
    <row r="165" spans="3:15">
      <c r="C165" s="57"/>
      <c r="D165" s="30" t="s">
        <v>204</v>
      </c>
      <c r="E165" s="30">
        <v>0.04</v>
      </c>
      <c r="F165" s="30" t="s">
        <v>240</v>
      </c>
      <c r="G165" s="30">
        <v>1.4999999999999999E-2</v>
      </c>
      <c r="H165" s="30"/>
      <c r="I165" s="30"/>
      <c r="J165" s="30"/>
      <c r="K165" s="30"/>
      <c r="L165" s="30"/>
      <c r="M165" s="30"/>
      <c r="N165" s="30"/>
      <c r="O165" s="29"/>
    </row>
    <row r="166" spans="3:15">
      <c r="C166" s="57"/>
      <c r="D166" s="30" t="s">
        <v>201</v>
      </c>
      <c r="E166" s="30">
        <v>0.04</v>
      </c>
      <c r="F166" s="30" t="s">
        <v>234</v>
      </c>
      <c r="G166" s="30">
        <v>1.4999999999999999E-2</v>
      </c>
      <c r="H166" s="30"/>
      <c r="I166" s="30"/>
      <c r="J166" s="30"/>
      <c r="K166" s="30"/>
      <c r="L166" s="30"/>
      <c r="M166" s="30"/>
      <c r="N166" s="30"/>
      <c r="O166" s="29"/>
    </row>
    <row r="167" spans="3:15">
      <c r="C167" s="57"/>
      <c r="D167" s="30" t="s">
        <v>198</v>
      </c>
      <c r="E167" s="30">
        <v>0.04</v>
      </c>
      <c r="F167" s="30" t="s">
        <v>229</v>
      </c>
      <c r="G167" s="30">
        <v>1.4999999999999999E-2</v>
      </c>
      <c r="H167" s="30"/>
      <c r="I167" s="30"/>
      <c r="J167" s="30"/>
      <c r="K167" s="30"/>
      <c r="L167" s="30"/>
      <c r="M167" s="30"/>
      <c r="N167" s="30"/>
      <c r="O167" s="29"/>
    </row>
    <row r="168" spans="3:15">
      <c r="C168" s="57"/>
      <c r="D168" s="30" t="s">
        <v>195</v>
      </c>
      <c r="E168" s="30">
        <v>0.04</v>
      </c>
      <c r="F168" s="30" t="s">
        <v>224</v>
      </c>
      <c r="G168" s="30">
        <v>1.4999999999999999E-2</v>
      </c>
      <c r="H168" s="30"/>
      <c r="I168" s="30"/>
      <c r="J168" s="30"/>
      <c r="K168" s="30"/>
      <c r="L168" s="30"/>
      <c r="M168" s="30"/>
      <c r="N168" s="30"/>
      <c r="O168" s="29"/>
    </row>
    <row r="169" spans="3:15">
      <c r="C169" s="57"/>
      <c r="D169" s="30" t="s">
        <v>192</v>
      </c>
      <c r="E169" s="30">
        <v>0.04</v>
      </c>
      <c r="F169" s="30" t="s">
        <v>219</v>
      </c>
      <c r="G169" s="30">
        <v>1.4999999999999999E-2</v>
      </c>
      <c r="H169" s="30"/>
      <c r="I169" s="30"/>
      <c r="J169" s="30"/>
      <c r="K169" s="30"/>
      <c r="L169" s="30"/>
      <c r="M169" s="30"/>
      <c r="N169" s="30"/>
      <c r="O169" s="29"/>
    </row>
    <row r="170" spans="3:15">
      <c r="C170" s="57"/>
      <c r="D170" s="30" t="s">
        <v>189</v>
      </c>
      <c r="E170" s="30">
        <v>0.04</v>
      </c>
      <c r="F170" s="30" t="s">
        <v>214</v>
      </c>
      <c r="G170" s="30">
        <v>1.4999999999999999E-2</v>
      </c>
      <c r="H170" s="30"/>
      <c r="I170" s="30"/>
      <c r="J170" s="30"/>
      <c r="K170" s="30"/>
      <c r="L170" s="30"/>
      <c r="M170" s="30"/>
      <c r="N170" s="30"/>
      <c r="O170" s="29"/>
    </row>
    <row r="171" spans="3:15">
      <c r="C171" s="58"/>
      <c r="D171" s="28" t="s">
        <v>186</v>
      </c>
      <c r="E171" s="28">
        <v>0.04</v>
      </c>
      <c r="F171" s="28" t="s">
        <v>210</v>
      </c>
      <c r="G171" s="28">
        <v>1.4999999999999999E-2</v>
      </c>
      <c r="H171" s="28"/>
      <c r="I171" s="28"/>
      <c r="J171" s="28"/>
      <c r="K171" s="28"/>
      <c r="L171" s="28"/>
      <c r="M171" s="28"/>
      <c r="N171" s="28"/>
      <c r="O171" s="27"/>
    </row>
    <row r="173" spans="3:15">
      <c r="C173" s="56" t="s">
        <v>288</v>
      </c>
      <c r="D173" s="35" t="s">
        <v>258</v>
      </c>
      <c r="E173" s="35" t="s">
        <v>252</v>
      </c>
      <c r="F173" s="35" t="s">
        <v>257</v>
      </c>
      <c r="G173" s="35" t="s">
        <v>252</v>
      </c>
      <c r="H173" s="35" t="s">
        <v>256</v>
      </c>
      <c r="I173" s="35" t="s">
        <v>252</v>
      </c>
      <c r="J173" s="35" t="s">
        <v>255</v>
      </c>
      <c r="K173" s="35" t="s">
        <v>252</v>
      </c>
      <c r="L173" s="35" t="s">
        <v>254</v>
      </c>
      <c r="M173" s="35" t="s">
        <v>252</v>
      </c>
      <c r="N173" s="35" t="s">
        <v>253</v>
      </c>
      <c r="O173" s="34" t="s">
        <v>252</v>
      </c>
    </row>
    <row r="174" spans="3:15">
      <c r="C174" s="57"/>
      <c r="D174" s="33" t="s">
        <v>251</v>
      </c>
      <c r="E174" s="33">
        <f>SUM(E175:E190)</f>
        <v>1.0000000000000002</v>
      </c>
      <c r="F174" s="33" t="s">
        <v>251</v>
      </c>
      <c r="G174" s="33">
        <f>SUM(G175:G190)</f>
        <v>0.44000000000000011</v>
      </c>
      <c r="H174" s="33" t="s">
        <v>250</v>
      </c>
      <c r="I174" s="33">
        <f>SUM(I175:I190)</f>
        <v>0.3</v>
      </c>
      <c r="J174" s="33" t="s">
        <v>249</v>
      </c>
      <c r="K174" s="33">
        <f>SUM(K175:K190)</f>
        <v>1.0000000000000002</v>
      </c>
      <c r="L174" s="33" t="s">
        <v>243</v>
      </c>
      <c r="M174" s="33">
        <f>SUM(M175:M190)</f>
        <v>0.17</v>
      </c>
      <c r="N174" s="33" t="s">
        <v>248</v>
      </c>
      <c r="O174" s="32">
        <f>SUM(O175:O190)</f>
        <v>0</v>
      </c>
    </row>
    <row r="175" spans="3:15">
      <c r="C175" s="57"/>
      <c r="D175" s="30" t="s">
        <v>247</v>
      </c>
      <c r="E175" s="30">
        <v>8.5000000000000006E-2</v>
      </c>
      <c r="F175" s="30" t="s">
        <v>247</v>
      </c>
      <c r="G175" s="30">
        <v>0.04</v>
      </c>
      <c r="H175" s="30" t="s">
        <v>245</v>
      </c>
      <c r="I175" s="30">
        <v>7.4999999999999997E-2</v>
      </c>
      <c r="J175" s="30" t="s">
        <v>286</v>
      </c>
      <c r="K175" s="30">
        <v>0.2</v>
      </c>
      <c r="L175" s="30" t="s">
        <v>243</v>
      </c>
      <c r="M175" s="30">
        <v>0.17</v>
      </c>
      <c r="N175" s="30"/>
      <c r="O175" s="29"/>
    </row>
    <row r="176" spans="3:15">
      <c r="C176" s="57"/>
      <c r="D176" s="30" t="s">
        <v>241</v>
      </c>
      <c r="E176" s="30">
        <v>8.5000000000000006E-2</v>
      </c>
      <c r="F176" s="30" t="s">
        <v>241</v>
      </c>
      <c r="G176" s="30">
        <v>0.04</v>
      </c>
      <c r="H176" s="30" t="s">
        <v>239</v>
      </c>
      <c r="I176" s="30">
        <v>7.4999999999999997E-2</v>
      </c>
      <c r="J176" s="30" t="s">
        <v>273</v>
      </c>
      <c r="K176" s="30">
        <v>0.2</v>
      </c>
      <c r="L176" s="30"/>
      <c r="M176" s="30"/>
      <c r="N176" s="31"/>
      <c r="O176" s="29"/>
    </row>
    <row r="177" spans="3:15">
      <c r="C177" s="57"/>
      <c r="D177" s="30" t="s">
        <v>235</v>
      </c>
      <c r="E177" s="30">
        <v>8.5000000000000006E-2</v>
      </c>
      <c r="F177" s="30" t="s">
        <v>235</v>
      </c>
      <c r="G177" s="30">
        <v>0.04</v>
      </c>
      <c r="H177" s="30" t="s">
        <v>233</v>
      </c>
      <c r="I177" s="30">
        <v>7.4999999999999997E-2</v>
      </c>
      <c r="J177" s="30" t="s">
        <v>232</v>
      </c>
      <c r="K177" s="30">
        <v>0.2</v>
      </c>
      <c r="L177" s="30"/>
      <c r="M177" s="30"/>
      <c r="N177" s="31"/>
      <c r="O177" s="29"/>
    </row>
    <row r="178" spans="3:15">
      <c r="C178" s="57"/>
      <c r="D178" s="30" t="s">
        <v>230</v>
      </c>
      <c r="E178" s="30">
        <v>8.5000000000000006E-2</v>
      </c>
      <c r="F178" s="30" t="s">
        <v>230</v>
      </c>
      <c r="G178" s="30">
        <v>0.04</v>
      </c>
      <c r="H178" s="30" t="s">
        <v>228</v>
      </c>
      <c r="I178" s="30">
        <v>7.4999999999999997E-2</v>
      </c>
      <c r="J178" s="30" t="s">
        <v>266</v>
      </c>
      <c r="K178" s="30">
        <v>0.15</v>
      </c>
      <c r="L178" s="30"/>
      <c r="M178" s="30"/>
      <c r="N178" s="31"/>
      <c r="O178" s="29"/>
    </row>
    <row r="179" spans="3:15">
      <c r="C179" s="57"/>
      <c r="D179" s="30" t="s">
        <v>225</v>
      </c>
      <c r="E179" s="30">
        <v>8.5000000000000006E-2</v>
      </c>
      <c r="F179" s="30" t="s">
        <v>225</v>
      </c>
      <c r="G179" s="30">
        <v>0.04</v>
      </c>
      <c r="H179" s="30"/>
      <c r="I179" s="30"/>
      <c r="J179" s="30" t="s">
        <v>272</v>
      </c>
      <c r="K179" s="30">
        <v>0.15</v>
      </c>
      <c r="L179" s="30"/>
      <c r="M179" s="30"/>
      <c r="N179" s="31"/>
      <c r="O179" s="29"/>
    </row>
    <row r="180" spans="3:15">
      <c r="C180" s="57"/>
      <c r="D180" s="30" t="s">
        <v>220</v>
      </c>
      <c r="E180" s="30">
        <v>8.5000000000000006E-2</v>
      </c>
      <c r="F180" s="30" t="s">
        <v>220</v>
      </c>
      <c r="G180" s="30">
        <v>0.04</v>
      </c>
      <c r="H180" s="30"/>
      <c r="I180" s="30"/>
      <c r="J180" s="30" t="s">
        <v>222</v>
      </c>
      <c r="K180" s="30">
        <v>0.1</v>
      </c>
      <c r="L180" s="30"/>
      <c r="M180" s="30"/>
      <c r="N180" s="31"/>
      <c r="O180" s="29"/>
    </row>
    <row r="181" spans="3:15">
      <c r="C181" s="57"/>
      <c r="D181" s="30" t="s">
        <v>215</v>
      </c>
      <c r="E181" s="30">
        <v>8.5000000000000006E-2</v>
      </c>
      <c r="F181" s="30" t="s">
        <v>215</v>
      </c>
      <c r="G181" s="30">
        <v>0.04</v>
      </c>
      <c r="H181" s="30"/>
      <c r="I181" s="30"/>
      <c r="J181" s="30"/>
      <c r="K181" s="30"/>
      <c r="L181" s="30"/>
      <c r="M181" s="30"/>
      <c r="N181" s="31"/>
      <c r="O181" s="29"/>
    </row>
    <row r="182" spans="3:15">
      <c r="C182" s="57"/>
      <c r="D182" s="30" t="s">
        <v>211</v>
      </c>
      <c r="E182" s="30">
        <v>8.5000000000000006E-2</v>
      </c>
      <c r="F182" s="30" t="s">
        <v>211</v>
      </c>
      <c r="G182" s="30">
        <v>0.04</v>
      </c>
      <c r="H182" s="30"/>
      <c r="I182" s="30"/>
      <c r="J182" s="30"/>
      <c r="K182" s="30"/>
      <c r="L182" s="30"/>
      <c r="M182" s="30"/>
      <c r="N182" s="30"/>
      <c r="O182" s="29"/>
    </row>
    <row r="183" spans="3:15">
      <c r="C183" s="57"/>
      <c r="D183" s="30" t="s">
        <v>207</v>
      </c>
      <c r="E183" s="30">
        <v>0.04</v>
      </c>
      <c r="F183" s="30" t="s">
        <v>246</v>
      </c>
      <c r="G183" s="30">
        <v>1.4999999999999999E-2</v>
      </c>
      <c r="H183" s="30"/>
      <c r="I183" s="30"/>
      <c r="J183" s="30"/>
      <c r="K183" s="30"/>
      <c r="L183" s="30"/>
      <c r="M183" s="30"/>
      <c r="N183" s="31"/>
      <c r="O183" s="29"/>
    </row>
    <row r="184" spans="3:15">
      <c r="C184" s="57"/>
      <c r="D184" s="30" t="s">
        <v>204</v>
      </c>
      <c r="E184" s="30">
        <v>0.04</v>
      </c>
      <c r="F184" s="30" t="s">
        <v>240</v>
      </c>
      <c r="G184" s="30">
        <v>1.4999999999999999E-2</v>
      </c>
      <c r="H184" s="30"/>
      <c r="I184" s="30"/>
      <c r="J184" s="30"/>
      <c r="K184" s="30"/>
      <c r="L184" s="30"/>
      <c r="M184" s="30"/>
      <c r="N184" s="30"/>
      <c r="O184" s="29"/>
    </row>
    <row r="185" spans="3:15">
      <c r="C185" s="57"/>
      <c r="D185" s="30" t="s">
        <v>201</v>
      </c>
      <c r="E185" s="30">
        <v>0.04</v>
      </c>
      <c r="F185" s="30" t="s">
        <v>234</v>
      </c>
      <c r="G185" s="30">
        <v>1.4999999999999999E-2</v>
      </c>
      <c r="H185" s="30"/>
      <c r="I185" s="30"/>
      <c r="J185" s="30"/>
      <c r="K185" s="30"/>
      <c r="L185" s="30"/>
      <c r="M185" s="30"/>
      <c r="N185" s="30"/>
      <c r="O185" s="29"/>
    </row>
    <row r="186" spans="3:15">
      <c r="C186" s="57"/>
      <c r="D186" s="30" t="s">
        <v>198</v>
      </c>
      <c r="E186" s="30">
        <v>0.04</v>
      </c>
      <c r="F186" s="30" t="s">
        <v>229</v>
      </c>
      <c r="G186" s="30">
        <v>1.4999999999999999E-2</v>
      </c>
      <c r="H186" s="30"/>
      <c r="I186" s="30"/>
      <c r="J186" s="30"/>
      <c r="K186" s="30"/>
      <c r="L186" s="30"/>
      <c r="M186" s="30"/>
      <c r="N186" s="30"/>
      <c r="O186" s="29"/>
    </row>
    <row r="187" spans="3:15">
      <c r="C187" s="57"/>
      <c r="D187" s="30" t="s">
        <v>195</v>
      </c>
      <c r="E187" s="30">
        <v>0.04</v>
      </c>
      <c r="F187" s="30" t="s">
        <v>224</v>
      </c>
      <c r="G187" s="30">
        <v>1.4999999999999999E-2</v>
      </c>
      <c r="H187" s="30"/>
      <c r="I187" s="30"/>
      <c r="J187" s="30"/>
      <c r="K187" s="30"/>
      <c r="L187" s="30"/>
      <c r="M187" s="30"/>
      <c r="N187" s="30"/>
      <c r="O187" s="29"/>
    </row>
    <row r="188" spans="3:15">
      <c r="C188" s="57"/>
      <c r="D188" s="30" t="s">
        <v>192</v>
      </c>
      <c r="E188" s="30">
        <v>0.04</v>
      </c>
      <c r="F188" s="30" t="s">
        <v>219</v>
      </c>
      <c r="G188" s="30">
        <v>1.4999999999999999E-2</v>
      </c>
      <c r="H188" s="30"/>
      <c r="I188" s="30"/>
      <c r="J188" s="30"/>
      <c r="K188" s="30"/>
      <c r="L188" s="30"/>
      <c r="M188" s="30"/>
      <c r="N188" s="30"/>
      <c r="O188" s="29"/>
    </row>
    <row r="189" spans="3:15">
      <c r="C189" s="57"/>
      <c r="D189" s="30" t="s">
        <v>189</v>
      </c>
      <c r="E189" s="30">
        <v>0.04</v>
      </c>
      <c r="F189" s="30" t="s">
        <v>214</v>
      </c>
      <c r="G189" s="30">
        <v>1.4999999999999999E-2</v>
      </c>
      <c r="H189" s="30"/>
      <c r="I189" s="30"/>
      <c r="J189" s="30"/>
      <c r="K189" s="30"/>
      <c r="L189" s="30"/>
      <c r="M189" s="30"/>
      <c r="N189" s="30"/>
      <c r="O189" s="29"/>
    </row>
    <row r="190" spans="3:15">
      <c r="C190" s="58"/>
      <c r="D190" s="28" t="s">
        <v>186</v>
      </c>
      <c r="E190" s="28">
        <v>0.04</v>
      </c>
      <c r="F190" s="28" t="s">
        <v>210</v>
      </c>
      <c r="G190" s="28">
        <v>1.4999999999999999E-2</v>
      </c>
      <c r="H190" s="28"/>
      <c r="I190" s="28"/>
      <c r="J190" s="28"/>
      <c r="K190" s="28"/>
      <c r="L190" s="28"/>
      <c r="M190" s="28"/>
      <c r="N190" s="28"/>
      <c r="O190" s="27"/>
    </row>
    <row r="192" spans="3:15">
      <c r="C192" s="56" t="s">
        <v>287</v>
      </c>
      <c r="D192" s="35" t="s">
        <v>258</v>
      </c>
      <c r="E192" s="35" t="s">
        <v>252</v>
      </c>
      <c r="F192" s="35" t="s">
        <v>257</v>
      </c>
      <c r="G192" s="35" t="s">
        <v>252</v>
      </c>
      <c r="H192" s="35" t="s">
        <v>256</v>
      </c>
      <c r="I192" s="35" t="s">
        <v>252</v>
      </c>
      <c r="J192" s="35" t="s">
        <v>255</v>
      </c>
      <c r="K192" s="35" t="s">
        <v>252</v>
      </c>
      <c r="L192" s="35" t="s">
        <v>254</v>
      </c>
      <c r="M192" s="35" t="s">
        <v>252</v>
      </c>
      <c r="N192" s="35" t="s">
        <v>253</v>
      </c>
      <c r="O192" s="34" t="s">
        <v>252</v>
      </c>
    </row>
    <row r="193" spans="3:15">
      <c r="C193" s="57"/>
      <c r="D193" s="33" t="s">
        <v>251</v>
      </c>
      <c r="E193" s="33">
        <f>SUM(E194:E209)</f>
        <v>1.0000000000000002</v>
      </c>
      <c r="F193" s="33" t="s">
        <v>251</v>
      </c>
      <c r="G193" s="33">
        <f>SUM(G194:G201)</f>
        <v>0.64</v>
      </c>
      <c r="H193" s="33" t="s">
        <v>250</v>
      </c>
      <c r="I193" s="33">
        <f>SUM(I194:I209)</f>
        <v>1.0000000000000002</v>
      </c>
      <c r="J193" s="33" t="s">
        <v>249</v>
      </c>
      <c r="K193" s="33">
        <f>SUM(K194:K209)</f>
        <v>1.0000000000000002</v>
      </c>
      <c r="L193" s="33" t="s">
        <v>243</v>
      </c>
      <c r="M193" s="33">
        <f>SUM(M194:M209)</f>
        <v>0.5</v>
      </c>
      <c r="N193" s="33" t="s">
        <v>248</v>
      </c>
      <c r="O193" s="32">
        <f>SUM(O194:O209)</f>
        <v>0.51999999999999991</v>
      </c>
    </row>
    <row r="194" spans="3:15">
      <c r="C194" s="57"/>
      <c r="D194" s="30" t="s">
        <v>247</v>
      </c>
      <c r="E194" s="30">
        <v>8.5000000000000006E-2</v>
      </c>
      <c r="F194" s="30" t="s">
        <v>246</v>
      </c>
      <c r="G194" s="30">
        <v>0.08</v>
      </c>
      <c r="H194" s="30" t="s">
        <v>245</v>
      </c>
      <c r="I194" s="30">
        <v>0.18</v>
      </c>
      <c r="J194" s="30" t="s">
        <v>286</v>
      </c>
      <c r="K194" s="30">
        <v>0.2</v>
      </c>
      <c r="L194" s="30" t="s">
        <v>243</v>
      </c>
      <c r="M194" s="30">
        <v>0.3</v>
      </c>
      <c r="N194" s="31" t="s">
        <v>285</v>
      </c>
      <c r="O194" s="29">
        <v>0.04</v>
      </c>
    </row>
    <row r="195" spans="3:15">
      <c r="C195" s="57"/>
      <c r="D195" s="30" t="s">
        <v>241</v>
      </c>
      <c r="E195" s="30">
        <v>8.5000000000000006E-2</v>
      </c>
      <c r="F195" s="30" t="s">
        <v>240</v>
      </c>
      <c r="G195" s="30">
        <v>0.08</v>
      </c>
      <c r="H195" s="30" t="s">
        <v>239</v>
      </c>
      <c r="I195" s="30">
        <v>0.18</v>
      </c>
      <c r="J195" s="30" t="s">
        <v>273</v>
      </c>
      <c r="K195" s="30">
        <v>0.2</v>
      </c>
      <c r="L195" s="30" t="s">
        <v>237</v>
      </c>
      <c r="M195" s="30">
        <v>0.2</v>
      </c>
      <c r="N195" s="30" t="s">
        <v>284</v>
      </c>
      <c r="O195" s="29">
        <v>0.04</v>
      </c>
    </row>
    <row r="196" spans="3:15">
      <c r="C196" s="57"/>
      <c r="D196" s="30" t="s">
        <v>235</v>
      </c>
      <c r="E196" s="30">
        <v>8.5000000000000006E-2</v>
      </c>
      <c r="F196" s="30" t="s">
        <v>234</v>
      </c>
      <c r="G196" s="30">
        <v>0.08</v>
      </c>
      <c r="H196" s="30" t="s">
        <v>233</v>
      </c>
      <c r="I196" s="30">
        <v>0.18</v>
      </c>
      <c r="J196" s="30" t="s">
        <v>232</v>
      </c>
      <c r="K196" s="30">
        <v>0.2</v>
      </c>
      <c r="L196" s="30"/>
      <c r="M196" s="30"/>
      <c r="N196" s="31" t="s">
        <v>283</v>
      </c>
      <c r="O196" s="29">
        <v>0.04</v>
      </c>
    </row>
    <row r="197" spans="3:15">
      <c r="C197" s="57"/>
      <c r="D197" s="30" t="s">
        <v>230</v>
      </c>
      <c r="E197" s="30">
        <v>8.5000000000000006E-2</v>
      </c>
      <c r="F197" s="30" t="s">
        <v>229</v>
      </c>
      <c r="G197" s="30">
        <v>0.08</v>
      </c>
      <c r="H197" s="30" t="s">
        <v>228</v>
      </c>
      <c r="I197" s="30">
        <v>0.18</v>
      </c>
      <c r="J197" s="30" t="s">
        <v>266</v>
      </c>
      <c r="K197" s="30">
        <v>0.15</v>
      </c>
      <c r="L197" s="30"/>
      <c r="M197" s="30"/>
      <c r="N197" s="31" t="s">
        <v>282</v>
      </c>
      <c r="O197" s="29">
        <v>0.04</v>
      </c>
    </row>
    <row r="198" spans="3:15">
      <c r="C198" s="57"/>
      <c r="D198" s="30" t="s">
        <v>225</v>
      </c>
      <c r="E198" s="30">
        <v>8.5000000000000006E-2</v>
      </c>
      <c r="F198" s="30" t="s">
        <v>224</v>
      </c>
      <c r="G198" s="30">
        <v>0.08</v>
      </c>
      <c r="H198" s="30" t="s">
        <v>223</v>
      </c>
      <c r="I198" s="30">
        <v>7.0000000000000007E-2</v>
      </c>
      <c r="J198" s="30" t="s">
        <v>272</v>
      </c>
      <c r="K198" s="30">
        <v>0.15</v>
      </c>
      <c r="L198" s="30"/>
      <c r="M198" s="30"/>
      <c r="N198" s="31" t="s">
        <v>281</v>
      </c>
      <c r="O198" s="29">
        <v>0.04</v>
      </c>
    </row>
    <row r="199" spans="3:15">
      <c r="C199" s="57"/>
      <c r="D199" s="30" t="s">
        <v>220</v>
      </c>
      <c r="E199" s="30">
        <v>8.5000000000000006E-2</v>
      </c>
      <c r="F199" s="30" t="s">
        <v>219</v>
      </c>
      <c r="G199" s="30">
        <v>0.08</v>
      </c>
      <c r="H199" s="30" t="s">
        <v>218</v>
      </c>
      <c r="I199" s="30">
        <v>7.0000000000000007E-2</v>
      </c>
      <c r="J199" s="30" t="s">
        <v>222</v>
      </c>
      <c r="K199" s="30">
        <v>0.1</v>
      </c>
      <c r="L199" s="30"/>
      <c r="M199" s="30"/>
      <c r="N199" s="31" t="s">
        <v>202</v>
      </c>
      <c r="O199" s="29">
        <v>0.04</v>
      </c>
    </row>
    <row r="200" spans="3:15">
      <c r="C200" s="57"/>
      <c r="D200" s="30" t="s">
        <v>215</v>
      </c>
      <c r="E200" s="30">
        <v>8.5000000000000006E-2</v>
      </c>
      <c r="F200" s="30" t="s">
        <v>214</v>
      </c>
      <c r="G200" s="30">
        <v>0.08</v>
      </c>
      <c r="H200" s="30" t="s">
        <v>213</v>
      </c>
      <c r="I200" s="30">
        <v>7.0000000000000007E-2</v>
      </c>
      <c r="L200" s="30"/>
      <c r="M200" s="30"/>
      <c r="N200" s="31" t="s">
        <v>280</v>
      </c>
      <c r="O200" s="29">
        <v>0.04</v>
      </c>
    </row>
    <row r="201" spans="3:15">
      <c r="C201" s="57"/>
      <c r="D201" s="30" t="s">
        <v>211</v>
      </c>
      <c r="E201" s="30">
        <v>8.5000000000000006E-2</v>
      </c>
      <c r="F201" s="30" t="s">
        <v>210</v>
      </c>
      <c r="G201" s="30">
        <v>0.08</v>
      </c>
      <c r="H201" s="30" t="s">
        <v>209</v>
      </c>
      <c r="I201" s="30">
        <v>7.0000000000000007E-2</v>
      </c>
      <c r="L201" s="30"/>
      <c r="M201" s="30"/>
      <c r="N201" s="31" t="s">
        <v>199</v>
      </c>
      <c r="O201" s="29">
        <v>0.04</v>
      </c>
    </row>
    <row r="202" spans="3:15">
      <c r="C202" s="57"/>
      <c r="D202" s="30" t="s">
        <v>207</v>
      </c>
      <c r="E202" s="30">
        <v>0.04</v>
      </c>
      <c r="F202" s="30"/>
      <c r="G202" s="30"/>
      <c r="H202" s="30"/>
      <c r="I202" s="30"/>
      <c r="J202" s="30"/>
      <c r="K202" s="30"/>
      <c r="L202" s="30"/>
      <c r="M202" s="30"/>
      <c r="N202" s="31" t="s">
        <v>279</v>
      </c>
      <c r="O202" s="29">
        <v>0.04</v>
      </c>
    </row>
    <row r="203" spans="3:15">
      <c r="C203" s="57"/>
      <c r="D203" s="30" t="s">
        <v>204</v>
      </c>
      <c r="E203" s="30">
        <v>0.04</v>
      </c>
      <c r="F203" s="30"/>
      <c r="G203" s="30"/>
      <c r="H203" s="30"/>
      <c r="I203" s="30"/>
      <c r="J203" s="30"/>
      <c r="K203" s="30"/>
      <c r="L203" s="30"/>
      <c r="M203" s="30"/>
      <c r="N203" s="31" t="s">
        <v>271</v>
      </c>
      <c r="O203" s="29">
        <v>0.04</v>
      </c>
    </row>
    <row r="204" spans="3:15">
      <c r="C204" s="57"/>
      <c r="D204" s="30" t="s">
        <v>201</v>
      </c>
      <c r="E204" s="30">
        <v>0.04</v>
      </c>
      <c r="F204" s="30"/>
      <c r="G204" s="30"/>
      <c r="H204" s="30"/>
      <c r="I204" s="30"/>
      <c r="J204" s="30"/>
      <c r="K204" s="30"/>
      <c r="L204" s="30"/>
      <c r="M204" s="30"/>
      <c r="N204" s="31" t="s">
        <v>270</v>
      </c>
      <c r="O204" s="29">
        <v>0.04</v>
      </c>
    </row>
    <row r="205" spans="3:15">
      <c r="C205" s="57"/>
      <c r="D205" s="30" t="s">
        <v>198</v>
      </c>
      <c r="E205" s="30">
        <v>0.04</v>
      </c>
      <c r="F205" s="30"/>
      <c r="G205" s="30"/>
      <c r="H205" s="30"/>
      <c r="I205" s="30"/>
      <c r="J205" s="30"/>
      <c r="K205" s="30"/>
      <c r="L205" s="30"/>
      <c r="M205" s="30"/>
      <c r="N205" s="31" t="s">
        <v>269</v>
      </c>
      <c r="O205" s="29">
        <v>0.04</v>
      </c>
    </row>
    <row r="206" spans="3:15">
      <c r="C206" s="57"/>
      <c r="D206" s="30" t="s">
        <v>195</v>
      </c>
      <c r="E206" s="30">
        <v>0.04</v>
      </c>
      <c r="F206" s="30"/>
      <c r="G206" s="30"/>
      <c r="H206" s="30"/>
      <c r="I206" s="30"/>
      <c r="J206" s="30"/>
      <c r="K206" s="30"/>
      <c r="L206" s="30"/>
      <c r="M206" s="30"/>
      <c r="N206" s="31" t="s">
        <v>268</v>
      </c>
      <c r="O206" s="29">
        <v>0.04</v>
      </c>
    </row>
    <row r="207" spans="3:15">
      <c r="C207" s="57"/>
      <c r="D207" s="30" t="s">
        <v>192</v>
      </c>
      <c r="E207" s="30">
        <v>0.04</v>
      </c>
      <c r="F207" s="30"/>
      <c r="G207" s="30"/>
      <c r="H207" s="30"/>
      <c r="I207" s="30"/>
      <c r="J207" s="30"/>
      <c r="K207" s="30"/>
      <c r="L207" s="30"/>
      <c r="M207" s="30"/>
      <c r="N207" s="30"/>
      <c r="O207" s="29"/>
    </row>
    <row r="208" spans="3:15">
      <c r="C208" s="57"/>
      <c r="D208" s="30" t="s">
        <v>189</v>
      </c>
      <c r="E208" s="30">
        <v>0.04</v>
      </c>
      <c r="F208" s="30"/>
      <c r="G208" s="30"/>
      <c r="H208" s="30"/>
      <c r="I208" s="30"/>
      <c r="J208" s="30"/>
      <c r="K208" s="30"/>
      <c r="L208" s="30"/>
      <c r="M208" s="30"/>
      <c r="N208" s="30"/>
      <c r="O208" s="29"/>
    </row>
    <row r="209" spans="3:15">
      <c r="C209" s="58"/>
      <c r="D209" s="28" t="s">
        <v>186</v>
      </c>
      <c r="E209" s="28">
        <v>0.04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7"/>
    </row>
    <row r="211" spans="3:15">
      <c r="C211" s="56" t="s">
        <v>278</v>
      </c>
      <c r="D211" s="35" t="s">
        <v>258</v>
      </c>
      <c r="E211" s="35" t="s">
        <v>252</v>
      </c>
      <c r="F211" s="35" t="s">
        <v>257</v>
      </c>
      <c r="G211" s="35" t="s">
        <v>252</v>
      </c>
      <c r="H211" s="35" t="s">
        <v>256</v>
      </c>
      <c r="I211" s="35" t="s">
        <v>252</v>
      </c>
      <c r="J211" s="35" t="s">
        <v>255</v>
      </c>
      <c r="K211" s="35" t="s">
        <v>252</v>
      </c>
      <c r="L211" s="35" t="s">
        <v>254</v>
      </c>
      <c r="M211" s="35" t="s">
        <v>252</v>
      </c>
      <c r="N211" s="35" t="s">
        <v>253</v>
      </c>
      <c r="O211" s="34" t="s">
        <v>252</v>
      </c>
    </row>
    <row r="212" spans="3:15">
      <c r="C212" s="57"/>
      <c r="D212" s="33" t="s">
        <v>251</v>
      </c>
      <c r="E212" s="33">
        <f>SUM(E213:E228)</f>
        <v>1.0000000000000002</v>
      </c>
      <c r="F212" s="33" t="s">
        <v>251</v>
      </c>
      <c r="G212" s="33">
        <f>SUM(G213:G228)</f>
        <v>0.44000000000000011</v>
      </c>
      <c r="H212" s="33" t="s">
        <v>250</v>
      </c>
      <c r="I212" s="33">
        <f>SUM(I213:I228)</f>
        <v>0.32</v>
      </c>
      <c r="J212" s="33" t="s">
        <v>249</v>
      </c>
      <c r="K212" s="33">
        <f>SUM(K213:K228)</f>
        <v>1.0000000000000002</v>
      </c>
      <c r="L212" s="33" t="s">
        <v>243</v>
      </c>
      <c r="M212" s="33">
        <f>SUM(M213:M228)</f>
        <v>0.18</v>
      </c>
      <c r="N212" s="33" t="s">
        <v>248</v>
      </c>
      <c r="O212" s="32">
        <f>SUM(O213:O228)</f>
        <v>0</v>
      </c>
    </row>
    <row r="213" spans="3:15">
      <c r="C213" s="57"/>
      <c r="D213" s="30" t="s">
        <v>247</v>
      </c>
      <c r="E213" s="30">
        <v>8.5000000000000006E-2</v>
      </c>
      <c r="F213" s="30" t="s">
        <v>247</v>
      </c>
      <c r="G213" s="30">
        <v>0.04</v>
      </c>
      <c r="H213" s="30" t="s">
        <v>245</v>
      </c>
      <c r="I213" s="30">
        <v>0.08</v>
      </c>
      <c r="J213" s="30" t="s">
        <v>273</v>
      </c>
      <c r="K213" s="30">
        <v>0.2</v>
      </c>
      <c r="L213" s="30" t="s">
        <v>243</v>
      </c>
      <c r="M213" s="30">
        <v>0.18</v>
      </c>
      <c r="N213" s="30"/>
      <c r="O213" s="29"/>
    </row>
    <row r="214" spans="3:15">
      <c r="C214" s="57"/>
      <c r="D214" s="30" t="s">
        <v>241</v>
      </c>
      <c r="E214" s="30">
        <v>8.5000000000000006E-2</v>
      </c>
      <c r="F214" s="30" t="s">
        <v>241</v>
      </c>
      <c r="G214" s="30">
        <v>0.04</v>
      </c>
      <c r="H214" s="30" t="s">
        <v>239</v>
      </c>
      <c r="I214" s="30">
        <v>0.08</v>
      </c>
      <c r="J214" s="30" t="s">
        <v>232</v>
      </c>
      <c r="K214" s="30">
        <v>0.2</v>
      </c>
      <c r="L214" s="30"/>
      <c r="M214" s="30"/>
      <c r="N214" s="31"/>
      <c r="O214" s="29"/>
    </row>
    <row r="215" spans="3:15">
      <c r="C215" s="57"/>
      <c r="D215" s="30" t="s">
        <v>235</v>
      </c>
      <c r="E215" s="30">
        <v>8.5000000000000006E-2</v>
      </c>
      <c r="F215" s="30" t="s">
        <v>235</v>
      </c>
      <c r="G215" s="30">
        <v>0.04</v>
      </c>
      <c r="H215" s="30" t="s">
        <v>233</v>
      </c>
      <c r="I215" s="30">
        <v>0.08</v>
      </c>
      <c r="J215" s="30" t="s">
        <v>272</v>
      </c>
      <c r="K215" s="30">
        <v>0.15</v>
      </c>
      <c r="L215" s="30"/>
      <c r="M215" s="30"/>
      <c r="N215" s="31"/>
      <c r="O215" s="29"/>
    </row>
    <row r="216" spans="3:15">
      <c r="C216" s="57"/>
      <c r="D216" s="30" t="s">
        <v>230</v>
      </c>
      <c r="E216" s="30">
        <v>8.5000000000000006E-2</v>
      </c>
      <c r="F216" s="30" t="s">
        <v>230</v>
      </c>
      <c r="G216" s="30">
        <v>0.04</v>
      </c>
      <c r="H216" s="30" t="s">
        <v>228</v>
      </c>
      <c r="I216" s="30">
        <v>0.08</v>
      </c>
      <c r="J216" s="30" t="s">
        <v>227</v>
      </c>
      <c r="K216" s="30">
        <v>0.15</v>
      </c>
      <c r="L216" s="30"/>
      <c r="M216" s="30"/>
      <c r="N216" s="31"/>
      <c r="O216" s="29"/>
    </row>
    <row r="217" spans="3:15">
      <c r="C217" s="57"/>
      <c r="D217" s="30" t="s">
        <v>225</v>
      </c>
      <c r="E217" s="30">
        <v>8.5000000000000006E-2</v>
      </c>
      <c r="F217" s="30" t="s">
        <v>225</v>
      </c>
      <c r="G217" s="30">
        <v>0.04</v>
      </c>
      <c r="H217" s="30"/>
      <c r="I217" s="30"/>
      <c r="J217" s="30" t="s">
        <v>222</v>
      </c>
      <c r="K217" s="30">
        <v>0.2</v>
      </c>
      <c r="L217" s="30"/>
      <c r="M217" s="30"/>
      <c r="N217" s="31"/>
      <c r="O217" s="29"/>
    </row>
    <row r="218" spans="3:15">
      <c r="C218" s="57"/>
      <c r="D218" s="30" t="s">
        <v>220</v>
      </c>
      <c r="E218" s="30">
        <v>8.5000000000000006E-2</v>
      </c>
      <c r="F218" s="30" t="s">
        <v>220</v>
      </c>
      <c r="G218" s="30">
        <v>0.04</v>
      </c>
      <c r="H218" s="30"/>
      <c r="I218" s="30"/>
      <c r="J218" s="30" t="s">
        <v>264</v>
      </c>
      <c r="K218" s="30">
        <v>0.1</v>
      </c>
      <c r="L218" s="30"/>
      <c r="M218" s="30"/>
      <c r="N218" s="31"/>
      <c r="O218" s="29"/>
    </row>
    <row r="219" spans="3:15">
      <c r="C219" s="57"/>
      <c r="D219" s="30" t="s">
        <v>215</v>
      </c>
      <c r="E219" s="30">
        <v>8.5000000000000006E-2</v>
      </c>
      <c r="F219" s="30" t="s">
        <v>215</v>
      </c>
      <c r="G219" s="30">
        <v>0.04</v>
      </c>
      <c r="H219" s="30"/>
      <c r="I219" s="30"/>
      <c r="L219" s="30"/>
      <c r="M219" s="30"/>
      <c r="N219" s="31"/>
      <c r="O219" s="29"/>
    </row>
    <row r="220" spans="3:15">
      <c r="C220" s="57"/>
      <c r="D220" s="30" t="s">
        <v>211</v>
      </c>
      <c r="E220" s="30">
        <v>8.5000000000000006E-2</v>
      </c>
      <c r="F220" s="30" t="s">
        <v>211</v>
      </c>
      <c r="G220" s="30">
        <v>0.04</v>
      </c>
      <c r="H220" s="30"/>
      <c r="I220" s="30"/>
      <c r="J220" s="30"/>
      <c r="K220" s="30"/>
      <c r="L220" s="30"/>
      <c r="M220" s="30"/>
      <c r="N220" s="30"/>
      <c r="O220" s="29"/>
    </row>
    <row r="221" spans="3:15">
      <c r="C221" s="57"/>
      <c r="D221" s="30" t="s">
        <v>207</v>
      </c>
      <c r="E221" s="30">
        <v>0.04</v>
      </c>
      <c r="F221" s="30" t="s">
        <v>246</v>
      </c>
      <c r="G221" s="30">
        <v>1.4999999999999999E-2</v>
      </c>
      <c r="H221" s="30"/>
      <c r="I221" s="30"/>
      <c r="J221" s="30"/>
      <c r="K221" s="30"/>
      <c r="L221" s="30"/>
      <c r="M221" s="30"/>
      <c r="N221" s="31"/>
      <c r="O221" s="29"/>
    </row>
    <row r="222" spans="3:15">
      <c r="C222" s="57"/>
      <c r="D222" s="30" t="s">
        <v>204</v>
      </c>
      <c r="E222" s="30">
        <v>0.04</v>
      </c>
      <c r="F222" s="30" t="s">
        <v>240</v>
      </c>
      <c r="G222" s="30">
        <v>1.4999999999999999E-2</v>
      </c>
      <c r="H222" s="30"/>
      <c r="I222" s="30"/>
      <c r="J222" s="30"/>
      <c r="K222" s="30"/>
      <c r="L222" s="30"/>
      <c r="M222" s="30"/>
      <c r="N222" s="30"/>
      <c r="O222" s="29"/>
    </row>
    <row r="223" spans="3:15">
      <c r="C223" s="57"/>
      <c r="D223" s="30" t="s">
        <v>201</v>
      </c>
      <c r="E223" s="30">
        <v>0.04</v>
      </c>
      <c r="F223" s="30" t="s">
        <v>234</v>
      </c>
      <c r="G223" s="30">
        <v>1.4999999999999999E-2</v>
      </c>
      <c r="H223" s="30"/>
      <c r="I223" s="30"/>
      <c r="J223" s="30"/>
      <c r="K223" s="30"/>
      <c r="L223" s="30"/>
      <c r="M223" s="30"/>
      <c r="N223" s="30"/>
      <c r="O223" s="29"/>
    </row>
    <row r="224" spans="3:15">
      <c r="C224" s="57"/>
      <c r="D224" s="30" t="s">
        <v>198</v>
      </c>
      <c r="E224" s="30">
        <v>0.04</v>
      </c>
      <c r="F224" s="30" t="s">
        <v>229</v>
      </c>
      <c r="G224" s="30">
        <v>1.4999999999999999E-2</v>
      </c>
      <c r="H224" s="30"/>
      <c r="I224" s="30"/>
      <c r="J224" s="30"/>
      <c r="K224" s="30"/>
      <c r="L224" s="30"/>
      <c r="M224" s="30"/>
      <c r="N224" s="30"/>
      <c r="O224" s="29"/>
    </row>
    <row r="225" spans="3:15">
      <c r="C225" s="57"/>
      <c r="D225" s="30" t="s">
        <v>195</v>
      </c>
      <c r="E225" s="30">
        <v>0.04</v>
      </c>
      <c r="F225" s="30" t="s">
        <v>224</v>
      </c>
      <c r="G225" s="30">
        <v>1.4999999999999999E-2</v>
      </c>
      <c r="H225" s="30"/>
      <c r="I225" s="30"/>
      <c r="J225" s="30"/>
      <c r="K225" s="30"/>
      <c r="L225" s="30"/>
      <c r="M225" s="30"/>
      <c r="N225" s="30"/>
      <c r="O225" s="29"/>
    </row>
    <row r="226" spans="3:15">
      <c r="C226" s="57"/>
      <c r="D226" s="30" t="s">
        <v>192</v>
      </c>
      <c r="E226" s="30">
        <v>0.04</v>
      </c>
      <c r="F226" s="30" t="s">
        <v>219</v>
      </c>
      <c r="G226" s="30">
        <v>1.4999999999999999E-2</v>
      </c>
      <c r="H226" s="30"/>
      <c r="I226" s="30"/>
      <c r="J226" s="30"/>
      <c r="K226" s="30"/>
      <c r="L226" s="30"/>
      <c r="M226" s="30"/>
      <c r="N226" s="30"/>
      <c r="O226" s="29"/>
    </row>
    <row r="227" spans="3:15">
      <c r="C227" s="57"/>
      <c r="D227" s="30" t="s">
        <v>189</v>
      </c>
      <c r="E227" s="30">
        <v>0.04</v>
      </c>
      <c r="F227" s="30" t="s">
        <v>214</v>
      </c>
      <c r="G227" s="30">
        <v>1.4999999999999999E-2</v>
      </c>
      <c r="H227" s="30"/>
      <c r="I227" s="30"/>
      <c r="J227" s="30"/>
      <c r="K227" s="30"/>
      <c r="L227" s="30"/>
      <c r="M227" s="30"/>
      <c r="N227" s="30"/>
      <c r="O227" s="29"/>
    </row>
    <row r="228" spans="3:15">
      <c r="C228" s="58"/>
      <c r="D228" s="28" t="s">
        <v>186</v>
      </c>
      <c r="E228" s="28">
        <v>0.04</v>
      </c>
      <c r="F228" s="28" t="s">
        <v>210</v>
      </c>
      <c r="G228" s="28">
        <v>1.4999999999999999E-2</v>
      </c>
      <c r="H228" s="28"/>
      <c r="I228" s="28"/>
      <c r="J228" s="28"/>
      <c r="K228" s="28"/>
      <c r="L228" s="28"/>
      <c r="M228" s="28"/>
      <c r="N228" s="28"/>
      <c r="O228" s="27"/>
    </row>
    <row r="230" spans="3:15">
      <c r="C230" s="56" t="s">
        <v>277</v>
      </c>
      <c r="D230" s="35" t="s">
        <v>258</v>
      </c>
      <c r="E230" s="35" t="s">
        <v>252</v>
      </c>
      <c r="F230" s="35" t="s">
        <v>257</v>
      </c>
      <c r="G230" s="35" t="s">
        <v>252</v>
      </c>
      <c r="H230" s="35" t="s">
        <v>256</v>
      </c>
      <c r="I230" s="35" t="s">
        <v>252</v>
      </c>
      <c r="J230" s="35" t="s">
        <v>255</v>
      </c>
      <c r="K230" s="35" t="s">
        <v>252</v>
      </c>
      <c r="L230" s="35" t="s">
        <v>254</v>
      </c>
      <c r="M230" s="35" t="s">
        <v>252</v>
      </c>
      <c r="N230" s="35" t="s">
        <v>253</v>
      </c>
      <c r="O230" s="34" t="s">
        <v>252</v>
      </c>
    </row>
    <row r="231" spans="3:15">
      <c r="C231" s="57"/>
      <c r="D231" s="33" t="s">
        <v>251</v>
      </c>
      <c r="E231" s="33">
        <f>SUM(E232:E247)</f>
        <v>1.0000000000000002</v>
      </c>
      <c r="F231" s="33" t="s">
        <v>251</v>
      </c>
      <c r="G231" s="33">
        <f>SUM(G232:G247)</f>
        <v>0.44000000000000011</v>
      </c>
      <c r="H231" s="33" t="s">
        <v>250</v>
      </c>
      <c r="I231" s="33">
        <f>SUM(I232:I247)</f>
        <v>0.34</v>
      </c>
      <c r="J231" s="33" t="s">
        <v>249</v>
      </c>
      <c r="K231" s="33">
        <f>SUM(K232:K247)</f>
        <v>1.0000000000000002</v>
      </c>
      <c r="L231" s="33" t="s">
        <v>243</v>
      </c>
      <c r="M231" s="33">
        <f>SUM(M232:M247)</f>
        <v>0.19</v>
      </c>
      <c r="N231" s="33" t="s">
        <v>248</v>
      </c>
      <c r="O231" s="32">
        <f>SUM(O232:O247)</f>
        <v>0</v>
      </c>
    </row>
    <row r="232" spans="3:15">
      <c r="C232" s="57"/>
      <c r="D232" s="30" t="s">
        <v>247</v>
      </c>
      <c r="E232" s="30">
        <v>8.5000000000000006E-2</v>
      </c>
      <c r="F232" s="30" t="s">
        <v>247</v>
      </c>
      <c r="G232" s="30">
        <v>0.04</v>
      </c>
      <c r="H232" s="30" t="s">
        <v>245</v>
      </c>
      <c r="I232" s="30">
        <v>8.5000000000000006E-2</v>
      </c>
      <c r="J232" s="30" t="s">
        <v>273</v>
      </c>
      <c r="K232" s="30">
        <v>0.2</v>
      </c>
      <c r="L232" s="30" t="s">
        <v>243</v>
      </c>
      <c r="M232" s="30">
        <v>0.19</v>
      </c>
      <c r="N232" s="30"/>
      <c r="O232" s="29"/>
    </row>
    <row r="233" spans="3:15">
      <c r="C233" s="57"/>
      <c r="D233" s="30" t="s">
        <v>241</v>
      </c>
      <c r="E233" s="30">
        <v>8.5000000000000006E-2</v>
      </c>
      <c r="F233" s="30" t="s">
        <v>241</v>
      </c>
      <c r="G233" s="30">
        <v>0.04</v>
      </c>
      <c r="H233" s="30" t="s">
        <v>239</v>
      </c>
      <c r="I233" s="30">
        <v>8.5000000000000006E-2</v>
      </c>
      <c r="J233" s="30" t="s">
        <v>232</v>
      </c>
      <c r="K233" s="30">
        <v>0.2</v>
      </c>
      <c r="L233" s="30"/>
      <c r="M233" s="30"/>
      <c r="N233" s="31"/>
      <c r="O233" s="29"/>
    </row>
    <row r="234" spans="3:15">
      <c r="C234" s="57"/>
      <c r="D234" s="30" t="s">
        <v>235</v>
      </c>
      <c r="E234" s="30">
        <v>8.5000000000000006E-2</v>
      </c>
      <c r="F234" s="30" t="s">
        <v>235</v>
      </c>
      <c r="G234" s="30">
        <v>0.04</v>
      </c>
      <c r="H234" s="30" t="s">
        <v>233</v>
      </c>
      <c r="I234" s="30">
        <v>8.5000000000000006E-2</v>
      </c>
      <c r="J234" s="30" t="s">
        <v>272</v>
      </c>
      <c r="K234" s="30">
        <v>0.15</v>
      </c>
      <c r="L234" s="30"/>
      <c r="M234" s="30"/>
      <c r="N234" s="31"/>
      <c r="O234" s="29"/>
    </row>
    <row r="235" spans="3:15">
      <c r="C235" s="57"/>
      <c r="D235" s="30" t="s">
        <v>230</v>
      </c>
      <c r="E235" s="30">
        <v>8.5000000000000006E-2</v>
      </c>
      <c r="F235" s="30" t="s">
        <v>230</v>
      </c>
      <c r="G235" s="30">
        <v>0.04</v>
      </c>
      <c r="H235" s="30" t="s">
        <v>228</v>
      </c>
      <c r="I235" s="30">
        <v>8.5000000000000006E-2</v>
      </c>
      <c r="J235" s="30" t="s">
        <v>227</v>
      </c>
      <c r="K235" s="30">
        <v>0.15</v>
      </c>
      <c r="L235" s="30"/>
      <c r="M235" s="30"/>
      <c r="N235" s="31"/>
      <c r="O235" s="29"/>
    </row>
    <row r="236" spans="3:15">
      <c r="C236" s="57"/>
      <c r="D236" s="30" t="s">
        <v>225</v>
      </c>
      <c r="E236" s="30">
        <v>8.5000000000000006E-2</v>
      </c>
      <c r="F236" s="30" t="s">
        <v>225</v>
      </c>
      <c r="G236" s="30">
        <v>0.04</v>
      </c>
      <c r="H236" s="30"/>
      <c r="I236" s="30"/>
      <c r="J236" s="30" t="s">
        <v>222</v>
      </c>
      <c r="K236" s="30">
        <v>0.2</v>
      </c>
      <c r="L236" s="30"/>
      <c r="M236" s="30"/>
      <c r="N236" s="31"/>
      <c r="O236" s="29"/>
    </row>
    <row r="237" spans="3:15">
      <c r="C237" s="57"/>
      <c r="D237" s="30" t="s">
        <v>220</v>
      </c>
      <c r="E237" s="30">
        <v>8.5000000000000006E-2</v>
      </c>
      <c r="F237" s="30" t="s">
        <v>220</v>
      </c>
      <c r="G237" s="30">
        <v>0.04</v>
      </c>
      <c r="H237" s="30"/>
      <c r="I237" s="30"/>
      <c r="J237" s="30" t="s">
        <v>264</v>
      </c>
      <c r="K237" s="30">
        <v>0.1</v>
      </c>
      <c r="L237" s="30"/>
      <c r="M237" s="30"/>
      <c r="N237" s="31"/>
      <c r="O237" s="29"/>
    </row>
    <row r="238" spans="3:15">
      <c r="C238" s="57"/>
      <c r="D238" s="30" t="s">
        <v>215</v>
      </c>
      <c r="E238" s="30">
        <v>8.5000000000000006E-2</v>
      </c>
      <c r="F238" s="30" t="s">
        <v>215</v>
      </c>
      <c r="G238" s="30">
        <v>0.04</v>
      </c>
      <c r="H238" s="30"/>
      <c r="I238" s="30"/>
      <c r="L238" s="30"/>
      <c r="M238" s="30"/>
      <c r="N238" s="31"/>
      <c r="O238" s="29"/>
    </row>
    <row r="239" spans="3:15">
      <c r="C239" s="57"/>
      <c r="D239" s="30" t="s">
        <v>211</v>
      </c>
      <c r="E239" s="30">
        <v>8.5000000000000006E-2</v>
      </c>
      <c r="F239" s="30" t="s">
        <v>211</v>
      </c>
      <c r="G239" s="30">
        <v>0.04</v>
      </c>
      <c r="H239" s="30"/>
      <c r="I239" s="30"/>
      <c r="J239" s="30"/>
      <c r="K239" s="30"/>
      <c r="L239" s="30"/>
      <c r="M239" s="30"/>
      <c r="N239" s="30"/>
      <c r="O239" s="29"/>
    </row>
    <row r="240" spans="3:15">
      <c r="C240" s="57"/>
      <c r="D240" s="30" t="s">
        <v>207</v>
      </c>
      <c r="E240" s="30">
        <v>0.04</v>
      </c>
      <c r="F240" s="30" t="s">
        <v>246</v>
      </c>
      <c r="G240" s="30">
        <v>1.4999999999999999E-2</v>
      </c>
      <c r="H240" s="30"/>
      <c r="I240" s="30"/>
      <c r="J240" s="30"/>
      <c r="K240" s="30"/>
      <c r="L240" s="30"/>
      <c r="M240" s="30"/>
      <c r="N240" s="31"/>
      <c r="O240" s="29"/>
    </row>
    <row r="241" spans="3:15">
      <c r="C241" s="57"/>
      <c r="D241" s="30" t="s">
        <v>204</v>
      </c>
      <c r="E241" s="30">
        <v>0.04</v>
      </c>
      <c r="F241" s="30" t="s">
        <v>240</v>
      </c>
      <c r="G241" s="30">
        <v>1.4999999999999999E-2</v>
      </c>
      <c r="H241" s="30"/>
      <c r="I241" s="30"/>
      <c r="J241" s="30"/>
      <c r="K241" s="30"/>
      <c r="L241" s="30"/>
      <c r="M241" s="30"/>
      <c r="N241" s="30"/>
      <c r="O241" s="29"/>
    </row>
    <row r="242" spans="3:15">
      <c r="C242" s="57"/>
      <c r="D242" s="30" t="s">
        <v>201</v>
      </c>
      <c r="E242" s="30">
        <v>0.04</v>
      </c>
      <c r="F242" s="30" t="s">
        <v>234</v>
      </c>
      <c r="G242" s="30">
        <v>1.4999999999999999E-2</v>
      </c>
      <c r="H242" s="30"/>
      <c r="I242" s="30"/>
      <c r="J242" s="30"/>
      <c r="K242" s="30"/>
      <c r="L242" s="30"/>
      <c r="M242" s="30"/>
      <c r="N242" s="30"/>
      <c r="O242" s="29"/>
    </row>
    <row r="243" spans="3:15">
      <c r="C243" s="57"/>
      <c r="D243" s="30" t="s">
        <v>198</v>
      </c>
      <c r="E243" s="30">
        <v>0.04</v>
      </c>
      <c r="F243" s="30" t="s">
        <v>229</v>
      </c>
      <c r="G243" s="30">
        <v>1.4999999999999999E-2</v>
      </c>
      <c r="H243" s="30"/>
      <c r="I243" s="30"/>
      <c r="J243" s="30"/>
      <c r="K243" s="30"/>
      <c r="L243" s="30"/>
      <c r="M243" s="30"/>
      <c r="N243" s="30"/>
      <c r="O243" s="29"/>
    </row>
    <row r="244" spans="3:15">
      <c r="C244" s="57"/>
      <c r="D244" s="30" t="s">
        <v>195</v>
      </c>
      <c r="E244" s="30">
        <v>0.04</v>
      </c>
      <c r="F244" s="30" t="s">
        <v>224</v>
      </c>
      <c r="G244" s="30">
        <v>1.4999999999999999E-2</v>
      </c>
      <c r="H244" s="30"/>
      <c r="I244" s="30"/>
      <c r="J244" s="30"/>
      <c r="K244" s="30"/>
      <c r="L244" s="30"/>
      <c r="M244" s="30"/>
      <c r="N244" s="30"/>
      <c r="O244" s="29"/>
    </row>
    <row r="245" spans="3:15">
      <c r="C245" s="57"/>
      <c r="D245" s="30" t="s">
        <v>192</v>
      </c>
      <c r="E245" s="30">
        <v>0.04</v>
      </c>
      <c r="F245" s="30" t="s">
        <v>219</v>
      </c>
      <c r="G245" s="30">
        <v>1.4999999999999999E-2</v>
      </c>
      <c r="H245" s="30"/>
      <c r="I245" s="30"/>
      <c r="J245" s="30"/>
      <c r="K245" s="30"/>
      <c r="L245" s="30"/>
      <c r="M245" s="30"/>
      <c r="N245" s="30"/>
      <c r="O245" s="29"/>
    </row>
    <row r="246" spans="3:15">
      <c r="C246" s="57"/>
      <c r="D246" s="30" t="s">
        <v>189</v>
      </c>
      <c r="E246" s="30">
        <v>0.04</v>
      </c>
      <c r="F246" s="30" t="s">
        <v>214</v>
      </c>
      <c r="G246" s="30">
        <v>1.4999999999999999E-2</v>
      </c>
      <c r="H246" s="30"/>
      <c r="I246" s="30"/>
      <c r="J246" s="30"/>
      <c r="K246" s="30"/>
      <c r="L246" s="30"/>
      <c r="M246" s="30"/>
      <c r="N246" s="30"/>
      <c r="O246" s="29"/>
    </row>
    <row r="247" spans="3:15">
      <c r="C247" s="58"/>
      <c r="D247" s="28" t="s">
        <v>186</v>
      </c>
      <c r="E247" s="28">
        <v>0.04</v>
      </c>
      <c r="F247" s="28" t="s">
        <v>210</v>
      </c>
      <c r="G247" s="28">
        <v>1.4999999999999999E-2</v>
      </c>
      <c r="H247" s="28"/>
      <c r="I247" s="28"/>
      <c r="J247" s="28"/>
      <c r="K247" s="28"/>
      <c r="L247" s="28"/>
      <c r="M247" s="28"/>
      <c r="N247" s="28"/>
      <c r="O247" s="27"/>
    </row>
    <row r="249" spans="3:15">
      <c r="C249" s="56" t="s">
        <v>276</v>
      </c>
      <c r="D249" s="35" t="s">
        <v>258</v>
      </c>
      <c r="E249" s="35" t="s">
        <v>252</v>
      </c>
      <c r="F249" s="35" t="s">
        <v>257</v>
      </c>
      <c r="G249" s="35" t="s">
        <v>252</v>
      </c>
      <c r="H249" s="35" t="s">
        <v>256</v>
      </c>
      <c r="I249" s="35" t="s">
        <v>252</v>
      </c>
      <c r="J249" s="35" t="s">
        <v>255</v>
      </c>
      <c r="K249" s="35" t="s">
        <v>252</v>
      </c>
      <c r="L249" s="35" t="s">
        <v>254</v>
      </c>
      <c r="M249" s="35" t="s">
        <v>252</v>
      </c>
      <c r="N249" s="35" t="s">
        <v>253</v>
      </c>
      <c r="O249" s="34" t="s">
        <v>252</v>
      </c>
    </row>
    <row r="250" spans="3:15">
      <c r="C250" s="57"/>
      <c r="D250" s="33" t="s">
        <v>251</v>
      </c>
      <c r="E250" s="33">
        <f>SUM(E251:E266)</f>
        <v>1.0000000000000002</v>
      </c>
      <c r="F250" s="33" t="s">
        <v>251</v>
      </c>
      <c r="G250" s="33">
        <f>SUM(G251:G266)</f>
        <v>0.44000000000000011</v>
      </c>
      <c r="H250" s="33" t="s">
        <v>250</v>
      </c>
      <c r="I250" s="33">
        <f>SUM(I251:I266)</f>
        <v>0.36</v>
      </c>
      <c r="J250" s="33" t="s">
        <v>249</v>
      </c>
      <c r="K250" s="33">
        <f>SUM(K251:K266)</f>
        <v>1.0000000000000002</v>
      </c>
      <c r="L250" s="33" t="s">
        <v>243</v>
      </c>
      <c r="M250" s="33">
        <f>SUM(M251:M266)</f>
        <v>0.2</v>
      </c>
      <c r="N250" s="33" t="s">
        <v>248</v>
      </c>
      <c r="O250" s="32">
        <f>SUM(O251:O266)</f>
        <v>0</v>
      </c>
    </row>
    <row r="251" spans="3:15">
      <c r="C251" s="57"/>
      <c r="D251" s="30" t="s">
        <v>247</v>
      </c>
      <c r="E251" s="30">
        <v>8.5000000000000006E-2</v>
      </c>
      <c r="F251" s="30" t="s">
        <v>247</v>
      </c>
      <c r="G251" s="30">
        <v>0.04</v>
      </c>
      <c r="H251" s="30" t="s">
        <v>245</v>
      </c>
      <c r="I251" s="30">
        <v>0.09</v>
      </c>
      <c r="J251" s="30" t="s">
        <v>273</v>
      </c>
      <c r="K251" s="30">
        <v>0.2</v>
      </c>
      <c r="L251" s="30" t="s">
        <v>243</v>
      </c>
      <c r="M251" s="30">
        <v>0.2</v>
      </c>
      <c r="N251" s="30"/>
      <c r="O251" s="29"/>
    </row>
    <row r="252" spans="3:15">
      <c r="C252" s="57"/>
      <c r="D252" s="30" t="s">
        <v>241</v>
      </c>
      <c r="E252" s="30">
        <v>8.5000000000000006E-2</v>
      </c>
      <c r="F252" s="30" t="s">
        <v>241</v>
      </c>
      <c r="G252" s="30">
        <v>0.04</v>
      </c>
      <c r="H252" s="30" t="s">
        <v>239</v>
      </c>
      <c r="I252" s="30">
        <v>0.09</v>
      </c>
      <c r="J252" s="30" t="s">
        <v>232</v>
      </c>
      <c r="K252" s="30">
        <v>0.2</v>
      </c>
      <c r="L252" s="30"/>
      <c r="M252" s="30"/>
      <c r="N252" s="31"/>
      <c r="O252" s="29"/>
    </row>
    <row r="253" spans="3:15">
      <c r="C253" s="57"/>
      <c r="D253" s="30" t="s">
        <v>235</v>
      </c>
      <c r="E253" s="30">
        <v>8.5000000000000006E-2</v>
      </c>
      <c r="F253" s="30" t="s">
        <v>235</v>
      </c>
      <c r="G253" s="30">
        <v>0.04</v>
      </c>
      <c r="H253" s="30" t="s">
        <v>233</v>
      </c>
      <c r="I253" s="30">
        <v>0.09</v>
      </c>
      <c r="J253" s="30" t="s">
        <v>272</v>
      </c>
      <c r="K253" s="30">
        <v>0.15</v>
      </c>
      <c r="L253" s="30"/>
      <c r="M253" s="30"/>
      <c r="N253" s="31"/>
      <c r="O253" s="29"/>
    </row>
    <row r="254" spans="3:15">
      <c r="C254" s="57"/>
      <c r="D254" s="30" t="s">
        <v>230</v>
      </c>
      <c r="E254" s="30">
        <v>8.5000000000000006E-2</v>
      </c>
      <c r="F254" s="30" t="s">
        <v>230</v>
      </c>
      <c r="G254" s="30">
        <v>0.04</v>
      </c>
      <c r="H254" s="30" t="s">
        <v>228</v>
      </c>
      <c r="I254" s="30">
        <v>0.09</v>
      </c>
      <c r="J254" s="30" t="s">
        <v>227</v>
      </c>
      <c r="K254" s="30">
        <v>0.15</v>
      </c>
      <c r="L254" s="30"/>
      <c r="M254" s="30"/>
      <c r="N254" s="31"/>
      <c r="O254" s="29"/>
    </row>
    <row r="255" spans="3:15">
      <c r="C255" s="57"/>
      <c r="D255" s="30" t="s">
        <v>225</v>
      </c>
      <c r="E255" s="30">
        <v>8.5000000000000006E-2</v>
      </c>
      <c r="F255" s="30" t="s">
        <v>225</v>
      </c>
      <c r="G255" s="30">
        <v>0.04</v>
      </c>
      <c r="H255" s="30"/>
      <c r="I255" s="30"/>
      <c r="J255" s="30" t="s">
        <v>222</v>
      </c>
      <c r="K255" s="30">
        <v>0.2</v>
      </c>
      <c r="L255" s="30"/>
      <c r="M255" s="30"/>
      <c r="N255" s="31"/>
      <c r="O255" s="29"/>
    </row>
    <row r="256" spans="3:15">
      <c r="C256" s="57"/>
      <c r="D256" s="30" t="s">
        <v>220</v>
      </c>
      <c r="E256" s="30">
        <v>8.5000000000000006E-2</v>
      </c>
      <c r="F256" s="30" t="s">
        <v>220</v>
      </c>
      <c r="G256" s="30">
        <v>0.04</v>
      </c>
      <c r="H256" s="30"/>
      <c r="I256" s="30"/>
      <c r="J256" s="30" t="s">
        <v>264</v>
      </c>
      <c r="K256" s="30">
        <v>0.1</v>
      </c>
      <c r="L256" s="30"/>
      <c r="M256" s="30"/>
      <c r="N256" s="31"/>
      <c r="O256" s="29"/>
    </row>
    <row r="257" spans="3:15">
      <c r="C257" s="57"/>
      <c r="D257" s="30" t="s">
        <v>215</v>
      </c>
      <c r="E257" s="30">
        <v>8.5000000000000006E-2</v>
      </c>
      <c r="F257" s="30" t="s">
        <v>215</v>
      </c>
      <c r="G257" s="30">
        <v>0.04</v>
      </c>
      <c r="H257" s="30"/>
      <c r="I257" s="30"/>
      <c r="L257" s="30"/>
      <c r="M257" s="30"/>
      <c r="N257" s="31"/>
      <c r="O257" s="29"/>
    </row>
    <row r="258" spans="3:15">
      <c r="C258" s="57"/>
      <c r="D258" s="30" t="s">
        <v>211</v>
      </c>
      <c r="E258" s="30">
        <v>8.5000000000000006E-2</v>
      </c>
      <c r="F258" s="30" t="s">
        <v>211</v>
      </c>
      <c r="G258" s="30">
        <v>0.04</v>
      </c>
      <c r="H258" s="30"/>
      <c r="I258" s="30"/>
      <c r="L258" s="30"/>
      <c r="M258" s="30"/>
      <c r="N258" s="30"/>
      <c r="O258" s="29"/>
    </row>
    <row r="259" spans="3:15">
      <c r="C259" s="57"/>
      <c r="D259" s="30" t="s">
        <v>207</v>
      </c>
      <c r="E259" s="30">
        <v>0.04</v>
      </c>
      <c r="F259" s="30" t="s">
        <v>246</v>
      </c>
      <c r="G259" s="30">
        <v>1.4999999999999999E-2</v>
      </c>
      <c r="H259" s="30"/>
      <c r="I259" s="30"/>
      <c r="L259" s="30"/>
      <c r="M259" s="30"/>
      <c r="N259" s="31"/>
      <c r="O259" s="29"/>
    </row>
    <row r="260" spans="3:15">
      <c r="C260" s="57"/>
      <c r="D260" s="30" t="s">
        <v>204</v>
      </c>
      <c r="E260" s="30">
        <v>0.04</v>
      </c>
      <c r="F260" s="30" t="s">
        <v>240</v>
      </c>
      <c r="G260" s="30">
        <v>1.4999999999999999E-2</v>
      </c>
      <c r="H260" s="30"/>
      <c r="I260" s="30"/>
      <c r="L260" s="30"/>
      <c r="M260" s="30"/>
      <c r="N260" s="30"/>
      <c r="O260" s="29"/>
    </row>
    <row r="261" spans="3:15">
      <c r="C261" s="57"/>
      <c r="D261" s="30" t="s">
        <v>201</v>
      </c>
      <c r="E261" s="30">
        <v>0.04</v>
      </c>
      <c r="F261" s="30" t="s">
        <v>234</v>
      </c>
      <c r="G261" s="30">
        <v>1.4999999999999999E-2</v>
      </c>
      <c r="H261" s="30"/>
      <c r="I261" s="30"/>
      <c r="L261" s="30"/>
      <c r="M261" s="30"/>
      <c r="N261" s="30"/>
      <c r="O261" s="29"/>
    </row>
    <row r="262" spans="3:15">
      <c r="C262" s="57"/>
      <c r="D262" s="30" t="s">
        <v>198</v>
      </c>
      <c r="E262" s="30">
        <v>0.04</v>
      </c>
      <c r="F262" s="30" t="s">
        <v>229</v>
      </c>
      <c r="G262" s="30">
        <v>1.4999999999999999E-2</v>
      </c>
      <c r="H262" s="30"/>
      <c r="I262" s="30"/>
      <c r="L262" s="30"/>
      <c r="M262" s="30"/>
      <c r="N262" s="30"/>
      <c r="O262" s="29"/>
    </row>
    <row r="263" spans="3:15">
      <c r="C263" s="57"/>
      <c r="D263" s="30" t="s">
        <v>195</v>
      </c>
      <c r="E263" s="30">
        <v>0.04</v>
      </c>
      <c r="F263" s="30" t="s">
        <v>224</v>
      </c>
      <c r="G263" s="30">
        <v>1.4999999999999999E-2</v>
      </c>
      <c r="H263" s="30"/>
      <c r="I263" s="30"/>
      <c r="J263" s="30"/>
      <c r="K263" s="30"/>
      <c r="L263" s="30"/>
      <c r="M263" s="30"/>
      <c r="N263" s="30"/>
      <c r="O263" s="29"/>
    </row>
    <row r="264" spans="3:15">
      <c r="C264" s="57"/>
      <c r="D264" s="30" t="s">
        <v>192</v>
      </c>
      <c r="E264" s="30">
        <v>0.04</v>
      </c>
      <c r="F264" s="30" t="s">
        <v>219</v>
      </c>
      <c r="G264" s="30">
        <v>1.4999999999999999E-2</v>
      </c>
      <c r="H264" s="30"/>
      <c r="I264" s="30"/>
      <c r="J264" s="30"/>
      <c r="K264" s="30"/>
      <c r="L264" s="30"/>
      <c r="M264" s="30"/>
      <c r="N264" s="30"/>
      <c r="O264" s="29"/>
    </row>
    <row r="265" spans="3:15">
      <c r="C265" s="57"/>
      <c r="D265" s="30" t="s">
        <v>189</v>
      </c>
      <c r="E265" s="30">
        <v>0.04</v>
      </c>
      <c r="F265" s="30" t="s">
        <v>214</v>
      </c>
      <c r="G265" s="30">
        <v>1.4999999999999999E-2</v>
      </c>
      <c r="H265" s="30"/>
      <c r="I265" s="30"/>
      <c r="J265" s="30"/>
      <c r="K265" s="30"/>
      <c r="L265" s="30"/>
      <c r="M265" s="30"/>
      <c r="N265" s="30"/>
      <c r="O265" s="29"/>
    </row>
    <row r="266" spans="3:15">
      <c r="C266" s="58"/>
      <c r="D266" s="28" t="s">
        <v>186</v>
      </c>
      <c r="E266" s="28">
        <v>0.04</v>
      </c>
      <c r="F266" s="28" t="s">
        <v>210</v>
      </c>
      <c r="G266" s="28">
        <v>1.4999999999999999E-2</v>
      </c>
      <c r="H266" s="28"/>
      <c r="I266" s="28"/>
      <c r="J266" s="28"/>
      <c r="K266" s="28"/>
      <c r="L266" s="28"/>
      <c r="M266" s="28"/>
      <c r="N266" s="28"/>
      <c r="O266" s="27"/>
    </row>
    <row r="268" spans="3:15">
      <c r="C268" s="56" t="s">
        <v>275</v>
      </c>
      <c r="D268" s="35" t="s">
        <v>258</v>
      </c>
      <c r="E268" s="35" t="s">
        <v>252</v>
      </c>
      <c r="F268" s="35" t="s">
        <v>257</v>
      </c>
      <c r="G268" s="35" t="s">
        <v>252</v>
      </c>
      <c r="H268" s="35" t="s">
        <v>256</v>
      </c>
      <c r="I268" s="35" t="s">
        <v>252</v>
      </c>
      <c r="J268" s="35" t="s">
        <v>255</v>
      </c>
      <c r="K268" s="35" t="s">
        <v>252</v>
      </c>
      <c r="L268" s="35" t="s">
        <v>254</v>
      </c>
      <c r="M268" s="35" t="s">
        <v>252</v>
      </c>
      <c r="N268" s="35" t="s">
        <v>253</v>
      </c>
      <c r="O268" s="34" t="s">
        <v>252</v>
      </c>
    </row>
    <row r="269" spans="3:15">
      <c r="C269" s="57"/>
      <c r="D269" s="33" t="s">
        <v>251</v>
      </c>
      <c r="E269" s="33">
        <f>SUM(E270:E285)</f>
        <v>1.0000000000000002</v>
      </c>
      <c r="F269" s="33" t="s">
        <v>251</v>
      </c>
      <c r="G269" s="33">
        <f>SUM(G270:G285)</f>
        <v>0.44000000000000011</v>
      </c>
      <c r="H269" s="33" t="s">
        <v>250</v>
      </c>
      <c r="I269" s="33">
        <f>SUM(I270:I285)</f>
        <v>0.38</v>
      </c>
      <c r="J269" s="33" t="s">
        <v>249</v>
      </c>
      <c r="K269" s="33">
        <f>SUM(K270:K285)</f>
        <v>1.0000000000000002</v>
      </c>
      <c r="L269" s="33" t="s">
        <v>243</v>
      </c>
      <c r="M269" s="33">
        <f>SUM(M270:M285)</f>
        <v>0.21</v>
      </c>
      <c r="N269" s="33" t="s">
        <v>248</v>
      </c>
      <c r="O269" s="32">
        <f>SUM(O270:O285)</f>
        <v>0</v>
      </c>
    </row>
    <row r="270" spans="3:15">
      <c r="C270" s="57"/>
      <c r="D270" s="30" t="s">
        <v>247</v>
      </c>
      <c r="E270" s="30">
        <v>8.5000000000000006E-2</v>
      </c>
      <c r="F270" s="30" t="s">
        <v>247</v>
      </c>
      <c r="G270" s="30">
        <v>0.04</v>
      </c>
      <c r="H270" s="30" t="s">
        <v>245</v>
      </c>
      <c r="I270" s="30">
        <v>9.5000000000000001E-2</v>
      </c>
      <c r="J270" s="30" t="s">
        <v>273</v>
      </c>
      <c r="K270" s="30">
        <v>0.2</v>
      </c>
      <c r="L270" s="30" t="s">
        <v>243</v>
      </c>
      <c r="M270" s="30">
        <v>0.21</v>
      </c>
      <c r="N270" s="30"/>
      <c r="O270" s="29"/>
    </row>
    <row r="271" spans="3:15">
      <c r="C271" s="57"/>
      <c r="D271" s="30" t="s">
        <v>241</v>
      </c>
      <c r="E271" s="30">
        <v>8.5000000000000006E-2</v>
      </c>
      <c r="F271" s="30" t="s">
        <v>241</v>
      </c>
      <c r="G271" s="30">
        <v>0.04</v>
      </c>
      <c r="H271" s="30" t="s">
        <v>239</v>
      </c>
      <c r="I271" s="30">
        <v>9.5000000000000001E-2</v>
      </c>
      <c r="J271" s="30" t="s">
        <v>232</v>
      </c>
      <c r="K271" s="30">
        <v>0.2</v>
      </c>
      <c r="L271" s="30"/>
      <c r="M271" s="30"/>
      <c r="N271" s="31"/>
      <c r="O271" s="29"/>
    </row>
    <row r="272" spans="3:15">
      <c r="C272" s="57"/>
      <c r="D272" s="30" t="s">
        <v>235</v>
      </c>
      <c r="E272" s="30">
        <v>8.5000000000000006E-2</v>
      </c>
      <c r="F272" s="30" t="s">
        <v>235</v>
      </c>
      <c r="G272" s="30">
        <v>0.04</v>
      </c>
      <c r="H272" s="30" t="s">
        <v>233</v>
      </c>
      <c r="I272" s="30">
        <v>9.5000000000000001E-2</v>
      </c>
      <c r="J272" s="30" t="s">
        <v>272</v>
      </c>
      <c r="K272" s="30">
        <v>0.15</v>
      </c>
      <c r="L272" s="30"/>
      <c r="M272" s="30"/>
      <c r="N272" s="31"/>
      <c r="O272" s="29"/>
    </row>
    <row r="273" spans="3:15">
      <c r="C273" s="57"/>
      <c r="D273" s="30" t="s">
        <v>230</v>
      </c>
      <c r="E273" s="30">
        <v>8.5000000000000006E-2</v>
      </c>
      <c r="F273" s="30" t="s">
        <v>230</v>
      </c>
      <c r="G273" s="30">
        <v>0.04</v>
      </c>
      <c r="H273" s="30" t="s">
        <v>228</v>
      </c>
      <c r="I273" s="30">
        <v>9.5000000000000001E-2</v>
      </c>
      <c r="J273" s="30" t="s">
        <v>227</v>
      </c>
      <c r="K273" s="30">
        <v>0.15</v>
      </c>
      <c r="L273" s="30"/>
      <c r="M273" s="30"/>
      <c r="N273" s="31"/>
      <c r="O273" s="29"/>
    </row>
    <row r="274" spans="3:15">
      <c r="C274" s="57"/>
      <c r="D274" s="30" t="s">
        <v>225</v>
      </c>
      <c r="E274" s="30">
        <v>8.5000000000000006E-2</v>
      </c>
      <c r="F274" s="30" t="s">
        <v>225</v>
      </c>
      <c r="G274" s="30">
        <v>0.04</v>
      </c>
      <c r="H274" s="30"/>
      <c r="I274" s="30"/>
      <c r="J274" s="30" t="s">
        <v>222</v>
      </c>
      <c r="K274" s="30">
        <v>0.2</v>
      </c>
      <c r="L274" s="30"/>
      <c r="M274" s="30"/>
      <c r="N274" s="31"/>
      <c r="O274" s="29"/>
    </row>
    <row r="275" spans="3:15">
      <c r="C275" s="57"/>
      <c r="D275" s="30" t="s">
        <v>220</v>
      </c>
      <c r="E275" s="30">
        <v>8.5000000000000006E-2</v>
      </c>
      <c r="F275" s="30" t="s">
        <v>220</v>
      </c>
      <c r="G275" s="30">
        <v>0.04</v>
      </c>
      <c r="H275" s="30"/>
      <c r="I275" s="30"/>
      <c r="J275" s="30" t="s">
        <v>264</v>
      </c>
      <c r="K275" s="30">
        <v>0.1</v>
      </c>
      <c r="L275" s="30"/>
      <c r="M275" s="30"/>
      <c r="N275" s="31"/>
      <c r="O275" s="29"/>
    </row>
    <row r="276" spans="3:15">
      <c r="C276" s="57"/>
      <c r="D276" s="30" t="s">
        <v>215</v>
      </c>
      <c r="E276" s="30">
        <v>8.5000000000000006E-2</v>
      </c>
      <c r="F276" s="30" t="s">
        <v>215</v>
      </c>
      <c r="G276" s="30">
        <v>0.04</v>
      </c>
      <c r="H276" s="30"/>
      <c r="I276" s="30"/>
      <c r="J276" s="30"/>
      <c r="K276" s="30"/>
      <c r="L276" s="30"/>
      <c r="M276" s="30"/>
      <c r="N276" s="31"/>
      <c r="O276" s="29"/>
    </row>
    <row r="277" spans="3:15">
      <c r="C277" s="57"/>
      <c r="D277" s="30" t="s">
        <v>211</v>
      </c>
      <c r="E277" s="30">
        <v>8.5000000000000006E-2</v>
      </c>
      <c r="F277" s="30" t="s">
        <v>211</v>
      </c>
      <c r="G277" s="30">
        <v>0.04</v>
      </c>
      <c r="H277" s="30"/>
      <c r="I277" s="30"/>
      <c r="J277" s="30"/>
      <c r="K277" s="30"/>
      <c r="L277" s="30"/>
      <c r="M277" s="30"/>
      <c r="N277" s="30"/>
      <c r="O277" s="29"/>
    </row>
    <row r="278" spans="3:15">
      <c r="C278" s="57"/>
      <c r="D278" s="30" t="s">
        <v>207</v>
      </c>
      <c r="E278" s="30">
        <v>0.04</v>
      </c>
      <c r="F278" s="30" t="s">
        <v>246</v>
      </c>
      <c r="G278" s="30">
        <v>1.4999999999999999E-2</v>
      </c>
      <c r="H278" s="30"/>
      <c r="I278" s="30"/>
      <c r="J278" s="30"/>
      <c r="K278" s="30"/>
      <c r="L278" s="30"/>
      <c r="M278" s="30"/>
      <c r="N278" s="31"/>
      <c r="O278" s="29"/>
    </row>
    <row r="279" spans="3:15">
      <c r="C279" s="57"/>
      <c r="D279" s="30" t="s">
        <v>204</v>
      </c>
      <c r="E279" s="30">
        <v>0.04</v>
      </c>
      <c r="F279" s="30" t="s">
        <v>240</v>
      </c>
      <c r="G279" s="30">
        <v>1.4999999999999999E-2</v>
      </c>
      <c r="H279" s="30"/>
      <c r="I279" s="30"/>
      <c r="J279" s="30"/>
      <c r="K279" s="30"/>
      <c r="L279" s="30"/>
      <c r="M279" s="30"/>
      <c r="N279" s="30"/>
      <c r="O279" s="29"/>
    </row>
    <row r="280" spans="3:15">
      <c r="C280" s="57"/>
      <c r="D280" s="30" t="s">
        <v>201</v>
      </c>
      <c r="E280" s="30">
        <v>0.04</v>
      </c>
      <c r="F280" s="30" t="s">
        <v>234</v>
      </c>
      <c r="G280" s="30">
        <v>1.4999999999999999E-2</v>
      </c>
      <c r="H280" s="30"/>
      <c r="I280" s="30"/>
      <c r="J280" s="30"/>
      <c r="K280" s="30"/>
      <c r="L280" s="30"/>
      <c r="M280" s="30"/>
      <c r="N280" s="30"/>
      <c r="O280" s="29"/>
    </row>
    <row r="281" spans="3:15">
      <c r="C281" s="57"/>
      <c r="D281" s="30" t="s">
        <v>198</v>
      </c>
      <c r="E281" s="30">
        <v>0.04</v>
      </c>
      <c r="F281" s="30" t="s">
        <v>229</v>
      </c>
      <c r="G281" s="30">
        <v>1.4999999999999999E-2</v>
      </c>
      <c r="H281" s="30"/>
      <c r="I281" s="30"/>
      <c r="J281" s="30"/>
      <c r="K281" s="30"/>
      <c r="L281" s="30"/>
      <c r="M281" s="30"/>
      <c r="N281" s="30"/>
      <c r="O281" s="29"/>
    </row>
    <row r="282" spans="3:15">
      <c r="C282" s="57"/>
      <c r="D282" s="30" t="s">
        <v>195</v>
      </c>
      <c r="E282" s="30">
        <v>0.04</v>
      </c>
      <c r="F282" s="30" t="s">
        <v>224</v>
      </c>
      <c r="G282" s="30">
        <v>1.4999999999999999E-2</v>
      </c>
      <c r="H282" s="30"/>
      <c r="I282" s="30"/>
      <c r="J282" s="30"/>
      <c r="K282" s="30"/>
      <c r="L282" s="30"/>
      <c r="M282" s="30"/>
      <c r="N282" s="30"/>
      <c r="O282" s="29"/>
    </row>
    <row r="283" spans="3:15">
      <c r="C283" s="57"/>
      <c r="D283" s="30" t="s">
        <v>192</v>
      </c>
      <c r="E283" s="30">
        <v>0.04</v>
      </c>
      <c r="F283" s="30" t="s">
        <v>219</v>
      </c>
      <c r="G283" s="30">
        <v>1.4999999999999999E-2</v>
      </c>
      <c r="H283" s="30"/>
      <c r="I283" s="30"/>
      <c r="J283" s="30"/>
      <c r="K283" s="30"/>
      <c r="L283" s="30"/>
      <c r="M283" s="30"/>
      <c r="N283" s="30"/>
      <c r="O283" s="29"/>
    </row>
    <row r="284" spans="3:15">
      <c r="C284" s="57"/>
      <c r="D284" s="30" t="s">
        <v>189</v>
      </c>
      <c r="E284" s="30">
        <v>0.04</v>
      </c>
      <c r="F284" s="30" t="s">
        <v>214</v>
      </c>
      <c r="G284" s="30">
        <v>1.4999999999999999E-2</v>
      </c>
      <c r="H284" s="30"/>
      <c r="I284" s="30"/>
      <c r="J284" s="30"/>
      <c r="K284" s="30"/>
      <c r="L284" s="30"/>
      <c r="M284" s="30"/>
      <c r="N284" s="30"/>
      <c r="O284" s="29"/>
    </row>
    <row r="285" spans="3:15">
      <c r="C285" s="58"/>
      <c r="D285" s="28" t="s">
        <v>186</v>
      </c>
      <c r="E285" s="28">
        <v>0.04</v>
      </c>
      <c r="F285" s="28" t="s">
        <v>210</v>
      </c>
      <c r="G285" s="28">
        <v>1.4999999999999999E-2</v>
      </c>
      <c r="H285" s="28"/>
      <c r="I285" s="28"/>
      <c r="J285" s="28"/>
      <c r="K285" s="28"/>
      <c r="L285" s="28"/>
      <c r="M285" s="28"/>
      <c r="N285" s="28"/>
      <c r="O285" s="27"/>
    </row>
    <row r="287" spans="3:15">
      <c r="C287" s="56" t="s">
        <v>274</v>
      </c>
      <c r="D287" s="35" t="s">
        <v>258</v>
      </c>
      <c r="E287" s="35" t="s">
        <v>252</v>
      </c>
      <c r="F287" s="35" t="s">
        <v>257</v>
      </c>
      <c r="G287" s="35" t="s">
        <v>252</v>
      </c>
      <c r="H287" s="35" t="s">
        <v>256</v>
      </c>
      <c r="I287" s="35" t="s">
        <v>252</v>
      </c>
      <c r="J287" s="35" t="s">
        <v>255</v>
      </c>
      <c r="K287" s="35" t="s">
        <v>252</v>
      </c>
      <c r="L287" s="35" t="s">
        <v>254</v>
      </c>
      <c r="M287" s="35" t="s">
        <v>252</v>
      </c>
      <c r="N287" s="35" t="s">
        <v>253</v>
      </c>
      <c r="O287" s="34" t="s">
        <v>252</v>
      </c>
    </row>
    <row r="288" spans="3:15">
      <c r="C288" s="57"/>
      <c r="D288" s="33" t="s">
        <v>251</v>
      </c>
      <c r="E288" s="33">
        <f>SUM(E289:E304)</f>
        <v>1.0000000000000002</v>
      </c>
      <c r="F288" s="33" t="s">
        <v>251</v>
      </c>
      <c r="G288" s="33">
        <f>SUM(G289:G304)</f>
        <v>0.7200000000000002</v>
      </c>
      <c r="H288" s="33" t="s">
        <v>250</v>
      </c>
      <c r="I288" s="33">
        <f>SUM(I289:I304)</f>
        <v>0.99999999999999989</v>
      </c>
      <c r="J288" s="33" t="s">
        <v>249</v>
      </c>
      <c r="K288" s="33">
        <f>SUM(K289:K304)</f>
        <v>1.0000000000000002</v>
      </c>
      <c r="L288" s="33" t="s">
        <v>243</v>
      </c>
      <c r="M288" s="33">
        <f>SUM(M289:M304)</f>
        <v>0.6</v>
      </c>
      <c r="N288" s="33" t="s">
        <v>248</v>
      </c>
      <c r="O288" s="32">
        <f>SUM(O289:O304)</f>
        <v>0.51999999999999991</v>
      </c>
    </row>
    <row r="289" spans="3:15">
      <c r="C289" s="57"/>
      <c r="D289" s="30" t="s">
        <v>247</v>
      </c>
      <c r="E289" s="30">
        <v>7.4999999999999997E-2</v>
      </c>
      <c r="F289" s="30" t="s">
        <v>246</v>
      </c>
      <c r="G289" s="30">
        <v>7.0000000000000007E-2</v>
      </c>
      <c r="H289" s="30" t="s">
        <v>245</v>
      </c>
      <c r="I289" s="30">
        <v>0.16</v>
      </c>
      <c r="J289" s="30" t="s">
        <v>273</v>
      </c>
      <c r="K289" s="30">
        <v>0.2</v>
      </c>
      <c r="L289" s="30" t="s">
        <v>243</v>
      </c>
      <c r="M289" s="30">
        <v>0.3</v>
      </c>
      <c r="N289" s="30" t="s">
        <v>242</v>
      </c>
      <c r="O289" s="29">
        <v>0.04</v>
      </c>
    </row>
    <row r="290" spans="3:15">
      <c r="C290" s="57"/>
      <c r="D290" s="30" t="s">
        <v>241</v>
      </c>
      <c r="E290" s="30">
        <v>7.4999999999999997E-2</v>
      </c>
      <c r="F290" s="30" t="s">
        <v>240</v>
      </c>
      <c r="G290" s="30">
        <v>7.0000000000000007E-2</v>
      </c>
      <c r="H290" s="30" t="s">
        <v>239</v>
      </c>
      <c r="I290" s="30">
        <v>0.16</v>
      </c>
      <c r="J290" s="30" t="s">
        <v>232</v>
      </c>
      <c r="K290" s="30">
        <v>0.2</v>
      </c>
      <c r="L290" s="30" t="s">
        <v>237</v>
      </c>
      <c r="M290" s="30">
        <v>0.3</v>
      </c>
      <c r="N290" s="31" t="s">
        <v>236</v>
      </c>
      <c r="O290" s="29">
        <v>0.04</v>
      </c>
    </row>
    <row r="291" spans="3:15">
      <c r="C291" s="57"/>
      <c r="D291" s="30" t="s">
        <v>235</v>
      </c>
      <c r="E291" s="30">
        <v>7.4999999999999997E-2</v>
      </c>
      <c r="F291" s="30" t="s">
        <v>234</v>
      </c>
      <c r="G291" s="30">
        <v>7.0000000000000007E-2</v>
      </c>
      <c r="H291" s="30" t="s">
        <v>233</v>
      </c>
      <c r="I291" s="30">
        <v>0.16</v>
      </c>
      <c r="J291" s="30" t="s">
        <v>272</v>
      </c>
      <c r="K291" s="30">
        <v>0.15</v>
      </c>
      <c r="L291" s="30"/>
      <c r="M291" s="30"/>
      <c r="N291" s="31" t="s">
        <v>231</v>
      </c>
      <c r="O291" s="29">
        <v>0.04</v>
      </c>
    </row>
    <row r="292" spans="3:15">
      <c r="C292" s="57"/>
      <c r="D292" s="30" t="s">
        <v>230</v>
      </c>
      <c r="E292" s="30">
        <v>7.4999999999999997E-2</v>
      </c>
      <c r="F292" s="30" t="s">
        <v>229</v>
      </c>
      <c r="G292" s="30">
        <v>7.0000000000000007E-2</v>
      </c>
      <c r="H292" s="30" t="s">
        <v>228</v>
      </c>
      <c r="I292" s="30">
        <v>0.16</v>
      </c>
      <c r="J292" s="30" t="s">
        <v>227</v>
      </c>
      <c r="K292" s="30">
        <v>0.15</v>
      </c>
      <c r="L292" s="30"/>
      <c r="M292" s="30"/>
      <c r="N292" s="31" t="s">
        <v>226</v>
      </c>
      <c r="O292" s="29">
        <v>0.04</v>
      </c>
    </row>
    <row r="293" spans="3:15">
      <c r="C293" s="57"/>
      <c r="D293" s="30" t="s">
        <v>225</v>
      </c>
      <c r="E293" s="30">
        <v>7.4999999999999997E-2</v>
      </c>
      <c r="F293" s="30" t="s">
        <v>224</v>
      </c>
      <c r="G293" s="30">
        <v>7.0000000000000007E-2</v>
      </c>
      <c r="H293" s="30" t="s">
        <v>223</v>
      </c>
      <c r="I293" s="30">
        <v>0.09</v>
      </c>
      <c r="J293" s="30" t="s">
        <v>222</v>
      </c>
      <c r="K293" s="30">
        <v>0.2</v>
      </c>
      <c r="L293" s="30"/>
      <c r="M293" s="30"/>
      <c r="N293" s="31" t="s">
        <v>221</v>
      </c>
      <c r="O293" s="29">
        <v>0.04</v>
      </c>
    </row>
    <row r="294" spans="3:15">
      <c r="C294" s="57"/>
      <c r="D294" s="30" t="s">
        <v>220</v>
      </c>
      <c r="E294" s="30">
        <v>7.4999999999999997E-2</v>
      </c>
      <c r="F294" s="30" t="s">
        <v>219</v>
      </c>
      <c r="G294" s="30">
        <v>7.0000000000000007E-2</v>
      </c>
      <c r="H294" s="30" t="s">
        <v>218</v>
      </c>
      <c r="I294" s="30">
        <v>0.09</v>
      </c>
      <c r="J294" s="30" t="s">
        <v>264</v>
      </c>
      <c r="K294" s="30">
        <v>0.1</v>
      </c>
      <c r="L294" s="30"/>
      <c r="M294" s="30"/>
      <c r="N294" s="31" t="s">
        <v>216</v>
      </c>
      <c r="O294" s="29">
        <v>0.04</v>
      </c>
    </row>
    <row r="295" spans="3:15">
      <c r="C295" s="57"/>
      <c r="D295" s="30" t="s">
        <v>215</v>
      </c>
      <c r="E295" s="30">
        <v>7.4999999999999997E-2</v>
      </c>
      <c r="F295" s="30" t="s">
        <v>214</v>
      </c>
      <c r="G295" s="30">
        <v>7.0000000000000007E-2</v>
      </c>
      <c r="H295" s="30" t="s">
        <v>213</v>
      </c>
      <c r="I295" s="30">
        <v>0.09</v>
      </c>
      <c r="L295" s="30"/>
      <c r="M295" s="30"/>
      <c r="N295" s="31" t="s">
        <v>212</v>
      </c>
      <c r="O295" s="29">
        <v>0.04</v>
      </c>
    </row>
    <row r="296" spans="3:15">
      <c r="C296" s="57"/>
      <c r="D296" s="30" t="s">
        <v>211</v>
      </c>
      <c r="E296" s="30">
        <v>7.4999999999999997E-2</v>
      </c>
      <c r="F296" s="30" t="s">
        <v>210</v>
      </c>
      <c r="G296" s="30">
        <v>7.0000000000000007E-2</v>
      </c>
      <c r="H296" s="30" t="s">
        <v>209</v>
      </c>
      <c r="I296" s="30">
        <v>0.09</v>
      </c>
      <c r="J296" s="30"/>
      <c r="K296" s="30"/>
      <c r="L296" s="30"/>
      <c r="M296" s="30"/>
      <c r="N296" s="31" t="s">
        <v>208</v>
      </c>
      <c r="O296" s="29">
        <v>0.04</v>
      </c>
    </row>
    <row r="297" spans="3:15">
      <c r="C297" s="57"/>
      <c r="D297" s="30" t="s">
        <v>207</v>
      </c>
      <c r="E297" s="30">
        <v>0.05</v>
      </c>
      <c r="F297" s="30" t="s">
        <v>206</v>
      </c>
      <c r="G297" s="30">
        <v>0.02</v>
      </c>
      <c r="H297" s="30"/>
      <c r="I297" s="30"/>
      <c r="J297" s="30"/>
      <c r="K297" s="30"/>
      <c r="L297" s="30"/>
      <c r="M297" s="30"/>
      <c r="N297" s="31" t="s">
        <v>205</v>
      </c>
      <c r="O297" s="29">
        <v>0.04</v>
      </c>
    </row>
    <row r="298" spans="3:15">
      <c r="C298" s="57"/>
      <c r="D298" s="30" t="s">
        <v>204</v>
      </c>
      <c r="E298" s="30">
        <v>0.05</v>
      </c>
      <c r="F298" s="30" t="s">
        <v>203</v>
      </c>
      <c r="G298" s="30">
        <v>0.02</v>
      </c>
      <c r="H298" s="30"/>
      <c r="I298" s="30"/>
      <c r="J298" s="30"/>
      <c r="K298" s="30"/>
      <c r="L298" s="30"/>
      <c r="M298" s="30"/>
      <c r="N298" s="31" t="s">
        <v>271</v>
      </c>
      <c r="O298" s="29">
        <v>0.04</v>
      </c>
    </row>
    <row r="299" spans="3:15">
      <c r="C299" s="57"/>
      <c r="D299" s="30" t="s">
        <v>201</v>
      </c>
      <c r="E299" s="30">
        <v>0.05</v>
      </c>
      <c r="F299" s="30" t="s">
        <v>200</v>
      </c>
      <c r="G299" s="30">
        <v>0.02</v>
      </c>
      <c r="H299" s="30"/>
      <c r="I299" s="30"/>
      <c r="J299" s="30"/>
      <c r="K299" s="30"/>
      <c r="L299" s="30"/>
      <c r="M299" s="30"/>
      <c r="N299" s="31" t="s">
        <v>270</v>
      </c>
      <c r="O299" s="29">
        <v>0.04</v>
      </c>
    </row>
    <row r="300" spans="3:15">
      <c r="C300" s="57"/>
      <c r="D300" s="30" t="s">
        <v>198</v>
      </c>
      <c r="E300" s="30">
        <v>0.05</v>
      </c>
      <c r="F300" s="30" t="s">
        <v>197</v>
      </c>
      <c r="G300" s="30">
        <v>0.02</v>
      </c>
      <c r="H300" s="30"/>
      <c r="I300" s="30"/>
      <c r="J300" s="30"/>
      <c r="K300" s="30"/>
      <c r="L300" s="30"/>
      <c r="M300" s="30"/>
      <c r="N300" s="31" t="s">
        <v>269</v>
      </c>
      <c r="O300" s="29">
        <v>0.04</v>
      </c>
    </row>
    <row r="301" spans="3:15">
      <c r="C301" s="57"/>
      <c r="D301" s="30" t="s">
        <v>195</v>
      </c>
      <c r="E301" s="30">
        <v>0.05</v>
      </c>
      <c r="F301" s="30" t="s">
        <v>194</v>
      </c>
      <c r="G301" s="30">
        <v>0.02</v>
      </c>
      <c r="H301" s="30"/>
      <c r="I301" s="30"/>
      <c r="J301" s="30"/>
      <c r="K301" s="30"/>
      <c r="L301" s="30"/>
      <c r="M301" s="30"/>
      <c r="N301" s="31" t="s">
        <v>268</v>
      </c>
      <c r="O301" s="29">
        <v>0.04</v>
      </c>
    </row>
    <row r="302" spans="3:15">
      <c r="C302" s="57"/>
      <c r="D302" s="30" t="s">
        <v>192</v>
      </c>
      <c r="E302" s="30">
        <v>0.05</v>
      </c>
      <c r="F302" s="30" t="s">
        <v>191</v>
      </c>
      <c r="G302" s="30">
        <v>0.02</v>
      </c>
      <c r="H302" s="30"/>
      <c r="I302" s="30"/>
      <c r="J302" s="30"/>
      <c r="K302" s="30"/>
      <c r="L302" s="30"/>
      <c r="M302" s="30"/>
      <c r="N302" s="30"/>
      <c r="O302" s="29"/>
    </row>
    <row r="303" spans="3:15">
      <c r="C303" s="57"/>
      <c r="D303" s="30" t="s">
        <v>189</v>
      </c>
      <c r="E303" s="30">
        <v>0.05</v>
      </c>
      <c r="F303" s="30" t="s">
        <v>188</v>
      </c>
      <c r="G303" s="30">
        <v>0.02</v>
      </c>
      <c r="H303" s="30"/>
      <c r="I303" s="30"/>
      <c r="J303" s="30"/>
      <c r="K303" s="30"/>
      <c r="L303" s="30"/>
      <c r="M303" s="30"/>
      <c r="N303" s="30"/>
      <c r="O303" s="29"/>
    </row>
    <row r="304" spans="3:15">
      <c r="C304" s="58"/>
      <c r="D304" s="28" t="s">
        <v>186</v>
      </c>
      <c r="E304" s="30">
        <v>0.05</v>
      </c>
      <c r="F304" s="28" t="s">
        <v>185</v>
      </c>
      <c r="G304" s="28">
        <v>0.02</v>
      </c>
      <c r="H304" s="28"/>
      <c r="I304" s="28"/>
      <c r="J304" s="28"/>
      <c r="K304" s="28"/>
      <c r="L304" s="28"/>
      <c r="M304" s="28"/>
      <c r="N304" s="28"/>
      <c r="O304" s="27"/>
    </row>
    <row r="306" spans="3:15">
      <c r="C306" s="56" t="s">
        <v>267</v>
      </c>
      <c r="D306" s="35" t="s">
        <v>258</v>
      </c>
      <c r="E306" s="35" t="s">
        <v>252</v>
      </c>
      <c r="F306" s="35" t="s">
        <v>257</v>
      </c>
      <c r="G306" s="35" t="s">
        <v>252</v>
      </c>
      <c r="H306" s="35" t="s">
        <v>256</v>
      </c>
      <c r="I306" s="35" t="s">
        <v>252</v>
      </c>
      <c r="J306" s="35" t="s">
        <v>255</v>
      </c>
      <c r="K306" s="35" t="s">
        <v>252</v>
      </c>
      <c r="L306" s="35" t="s">
        <v>254</v>
      </c>
      <c r="M306" s="35" t="s">
        <v>252</v>
      </c>
      <c r="N306" s="35" t="s">
        <v>253</v>
      </c>
      <c r="O306" s="34" t="s">
        <v>252</v>
      </c>
    </row>
    <row r="307" spans="3:15">
      <c r="C307" s="57"/>
      <c r="D307" s="33" t="s">
        <v>251</v>
      </c>
      <c r="E307" s="33">
        <f>SUM(E308:E323)</f>
        <v>1.0000000000000002</v>
      </c>
      <c r="F307" s="33" t="s">
        <v>251</v>
      </c>
      <c r="G307" s="33">
        <f>SUM(G308:G323)</f>
        <v>0.44000000000000011</v>
      </c>
      <c r="H307" s="33" t="s">
        <v>250</v>
      </c>
      <c r="I307" s="33">
        <f>SUM(I308:I323)</f>
        <v>0.4</v>
      </c>
      <c r="J307" s="33" t="s">
        <v>249</v>
      </c>
      <c r="K307" s="33">
        <f>SUM(K308:K323)</f>
        <v>0.99999999999999989</v>
      </c>
      <c r="L307" s="33" t="s">
        <v>243</v>
      </c>
      <c r="M307" s="33">
        <f>SUM(M308:M323)</f>
        <v>0.22</v>
      </c>
      <c r="N307" s="33" t="s">
        <v>248</v>
      </c>
      <c r="O307" s="32">
        <f>SUM(O308:O323)</f>
        <v>0</v>
      </c>
    </row>
    <row r="308" spans="3:15">
      <c r="C308" s="57"/>
      <c r="D308" s="30" t="s">
        <v>247</v>
      </c>
      <c r="E308" s="30">
        <v>7.4999999999999997E-2</v>
      </c>
      <c r="F308" s="30" t="s">
        <v>247</v>
      </c>
      <c r="G308" s="30">
        <v>0.04</v>
      </c>
      <c r="H308" s="30" t="s">
        <v>245</v>
      </c>
      <c r="I308" s="30">
        <v>0.1</v>
      </c>
      <c r="J308" s="30" t="s">
        <v>266</v>
      </c>
      <c r="K308" s="30">
        <v>0.2</v>
      </c>
      <c r="L308" s="30" t="s">
        <v>243</v>
      </c>
      <c r="M308" s="30">
        <v>0.22</v>
      </c>
      <c r="N308" s="30"/>
      <c r="O308" s="29"/>
    </row>
    <row r="309" spans="3:15">
      <c r="C309" s="57"/>
      <c r="D309" s="30" t="s">
        <v>241</v>
      </c>
      <c r="E309" s="30">
        <v>7.4999999999999997E-2</v>
      </c>
      <c r="F309" s="30" t="s">
        <v>241</v>
      </c>
      <c r="G309" s="30">
        <v>0.04</v>
      </c>
      <c r="H309" s="30" t="s">
        <v>239</v>
      </c>
      <c r="I309" s="30">
        <v>0.1</v>
      </c>
      <c r="J309" s="30" t="s">
        <v>227</v>
      </c>
      <c r="K309" s="30">
        <v>0.15</v>
      </c>
      <c r="L309" s="30"/>
      <c r="M309" s="30"/>
      <c r="N309" s="31"/>
      <c r="O309" s="29"/>
    </row>
    <row r="310" spans="3:15">
      <c r="C310" s="57"/>
      <c r="D310" s="30" t="s">
        <v>235</v>
      </c>
      <c r="E310" s="30">
        <v>7.4999999999999997E-2</v>
      </c>
      <c r="F310" s="30" t="s">
        <v>235</v>
      </c>
      <c r="G310" s="30">
        <v>0.04</v>
      </c>
      <c r="H310" s="30" t="s">
        <v>233</v>
      </c>
      <c r="I310" s="30">
        <v>0.1</v>
      </c>
      <c r="J310" s="30" t="s">
        <v>265</v>
      </c>
      <c r="K310" s="30">
        <v>0.15</v>
      </c>
      <c r="L310" s="30"/>
      <c r="M310" s="30"/>
      <c r="N310" s="31"/>
      <c r="O310" s="29"/>
    </row>
    <row r="311" spans="3:15">
      <c r="C311" s="57"/>
      <c r="D311" s="30" t="s">
        <v>230</v>
      </c>
      <c r="E311" s="30">
        <v>7.4999999999999997E-2</v>
      </c>
      <c r="F311" s="30" t="s">
        <v>230</v>
      </c>
      <c r="G311" s="30">
        <v>0.04</v>
      </c>
      <c r="H311" s="30" t="s">
        <v>228</v>
      </c>
      <c r="I311" s="30">
        <v>0.1</v>
      </c>
      <c r="J311" s="30" t="s">
        <v>217</v>
      </c>
      <c r="K311" s="30">
        <v>0.2</v>
      </c>
      <c r="L311" s="30"/>
      <c r="M311" s="30"/>
      <c r="N311" s="31"/>
      <c r="O311" s="29"/>
    </row>
    <row r="312" spans="3:15">
      <c r="C312" s="57"/>
      <c r="D312" s="30" t="s">
        <v>225</v>
      </c>
      <c r="E312" s="30">
        <v>7.4999999999999997E-2</v>
      </c>
      <c r="F312" s="30" t="s">
        <v>225</v>
      </c>
      <c r="G312" s="30">
        <v>0.04</v>
      </c>
      <c r="H312" s="30"/>
      <c r="I312" s="30"/>
      <c r="J312" s="30" t="s">
        <v>264</v>
      </c>
      <c r="K312" s="30">
        <v>0.2</v>
      </c>
      <c r="L312" s="30"/>
      <c r="M312" s="30"/>
      <c r="N312" s="31"/>
      <c r="O312" s="29"/>
    </row>
    <row r="313" spans="3:15">
      <c r="C313" s="57"/>
      <c r="D313" s="30" t="s">
        <v>220</v>
      </c>
      <c r="E313" s="30">
        <v>7.4999999999999997E-2</v>
      </c>
      <c r="F313" s="30" t="s">
        <v>220</v>
      </c>
      <c r="G313" s="30">
        <v>0.04</v>
      </c>
      <c r="H313" s="30"/>
      <c r="I313" s="30"/>
      <c r="J313" s="30" t="s">
        <v>263</v>
      </c>
      <c r="K313" s="30">
        <v>0.1</v>
      </c>
      <c r="L313" s="30"/>
      <c r="M313" s="30"/>
      <c r="N313" s="31"/>
      <c r="O313" s="29"/>
    </row>
    <row r="314" spans="3:15">
      <c r="C314" s="57"/>
      <c r="D314" s="30" t="s">
        <v>215</v>
      </c>
      <c r="E314" s="30">
        <v>7.4999999999999997E-2</v>
      </c>
      <c r="F314" s="30" t="s">
        <v>215</v>
      </c>
      <c r="G314" s="30">
        <v>0.04</v>
      </c>
      <c r="H314" s="30"/>
      <c r="I314" s="30"/>
      <c r="L314" s="30"/>
      <c r="M314" s="30"/>
      <c r="N314" s="31"/>
      <c r="O314" s="29"/>
    </row>
    <row r="315" spans="3:15">
      <c r="C315" s="57"/>
      <c r="D315" s="30" t="s">
        <v>211</v>
      </c>
      <c r="E315" s="30">
        <v>7.4999999999999997E-2</v>
      </c>
      <c r="F315" s="30" t="s">
        <v>211</v>
      </c>
      <c r="G315" s="30">
        <v>0.04</v>
      </c>
      <c r="H315" s="30"/>
      <c r="I315" s="30"/>
      <c r="J315" s="30"/>
      <c r="K315" s="30"/>
      <c r="L315" s="30"/>
      <c r="M315" s="30"/>
      <c r="N315" s="30"/>
      <c r="O315" s="29"/>
    </row>
    <row r="316" spans="3:15">
      <c r="C316" s="57"/>
      <c r="D316" s="30" t="s">
        <v>207</v>
      </c>
      <c r="E316" s="30">
        <v>0.05</v>
      </c>
      <c r="F316" s="30" t="s">
        <v>246</v>
      </c>
      <c r="G316" s="30">
        <v>1.4999999999999999E-2</v>
      </c>
      <c r="H316" s="30"/>
      <c r="I316" s="30"/>
      <c r="J316" s="30"/>
      <c r="K316" s="30"/>
      <c r="L316" s="30"/>
      <c r="M316" s="30"/>
      <c r="N316" s="31"/>
      <c r="O316" s="29"/>
    </row>
    <row r="317" spans="3:15">
      <c r="C317" s="57"/>
      <c r="D317" s="30" t="s">
        <v>204</v>
      </c>
      <c r="E317" s="30">
        <v>0.05</v>
      </c>
      <c r="F317" s="30" t="s">
        <v>240</v>
      </c>
      <c r="G317" s="30">
        <v>1.4999999999999999E-2</v>
      </c>
      <c r="H317" s="30"/>
      <c r="I317" s="30"/>
      <c r="J317" s="30"/>
      <c r="K317" s="30"/>
      <c r="L317" s="30"/>
      <c r="M317" s="30"/>
      <c r="N317" s="30"/>
      <c r="O317" s="29"/>
    </row>
    <row r="318" spans="3:15">
      <c r="C318" s="57"/>
      <c r="D318" s="30" t="s">
        <v>201</v>
      </c>
      <c r="E318" s="30">
        <v>0.05</v>
      </c>
      <c r="F318" s="30" t="s">
        <v>234</v>
      </c>
      <c r="G318" s="30">
        <v>1.4999999999999999E-2</v>
      </c>
      <c r="H318" s="30"/>
      <c r="I318" s="30"/>
      <c r="J318" s="30"/>
      <c r="K318" s="30"/>
      <c r="L318" s="30"/>
      <c r="M318" s="30"/>
      <c r="N318" s="30"/>
      <c r="O318" s="29"/>
    </row>
    <row r="319" spans="3:15">
      <c r="C319" s="57"/>
      <c r="D319" s="30" t="s">
        <v>198</v>
      </c>
      <c r="E319" s="30">
        <v>0.05</v>
      </c>
      <c r="F319" s="30" t="s">
        <v>229</v>
      </c>
      <c r="G319" s="30">
        <v>1.4999999999999999E-2</v>
      </c>
      <c r="H319" s="30"/>
      <c r="I319" s="30"/>
      <c r="J319" s="30"/>
      <c r="K319" s="30"/>
      <c r="L319" s="30"/>
      <c r="M319" s="30"/>
      <c r="N319" s="30"/>
      <c r="O319" s="29"/>
    </row>
    <row r="320" spans="3:15">
      <c r="C320" s="57"/>
      <c r="D320" s="30" t="s">
        <v>195</v>
      </c>
      <c r="E320" s="30">
        <v>0.05</v>
      </c>
      <c r="F320" s="30" t="s">
        <v>224</v>
      </c>
      <c r="G320" s="30">
        <v>1.4999999999999999E-2</v>
      </c>
      <c r="H320" s="30"/>
      <c r="I320" s="30"/>
      <c r="J320" s="30"/>
      <c r="K320" s="30"/>
      <c r="L320" s="30"/>
      <c r="M320" s="30"/>
      <c r="N320" s="30"/>
      <c r="O320" s="29"/>
    </row>
    <row r="321" spans="3:15">
      <c r="C321" s="57"/>
      <c r="D321" s="30" t="s">
        <v>192</v>
      </c>
      <c r="E321" s="30">
        <v>0.05</v>
      </c>
      <c r="F321" s="30" t="s">
        <v>219</v>
      </c>
      <c r="G321" s="30">
        <v>1.4999999999999999E-2</v>
      </c>
      <c r="H321" s="30"/>
      <c r="I321" s="30"/>
      <c r="J321" s="30"/>
      <c r="K321" s="30"/>
      <c r="L321" s="30"/>
      <c r="M321" s="30"/>
      <c r="N321" s="30"/>
      <c r="O321" s="29"/>
    </row>
    <row r="322" spans="3:15">
      <c r="C322" s="57"/>
      <c r="D322" s="30" t="s">
        <v>189</v>
      </c>
      <c r="E322" s="30">
        <v>0.05</v>
      </c>
      <c r="F322" s="30" t="s">
        <v>214</v>
      </c>
      <c r="G322" s="30">
        <v>1.4999999999999999E-2</v>
      </c>
      <c r="H322" s="30"/>
      <c r="I322" s="30"/>
      <c r="J322" s="30"/>
      <c r="K322" s="30"/>
      <c r="L322" s="30"/>
      <c r="M322" s="30"/>
      <c r="N322" s="30"/>
      <c r="O322" s="29"/>
    </row>
    <row r="323" spans="3:15">
      <c r="C323" s="58"/>
      <c r="D323" s="28" t="s">
        <v>186</v>
      </c>
      <c r="E323" s="30">
        <v>0.05</v>
      </c>
      <c r="F323" s="28" t="s">
        <v>210</v>
      </c>
      <c r="G323" s="28">
        <v>1.4999999999999999E-2</v>
      </c>
      <c r="H323" s="28"/>
      <c r="I323" s="28"/>
      <c r="J323" s="28"/>
      <c r="K323" s="28"/>
      <c r="L323" s="28"/>
      <c r="M323" s="28"/>
      <c r="N323" s="28"/>
      <c r="O323" s="27"/>
    </row>
    <row r="325" spans="3:15">
      <c r="C325" s="56" t="s">
        <v>262</v>
      </c>
      <c r="D325" s="35" t="s">
        <v>258</v>
      </c>
      <c r="E325" s="35" t="s">
        <v>252</v>
      </c>
      <c r="F325" s="35" t="s">
        <v>257</v>
      </c>
      <c r="G325" s="35" t="s">
        <v>252</v>
      </c>
      <c r="H325" s="35" t="s">
        <v>256</v>
      </c>
      <c r="I325" s="35" t="s">
        <v>252</v>
      </c>
      <c r="J325" s="35" t="s">
        <v>255</v>
      </c>
      <c r="K325" s="35" t="s">
        <v>252</v>
      </c>
      <c r="L325" s="35" t="s">
        <v>254</v>
      </c>
      <c r="M325" s="35" t="s">
        <v>252</v>
      </c>
      <c r="N325" s="35" t="s">
        <v>253</v>
      </c>
      <c r="O325" s="34" t="s">
        <v>252</v>
      </c>
    </row>
    <row r="326" spans="3:15">
      <c r="C326" s="57"/>
      <c r="D326" s="33" t="s">
        <v>251</v>
      </c>
      <c r="E326" s="33">
        <f>SUM(E327:E342)</f>
        <v>1.0000000000000002</v>
      </c>
      <c r="F326" s="33" t="s">
        <v>251</v>
      </c>
      <c r="G326" s="33">
        <f>SUM(G327:G342)</f>
        <v>0.44000000000000011</v>
      </c>
      <c r="H326" s="33" t="s">
        <v>250</v>
      </c>
      <c r="I326" s="33">
        <f>SUM(I327:I342)</f>
        <v>0.44</v>
      </c>
      <c r="J326" s="33" t="s">
        <v>249</v>
      </c>
      <c r="K326" s="33">
        <f>SUM(K327:K342)</f>
        <v>1</v>
      </c>
      <c r="L326" s="33" t="s">
        <v>243</v>
      </c>
      <c r="M326" s="33">
        <f>SUM(M327:M342)</f>
        <v>0.23</v>
      </c>
      <c r="N326" s="33" t="s">
        <v>248</v>
      </c>
      <c r="O326" s="32">
        <f>SUM(O327:O342)</f>
        <v>0</v>
      </c>
    </row>
    <row r="327" spans="3:15">
      <c r="C327" s="57"/>
      <c r="D327" s="30" t="s">
        <v>247</v>
      </c>
      <c r="E327" s="30">
        <v>7.4999999999999997E-2</v>
      </c>
      <c r="F327" s="30" t="s">
        <v>247</v>
      </c>
      <c r="G327" s="30">
        <v>0.04</v>
      </c>
      <c r="H327" s="30" t="s">
        <v>245</v>
      </c>
      <c r="I327" s="30">
        <v>0.11</v>
      </c>
      <c r="J327" s="30" t="s">
        <v>244</v>
      </c>
      <c r="K327" s="30">
        <v>0.2</v>
      </c>
      <c r="L327" s="30" t="s">
        <v>243</v>
      </c>
      <c r="M327" s="30">
        <v>0.23</v>
      </c>
      <c r="N327" s="30"/>
      <c r="O327" s="29"/>
    </row>
    <row r="328" spans="3:15">
      <c r="C328" s="57"/>
      <c r="D328" s="30" t="s">
        <v>241</v>
      </c>
      <c r="E328" s="30">
        <v>7.4999999999999997E-2</v>
      </c>
      <c r="F328" s="30" t="s">
        <v>241</v>
      </c>
      <c r="G328" s="30">
        <v>0.04</v>
      </c>
      <c r="H328" s="30" t="s">
        <v>239</v>
      </c>
      <c r="I328" s="30">
        <v>0.11</v>
      </c>
      <c r="J328" s="30" t="s">
        <v>238</v>
      </c>
      <c r="K328" s="30">
        <v>0.2</v>
      </c>
      <c r="L328" s="30"/>
      <c r="M328" s="30"/>
      <c r="N328" s="31"/>
      <c r="O328" s="29"/>
    </row>
    <row r="329" spans="3:15">
      <c r="C329" s="57"/>
      <c r="D329" s="30" t="s">
        <v>235</v>
      </c>
      <c r="E329" s="30">
        <v>7.4999999999999997E-2</v>
      </c>
      <c r="F329" s="30" t="s">
        <v>235</v>
      </c>
      <c r="G329" s="30">
        <v>0.04</v>
      </c>
      <c r="H329" s="30" t="s">
        <v>233</v>
      </c>
      <c r="I329" s="30">
        <v>0.11</v>
      </c>
      <c r="J329" s="30" t="s">
        <v>232</v>
      </c>
      <c r="K329" s="30">
        <v>0.2</v>
      </c>
      <c r="L329" s="30"/>
      <c r="M329" s="30"/>
      <c r="N329" s="31"/>
      <c r="O329" s="29"/>
    </row>
    <row r="330" spans="3:15">
      <c r="C330" s="57"/>
      <c r="D330" s="30" t="s">
        <v>230</v>
      </c>
      <c r="E330" s="30">
        <v>7.4999999999999997E-2</v>
      </c>
      <c r="F330" s="30" t="s">
        <v>230</v>
      </c>
      <c r="G330" s="30">
        <v>0.04</v>
      </c>
      <c r="H330" s="30" t="s">
        <v>228</v>
      </c>
      <c r="I330" s="30">
        <v>0.11</v>
      </c>
      <c r="J330" s="30" t="s">
        <v>227</v>
      </c>
      <c r="K330" s="30">
        <v>0.2</v>
      </c>
      <c r="L330" s="30"/>
      <c r="M330" s="30"/>
      <c r="N330" s="31"/>
      <c r="O330" s="29"/>
    </row>
    <row r="331" spans="3:15">
      <c r="C331" s="57"/>
      <c r="D331" s="30" t="s">
        <v>225</v>
      </c>
      <c r="E331" s="30">
        <v>7.4999999999999997E-2</v>
      </c>
      <c r="F331" s="30" t="s">
        <v>225</v>
      </c>
      <c r="G331" s="30">
        <v>0.04</v>
      </c>
      <c r="H331" s="30"/>
      <c r="I331" s="30"/>
      <c r="J331" s="30" t="s">
        <v>222</v>
      </c>
      <c r="K331" s="30">
        <v>0.15</v>
      </c>
      <c r="L331" s="30"/>
      <c r="M331" s="30"/>
      <c r="N331" s="31"/>
      <c r="O331" s="29"/>
    </row>
    <row r="332" spans="3:15">
      <c r="C332" s="57"/>
      <c r="D332" s="30" t="s">
        <v>220</v>
      </c>
      <c r="E332" s="30">
        <v>7.4999999999999997E-2</v>
      </c>
      <c r="F332" s="30" t="s">
        <v>220</v>
      </c>
      <c r="G332" s="30">
        <v>0.04</v>
      </c>
      <c r="H332" s="30"/>
      <c r="I332" s="30"/>
      <c r="J332" s="30" t="s">
        <v>217</v>
      </c>
      <c r="K332" s="31">
        <v>0.05</v>
      </c>
      <c r="L332" s="30"/>
      <c r="M332" s="30"/>
      <c r="N332" s="31"/>
      <c r="O332" s="29"/>
    </row>
    <row r="333" spans="3:15">
      <c r="C333" s="57"/>
      <c r="D333" s="30" t="s">
        <v>215</v>
      </c>
      <c r="E333" s="30">
        <v>7.4999999999999997E-2</v>
      </c>
      <c r="F333" s="30" t="s">
        <v>215</v>
      </c>
      <c r="G333" s="30">
        <v>0.04</v>
      </c>
      <c r="H333" s="30"/>
      <c r="I333" s="30"/>
      <c r="J333" s="30"/>
      <c r="K333" s="30"/>
      <c r="L333" s="30"/>
      <c r="M333" s="30"/>
      <c r="N333" s="31"/>
      <c r="O333" s="29"/>
    </row>
    <row r="334" spans="3:15">
      <c r="C334" s="57"/>
      <c r="D334" s="30" t="s">
        <v>211</v>
      </c>
      <c r="E334" s="30">
        <v>7.4999999999999997E-2</v>
      </c>
      <c r="F334" s="30" t="s">
        <v>211</v>
      </c>
      <c r="G334" s="30">
        <v>0.04</v>
      </c>
      <c r="H334" s="30"/>
      <c r="I334" s="30"/>
      <c r="J334" s="30"/>
      <c r="K334" s="30"/>
      <c r="L334" s="30"/>
      <c r="M334" s="30"/>
      <c r="N334" s="30"/>
      <c r="O334" s="29"/>
    </row>
    <row r="335" spans="3:15">
      <c r="C335" s="57"/>
      <c r="D335" s="30" t="s">
        <v>207</v>
      </c>
      <c r="E335" s="30">
        <v>0.05</v>
      </c>
      <c r="F335" s="30" t="s">
        <v>246</v>
      </c>
      <c r="G335" s="30">
        <v>1.4999999999999999E-2</v>
      </c>
      <c r="H335" s="30"/>
      <c r="I335" s="30"/>
      <c r="J335" s="30"/>
      <c r="K335" s="30"/>
      <c r="L335" s="30"/>
      <c r="M335" s="30"/>
      <c r="N335" s="31"/>
      <c r="O335" s="29"/>
    </row>
    <row r="336" spans="3:15">
      <c r="C336" s="57"/>
      <c r="D336" s="30" t="s">
        <v>204</v>
      </c>
      <c r="E336" s="30">
        <v>0.05</v>
      </c>
      <c r="F336" s="30" t="s">
        <v>240</v>
      </c>
      <c r="G336" s="30">
        <v>1.4999999999999999E-2</v>
      </c>
      <c r="H336" s="30"/>
      <c r="I336" s="30"/>
      <c r="J336" s="30"/>
      <c r="K336" s="30"/>
      <c r="L336" s="30"/>
      <c r="M336" s="30"/>
      <c r="N336" s="30"/>
      <c r="O336" s="29"/>
    </row>
    <row r="337" spans="3:15">
      <c r="C337" s="57"/>
      <c r="D337" s="30" t="s">
        <v>201</v>
      </c>
      <c r="E337" s="30">
        <v>0.05</v>
      </c>
      <c r="F337" s="30" t="s">
        <v>234</v>
      </c>
      <c r="G337" s="30">
        <v>1.4999999999999999E-2</v>
      </c>
      <c r="H337" s="30"/>
      <c r="I337" s="30"/>
      <c r="J337" s="30"/>
      <c r="K337" s="30"/>
      <c r="L337" s="30"/>
      <c r="M337" s="30"/>
      <c r="N337" s="30"/>
      <c r="O337" s="29"/>
    </row>
    <row r="338" spans="3:15">
      <c r="C338" s="57"/>
      <c r="D338" s="30" t="s">
        <v>198</v>
      </c>
      <c r="E338" s="30">
        <v>0.05</v>
      </c>
      <c r="F338" s="30" t="s">
        <v>229</v>
      </c>
      <c r="G338" s="30">
        <v>1.4999999999999999E-2</v>
      </c>
      <c r="H338" s="30"/>
      <c r="I338" s="30"/>
      <c r="J338" s="30"/>
      <c r="K338" s="30"/>
      <c r="L338" s="30"/>
      <c r="M338" s="30"/>
      <c r="N338" s="30"/>
      <c r="O338" s="29"/>
    </row>
    <row r="339" spans="3:15">
      <c r="C339" s="57"/>
      <c r="D339" s="30" t="s">
        <v>195</v>
      </c>
      <c r="E339" s="30">
        <v>0.05</v>
      </c>
      <c r="F339" s="30" t="s">
        <v>224</v>
      </c>
      <c r="G339" s="30">
        <v>1.4999999999999999E-2</v>
      </c>
      <c r="H339" s="30"/>
      <c r="I339" s="30"/>
      <c r="J339" s="30"/>
      <c r="K339" s="30"/>
      <c r="L339" s="30"/>
      <c r="M339" s="30"/>
      <c r="N339" s="30"/>
      <c r="O339" s="29"/>
    </row>
    <row r="340" spans="3:15">
      <c r="C340" s="57"/>
      <c r="D340" s="30" t="s">
        <v>192</v>
      </c>
      <c r="E340" s="30">
        <v>0.05</v>
      </c>
      <c r="F340" s="30" t="s">
        <v>219</v>
      </c>
      <c r="G340" s="30">
        <v>1.4999999999999999E-2</v>
      </c>
      <c r="H340" s="30"/>
      <c r="I340" s="30"/>
      <c r="J340" s="30"/>
      <c r="K340" s="30"/>
      <c r="L340" s="30"/>
      <c r="M340" s="30"/>
      <c r="N340" s="30"/>
      <c r="O340" s="29"/>
    </row>
    <row r="341" spans="3:15">
      <c r="C341" s="57"/>
      <c r="D341" s="30" t="s">
        <v>189</v>
      </c>
      <c r="E341" s="30">
        <v>0.05</v>
      </c>
      <c r="F341" s="30" t="s">
        <v>214</v>
      </c>
      <c r="G341" s="30">
        <v>1.4999999999999999E-2</v>
      </c>
      <c r="H341" s="30"/>
      <c r="I341" s="30"/>
      <c r="J341" s="30"/>
      <c r="K341" s="30"/>
      <c r="L341" s="30"/>
      <c r="M341" s="30"/>
      <c r="N341" s="30"/>
      <c r="O341" s="29"/>
    </row>
    <row r="342" spans="3:15">
      <c r="C342" s="58"/>
      <c r="D342" s="28" t="s">
        <v>186</v>
      </c>
      <c r="E342" s="30">
        <v>0.05</v>
      </c>
      <c r="F342" s="28" t="s">
        <v>210</v>
      </c>
      <c r="G342" s="28">
        <v>1.4999999999999999E-2</v>
      </c>
      <c r="H342" s="28"/>
      <c r="I342" s="28"/>
      <c r="J342" s="28"/>
      <c r="K342" s="28"/>
      <c r="L342" s="28"/>
      <c r="M342" s="28"/>
      <c r="N342" s="28"/>
      <c r="O342" s="27"/>
    </row>
    <row r="344" spans="3:15">
      <c r="C344" s="56" t="s">
        <v>261</v>
      </c>
      <c r="D344" s="35" t="s">
        <v>258</v>
      </c>
      <c r="E344" s="35" t="s">
        <v>252</v>
      </c>
      <c r="F344" s="35" t="s">
        <v>257</v>
      </c>
      <c r="G344" s="35" t="s">
        <v>252</v>
      </c>
      <c r="H344" s="35" t="s">
        <v>256</v>
      </c>
      <c r="I344" s="35" t="s">
        <v>252</v>
      </c>
      <c r="J344" s="35" t="s">
        <v>255</v>
      </c>
      <c r="K344" s="35" t="s">
        <v>252</v>
      </c>
      <c r="L344" s="35" t="s">
        <v>254</v>
      </c>
      <c r="M344" s="35" t="s">
        <v>252</v>
      </c>
      <c r="N344" s="35" t="s">
        <v>253</v>
      </c>
      <c r="O344" s="34" t="s">
        <v>252</v>
      </c>
    </row>
    <row r="345" spans="3:15">
      <c r="C345" s="57"/>
      <c r="D345" s="33" t="s">
        <v>251</v>
      </c>
      <c r="E345" s="33">
        <f>SUM(E346:E361)</f>
        <v>1.0000000000000002</v>
      </c>
      <c r="F345" s="33" t="s">
        <v>251</v>
      </c>
      <c r="G345" s="33">
        <f>SUM(G346:G361)</f>
        <v>0.44000000000000011</v>
      </c>
      <c r="H345" s="33" t="s">
        <v>250</v>
      </c>
      <c r="I345" s="33">
        <f>SUM(I346:I361)</f>
        <v>0.48</v>
      </c>
      <c r="J345" s="33" t="s">
        <v>249</v>
      </c>
      <c r="K345" s="33">
        <f>SUM(K346:K361)</f>
        <v>1</v>
      </c>
      <c r="L345" s="33" t="s">
        <v>243</v>
      </c>
      <c r="M345" s="33">
        <f>SUM(M346:M361)</f>
        <v>0.24</v>
      </c>
      <c r="N345" s="33" t="s">
        <v>248</v>
      </c>
      <c r="O345" s="32">
        <f>SUM(O346:O361)</f>
        <v>0</v>
      </c>
    </row>
    <row r="346" spans="3:15">
      <c r="C346" s="57"/>
      <c r="D346" s="30" t="s">
        <v>247</v>
      </c>
      <c r="E346" s="30">
        <v>7.4999999999999997E-2</v>
      </c>
      <c r="F346" s="30" t="s">
        <v>247</v>
      </c>
      <c r="G346" s="30">
        <v>0.04</v>
      </c>
      <c r="H346" s="30" t="s">
        <v>245</v>
      </c>
      <c r="I346" s="30">
        <v>0.12</v>
      </c>
      <c r="J346" s="30" t="s">
        <v>244</v>
      </c>
      <c r="K346" s="30">
        <v>0.2</v>
      </c>
      <c r="L346" s="30" t="s">
        <v>243</v>
      </c>
      <c r="M346" s="30">
        <v>0.24</v>
      </c>
      <c r="N346" s="30"/>
      <c r="O346" s="29"/>
    </row>
    <row r="347" spans="3:15">
      <c r="C347" s="57"/>
      <c r="D347" s="30" t="s">
        <v>241</v>
      </c>
      <c r="E347" s="30">
        <v>7.4999999999999997E-2</v>
      </c>
      <c r="F347" s="30" t="s">
        <v>241</v>
      </c>
      <c r="G347" s="30">
        <v>0.04</v>
      </c>
      <c r="H347" s="30" t="s">
        <v>239</v>
      </c>
      <c r="I347" s="30">
        <v>0.12</v>
      </c>
      <c r="J347" s="30" t="s">
        <v>238</v>
      </c>
      <c r="K347" s="30">
        <v>0.2</v>
      </c>
      <c r="L347" s="30"/>
      <c r="M347" s="30"/>
      <c r="N347" s="31"/>
      <c r="O347" s="29"/>
    </row>
    <row r="348" spans="3:15">
      <c r="C348" s="57"/>
      <c r="D348" s="30" t="s">
        <v>235</v>
      </c>
      <c r="E348" s="30">
        <v>7.4999999999999997E-2</v>
      </c>
      <c r="F348" s="30" t="s">
        <v>235</v>
      </c>
      <c r="G348" s="30">
        <v>0.04</v>
      </c>
      <c r="H348" s="30" t="s">
        <v>233</v>
      </c>
      <c r="I348" s="30">
        <v>0.12</v>
      </c>
      <c r="J348" s="30" t="s">
        <v>232</v>
      </c>
      <c r="K348" s="30">
        <v>0.2</v>
      </c>
      <c r="L348" s="30"/>
      <c r="M348" s="30"/>
      <c r="N348" s="31"/>
      <c r="O348" s="29"/>
    </row>
    <row r="349" spans="3:15">
      <c r="C349" s="57"/>
      <c r="D349" s="30" t="s">
        <v>230</v>
      </c>
      <c r="E349" s="30">
        <v>7.4999999999999997E-2</v>
      </c>
      <c r="F349" s="30" t="s">
        <v>230</v>
      </c>
      <c r="G349" s="30">
        <v>0.04</v>
      </c>
      <c r="H349" s="30" t="s">
        <v>228</v>
      </c>
      <c r="I349" s="30">
        <v>0.12</v>
      </c>
      <c r="J349" s="30" t="s">
        <v>227</v>
      </c>
      <c r="K349" s="30">
        <v>0.2</v>
      </c>
      <c r="L349" s="30"/>
      <c r="M349" s="30"/>
      <c r="N349" s="31"/>
      <c r="O349" s="29"/>
    </row>
    <row r="350" spans="3:15">
      <c r="C350" s="57"/>
      <c r="D350" s="30" t="s">
        <v>225</v>
      </c>
      <c r="E350" s="30">
        <v>7.4999999999999997E-2</v>
      </c>
      <c r="F350" s="30" t="s">
        <v>225</v>
      </c>
      <c r="G350" s="30">
        <v>0.04</v>
      </c>
      <c r="H350" s="30"/>
      <c r="I350" s="30"/>
      <c r="J350" s="30" t="s">
        <v>222</v>
      </c>
      <c r="K350" s="30">
        <v>0.15</v>
      </c>
      <c r="L350" s="30"/>
      <c r="M350" s="30"/>
      <c r="N350" s="31"/>
      <c r="O350" s="29"/>
    </row>
    <row r="351" spans="3:15">
      <c r="C351" s="57"/>
      <c r="D351" s="30" t="s">
        <v>220</v>
      </c>
      <c r="E351" s="30">
        <v>7.4999999999999997E-2</v>
      </c>
      <c r="F351" s="30" t="s">
        <v>220</v>
      </c>
      <c r="G351" s="30">
        <v>0.04</v>
      </c>
      <c r="H351" s="30"/>
      <c r="I351" s="30"/>
      <c r="J351" s="30" t="s">
        <v>217</v>
      </c>
      <c r="K351" s="31">
        <v>0.05</v>
      </c>
      <c r="L351" s="30"/>
      <c r="M351" s="30"/>
      <c r="N351" s="31"/>
      <c r="O351" s="29"/>
    </row>
    <row r="352" spans="3:15">
      <c r="C352" s="57"/>
      <c r="D352" s="30" t="s">
        <v>215</v>
      </c>
      <c r="E352" s="30">
        <v>7.4999999999999997E-2</v>
      </c>
      <c r="F352" s="30" t="s">
        <v>215</v>
      </c>
      <c r="G352" s="30">
        <v>0.04</v>
      </c>
      <c r="H352" s="30"/>
      <c r="I352" s="30"/>
      <c r="J352" s="30"/>
      <c r="K352" s="30"/>
      <c r="L352" s="30"/>
      <c r="M352" s="30"/>
      <c r="N352" s="31"/>
      <c r="O352" s="29"/>
    </row>
    <row r="353" spans="3:15">
      <c r="C353" s="57"/>
      <c r="D353" s="30" t="s">
        <v>211</v>
      </c>
      <c r="E353" s="30">
        <v>7.4999999999999997E-2</v>
      </c>
      <c r="F353" s="30" t="s">
        <v>211</v>
      </c>
      <c r="G353" s="30">
        <v>0.04</v>
      </c>
      <c r="H353" s="30"/>
      <c r="I353" s="30"/>
      <c r="J353" s="30"/>
      <c r="K353" s="30"/>
      <c r="L353" s="30"/>
      <c r="M353" s="30"/>
      <c r="N353" s="30"/>
      <c r="O353" s="29"/>
    </row>
    <row r="354" spans="3:15">
      <c r="C354" s="57"/>
      <c r="D354" s="30" t="s">
        <v>207</v>
      </c>
      <c r="E354" s="30">
        <v>0.05</v>
      </c>
      <c r="F354" s="30" t="s">
        <v>246</v>
      </c>
      <c r="G354" s="30">
        <v>1.4999999999999999E-2</v>
      </c>
      <c r="H354" s="30"/>
      <c r="I354" s="30"/>
      <c r="J354" s="30"/>
      <c r="K354" s="30"/>
      <c r="L354" s="30"/>
      <c r="M354" s="30"/>
      <c r="N354" s="31"/>
      <c r="O354" s="29"/>
    </row>
    <row r="355" spans="3:15">
      <c r="C355" s="57"/>
      <c r="D355" s="30" t="s">
        <v>204</v>
      </c>
      <c r="E355" s="30">
        <v>0.05</v>
      </c>
      <c r="F355" s="30" t="s">
        <v>240</v>
      </c>
      <c r="G355" s="30">
        <v>1.4999999999999999E-2</v>
      </c>
      <c r="H355" s="30"/>
      <c r="I355" s="30"/>
      <c r="J355" s="30"/>
      <c r="K355" s="30"/>
      <c r="L355" s="30"/>
      <c r="M355" s="30"/>
      <c r="N355" s="30"/>
      <c r="O355" s="29"/>
    </row>
    <row r="356" spans="3:15">
      <c r="C356" s="57"/>
      <c r="D356" s="30" t="s">
        <v>201</v>
      </c>
      <c r="E356" s="30">
        <v>0.05</v>
      </c>
      <c r="F356" s="30" t="s">
        <v>234</v>
      </c>
      <c r="G356" s="30">
        <v>1.4999999999999999E-2</v>
      </c>
      <c r="H356" s="30"/>
      <c r="I356" s="30"/>
      <c r="J356" s="30"/>
      <c r="K356" s="30"/>
      <c r="L356" s="30"/>
      <c r="M356" s="30"/>
      <c r="N356" s="30"/>
      <c r="O356" s="29"/>
    </row>
    <row r="357" spans="3:15">
      <c r="C357" s="57"/>
      <c r="D357" s="30" t="s">
        <v>198</v>
      </c>
      <c r="E357" s="30">
        <v>0.05</v>
      </c>
      <c r="F357" s="30" t="s">
        <v>229</v>
      </c>
      <c r="G357" s="30">
        <v>1.4999999999999999E-2</v>
      </c>
      <c r="H357" s="30"/>
      <c r="I357" s="30"/>
      <c r="J357" s="30"/>
      <c r="K357" s="30"/>
      <c r="L357" s="30"/>
      <c r="M357" s="30"/>
      <c r="N357" s="30"/>
      <c r="O357" s="29"/>
    </row>
    <row r="358" spans="3:15">
      <c r="C358" s="57"/>
      <c r="D358" s="30" t="s">
        <v>195</v>
      </c>
      <c r="E358" s="30">
        <v>0.05</v>
      </c>
      <c r="F358" s="30" t="s">
        <v>224</v>
      </c>
      <c r="G358" s="30">
        <v>1.4999999999999999E-2</v>
      </c>
      <c r="H358" s="30"/>
      <c r="I358" s="30"/>
      <c r="J358" s="30"/>
      <c r="K358" s="30"/>
      <c r="L358" s="30"/>
      <c r="M358" s="30"/>
      <c r="N358" s="30"/>
      <c r="O358" s="29"/>
    </row>
    <row r="359" spans="3:15">
      <c r="C359" s="57"/>
      <c r="D359" s="30" t="s">
        <v>192</v>
      </c>
      <c r="E359" s="30">
        <v>0.05</v>
      </c>
      <c r="F359" s="30" t="s">
        <v>219</v>
      </c>
      <c r="G359" s="30">
        <v>1.4999999999999999E-2</v>
      </c>
      <c r="H359" s="30"/>
      <c r="I359" s="30"/>
      <c r="J359" s="30"/>
      <c r="K359" s="30"/>
      <c r="L359" s="30"/>
      <c r="M359" s="30"/>
      <c r="N359" s="30"/>
      <c r="O359" s="29"/>
    </row>
    <row r="360" spans="3:15">
      <c r="C360" s="57"/>
      <c r="D360" s="30" t="s">
        <v>189</v>
      </c>
      <c r="E360" s="30">
        <v>0.05</v>
      </c>
      <c r="F360" s="30" t="s">
        <v>214</v>
      </c>
      <c r="G360" s="30">
        <v>1.4999999999999999E-2</v>
      </c>
      <c r="H360" s="30"/>
      <c r="I360" s="30"/>
      <c r="J360" s="30"/>
      <c r="K360" s="30"/>
      <c r="L360" s="30"/>
      <c r="M360" s="30"/>
      <c r="N360" s="30"/>
      <c r="O360" s="29"/>
    </row>
    <row r="361" spans="3:15">
      <c r="C361" s="58"/>
      <c r="D361" s="28" t="s">
        <v>186</v>
      </c>
      <c r="E361" s="30">
        <v>0.05</v>
      </c>
      <c r="F361" s="28" t="s">
        <v>210</v>
      </c>
      <c r="G361" s="28">
        <v>1.4999999999999999E-2</v>
      </c>
      <c r="H361" s="28"/>
      <c r="I361" s="28"/>
      <c r="J361" s="28"/>
      <c r="K361" s="28"/>
      <c r="L361" s="28"/>
      <c r="M361" s="28"/>
      <c r="N361" s="28"/>
      <c r="O361" s="27"/>
    </row>
    <row r="363" spans="3:15">
      <c r="C363" s="56" t="s">
        <v>260</v>
      </c>
      <c r="D363" s="35" t="s">
        <v>258</v>
      </c>
      <c r="E363" s="35" t="s">
        <v>252</v>
      </c>
      <c r="F363" s="35" t="s">
        <v>257</v>
      </c>
      <c r="G363" s="35" t="s">
        <v>252</v>
      </c>
      <c r="H363" s="35" t="s">
        <v>256</v>
      </c>
      <c r="I363" s="35" t="s">
        <v>252</v>
      </c>
      <c r="J363" s="35" t="s">
        <v>255</v>
      </c>
      <c r="K363" s="35" t="s">
        <v>252</v>
      </c>
      <c r="L363" s="35" t="s">
        <v>254</v>
      </c>
      <c r="M363" s="35" t="s">
        <v>252</v>
      </c>
      <c r="N363" s="35" t="s">
        <v>253</v>
      </c>
      <c r="O363" s="34" t="s">
        <v>252</v>
      </c>
    </row>
    <row r="364" spans="3:15">
      <c r="C364" s="57"/>
      <c r="D364" s="33" t="s">
        <v>251</v>
      </c>
      <c r="E364" s="33">
        <f>SUM(E365:E380)</f>
        <v>1.0000000000000002</v>
      </c>
      <c r="F364" s="33" t="s">
        <v>251</v>
      </c>
      <c r="G364" s="33">
        <f>SUM(G365:G380)</f>
        <v>0.44000000000000011</v>
      </c>
      <c r="H364" s="33" t="s">
        <v>250</v>
      </c>
      <c r="I364" s="33">
        <f>SUM(I365:I380)</f>
        <v>0.48</v>
      </c>
      <c r="J364" s="33" t="s">
        <v>249</v>
      </c>
      <c r="K364" s="33">
        <f>SUM(K365:K380)</f>
        <v>1</v>
      </c>
      <c r="L364" s="33" t="s">
        <v>243</v>
      </c>
      <c r="M364" s="33">
        <f>SUM(M365:M380)</f>
        <v>0.24</v>
      </c>
      <c r="N364" s="33" t="s">
        <v>248</v>
      </c>
      <c r="O364" s="32">
        <f>SUM(O365:O380)</f>
        <v>0</v>
      </c>
    </row>
    <row r="365" spans="3:15">
      <c r="C365" s="57"/>
      <c r="D365" s="30" t="s">
        <v>247</v>
      </c>
      <c r="E365" s="30">
        <v>7.4999999999999997E-2</v>
      </c>
      <c r="F365" s="30" t="s">
        <v>247</v>
      </c>
      <c r="G365" s="30">
        <v>0.04</v>
      </c>
      <c r="H365" s="30" t="s">
        <v>245</v>
      </c>
      <c r="I365" s="30">
        <v>0.12</v>
      </c>
      <c r="J365" s="30" t="s">
        <v>244</v>
      </c>
      <c r="K365" s="30">
        <v>0.2</v>
      </c>
      <c r="L365" s="30" t="s">
        <v>243</v>
      </c>
      <c r="M365" s="30">
        <v>0.24</v>
      </c>
      <c r="N365" s="30"/>
      <c r="O365" s="29"/>
    </row>
    <row r="366" spans="3:15">
      <c r="C366" s="57"/>
      <c r="D366" s="30" t="s">
        <v>241</v>
      </c>
      <c r="E366" s="30">
        <v>7.4999999999999997E-2</v>
      </c>
      <c r="F366" s="30" t="s">
        <v>241</v>
      </c>
      <c r="G366" s="30">
        <v>0.04</v>
      </c>
      <c r="H366" s="30" t="s">
        <v>239</v>
      </c>
      <c r="I366" s="30">
        <v>0.12</v>
      </c>
      <c r="J366" s="30" t="s">
        <v>238</v>
      </c>
      <c r="K366" s="30">
        <v>0.2</v>
      </c>
      <c r="L366" s="30"/>
      <c r="M366" s="30"/>
      <c r="N366" s="31"/>
      <c r="O366" s="29"/>
    </row>
    <row r="367" spans="3:15">
      <c r="C367" s="57"/>
      <c r="D367" s="30" t="s">
        <v>235</v>
      </c>
      <c r="E367" s="30">
        <v>7.4999999999999997E-2</v>
      </c>
      <c r="F367" s="30" t="s">
        <v>235</v>
      </c>
      <c r="G367" s="30">
        <v>0.04</v>
      </c>
      <c r="H367" s="30" t="s">
        <v>233</v>
      </c>
      <c r="I367" s="30">
        <v>0.12</v>
      </c>
      <c r="J367" s="30" t="s">
        <v>232</v>
      </c>
      <c r="K367" s="30">
        <v>0.2</v>
      </c>
      <c r="L367" s="30"/>
      <c r="M367" s="30"/>
      <c r="N367" s="31"/>
      <c r="O367" s="29"/>
    </row>
    <row r="368" spans="3:15">
      <c r="C368" s="57"/>
      <c r="D368" s="30" t="s">
        <v>230</v>
      </c>
      <c r="E368" s="30">
        <v>7.4999999999999997E-2</v>
      </c>
      <c r="F368" s="30" t="s">
        <v>230</v>
      </c>
      <c r="G368" s="30">
        <v>0.04</v>
      </c>
      <c r="H368" s="30" t="s">
        <v>228</v>
      </c>
      <c r="I368" s="30">
        <v>0.12</v>
      </c>
      <c r="J368" s="30" t="s">
        <v>227</v>
      </c>
      <c r="K368" s="30">
        <v>0.2</v>
      </c>
      <c r="L368" s="30"/>
      <c r="M368" s="30"/>
      <c r="N368" s="31"/>
      <c r="O368" s="29"/>
    </row>
    <row r="369" spans="3:15">
      <c r="C369" s="57"/>
      <c r="D369" s="30" t="s">
        <v>225</v>
      </c>
      <c r="E369" s="30">
        <v>7.4999999999999997E-2</v>
      </c>
      <c r="F369" s="30" t="s">
        <v>225</v>
      </c>
      <c r="G369" s="30">
        <v>0.04</v>
      </c>
      <c r="H369" s="30"/>
      <c r="I369" s="30"/>
      <c r="J369" s="30" t="s">
        <v>222</v>
      </c>
      <c r="K369" s="30">
        <v>0.15</v>
      </c>
      <c r="L369" s="30"/>
      <c r="M369" s="30"/>
      <c r="N369" s="31"/>
      <c r="O369" s="29"/>
    </row>
    <row r="370" spans="3:15">
      <c r="C370" s="57"/>
      <c r="D370" s="30" t="s">
        <v>220</v>
      </c>
      <c r="E370" s="30">
        <v>7.4999999999999997E-2</v>
      </c>
      <c r="F370" s="30" t="s">
        <v>220</v>
      </c>
      <c r="G370" s="30">
        <v>0.04</v>
      </c>
      <c r="H370" s="30"/>
      <c r="I370" s="30"/>
      <c r="J370" s="30" t="s">
        <v>217</v>
      </c>
      <c r="K370" s="31">
        <v>0.05</v>
      </c>
      <c r="L370" s="30"/>
      <c r="M370" s="30"/>
      <c r="N370" s="31"/>
      <c r="O370" s="29"/>
    </row>
    <row r="371" spans="3:15">
      <c r="C371" s="57"/>
      <c r="D371" s="30" t="s">
        <v>215</v>
      </c>
      <c r="E371" s="30">
        <v>7.4999999999999997E-2</v>
      </c>
      <c r="F371" s="30" t="s">
        <v>215</v>
      </c>
      <c r="G371" s="30">
        <v>0.04</v>
      </c>
      <c r="H371" s="30"/>
      <c r="I371" s="30"/>
      <c r="J371" s="30"/>
      <c r="K371" s="30"/>
      <c r="L371" s="30"/>
      <c r="M371" s="30"/>
      <c r="N371" s="31"/>
      <c r="O371" s="29"/>
    </row>
    <row r="372" spans="3:15">
      <c r="C372" s="57"/>
      <c r="D372" s="30" t="s">
        <v>211</v>
      </c>
      <c r="E372" s="30">
        <v>7.4999999999999997E-2</v>
      </c>
      <c r="F372" s="30" t="s">
        <v>211</v>
      </c>
      <c r="G372" s="30">
        <v>0.04</v>
      </c>
      <c r="H372" s="30"/>
      <c r="I372" s="30"/>
      <c r="J372" s="30"/>
      <c r="K372" s="30"/>
      <c r="L372" s="30"/>
      <c r="M372" s="30"/>
      <c r="N372" s="30"/>
      <c r="O372" s="29"/>
    </row>
    <row r="373" spans="3:15">
      <c r="C373" s="57"/>
      <c r="D373" s="30" t="s">
        <v>207</v>
      </c>
      <c r="E373" s="30">
        <v>0.05</v>
      </c>
      <c r="F373" s="30" t="s">
        <v>246</v>
      </c>
      <c r="G373" s="30">
        <v>1.4999999999999999E-2</v>
      </c>
      <c r="H373" s="30"/>
      <c r="I373" s="30"/>
      <c r="J373" s="30"/>
      <c r="K373" s="30"/>
      <c r="L373" s="30"/>
      <c r="M373" s="30"/>
      <c r="N373" s="31"/>
      <c r="O373" s="29"/>
    </row>
    <row r="374" spans="3:15">
      <c r="C374" s="57"/>
      <c r="D374" s="30" t="s">
        <v>204</v>
      </c>
      <c r="E374" s="30">
        <v>0.05</v>
      </c>
      <c r="F374" s="30" t="s">
        <v>240</v>
      </c>
      <c r="G374" s="30">
        <v>1.4999999999999999E-2</v>
      </c>
      <c r="H374" s="30"/>
      <c r="I374" s="30"/>
      <c r="J374" s="30"/>
      <c r="K374" s="30"/>
      <c r="L374" s="30"/>
      <c r="M374" s="30"/>
      <c r="N374" s="30"/>
      <c r="O374" s="29"/>
    </row>
    <row r="375" spans="3:15">
      <c r="C375" s="57"/>
      <c r="D375" s="30" t="s">
        <v>201</v>
      </c>
      <c r="E375" s="30">
        <v>0.05</v>
      </c>
      <c r="F375" s="30" t="s">
        <v>234</v>
      </c>
      <c r="G375" s="30">
        <v>1.4999999999999999E-2</v>
      </c>
      <c r="H375" s="30"/>
      <c r="I375" s="30"/>
      <c r="J375" s="30"/>
      <c r="K375" s="30"/>
      <c r="L375" s="30"/>
      <c r="M375" s="30"/>
      <c r="N375" s="30"/>
      <c r="O375" s="29"/>
    </row>
    <row r="376" spans="3:15">
      <c r="C376" s="57"/>
      <c r="D376" s="30" t="s">
        <v>198</v>
      </c>
      <c r="E376" s="30">
        <v>0.05</v>
      </c>
      <c r="F376" s="30" t="s">
        <v>229</v>
      </c>
      <c r="G376" s="30">
        <v>1.4999999999999999E-2</v>
      </c>
      <c r="H376" s="30"/>
      <c r="I376" s="30"/>
      <c r="J376" s="30"/>
      <c r="K376" s="30"/>
      <c r="L376" s="30"/>
      <c r="M376" s="30"/>
      <c r="N376" s="30"/>
      <c r="O376" s="29"/>
    </row>
    <row r="377" spans="3:15">
      <c r="C377" s="57"/>
      <c r="D377" s="30" t="s">
        <v>195</v>
      </c>
      <c r="E377" s="30">
        <v>0.05</v>
      </c>
      <c r="F377" s="30" t="s">
        <v>224</v>
      </c>
      <c r="G377" s="30">
        <v>1.4999999999999999E-2</v>
      </c>
      <c r="H377" s="30"/>
      <c r="I377" s="30"/>
      <c r="J377" s="30"/>
      <c r="K377" s="30"/>
      <c r="L377" s="30"/>
      <c r="M377" s="30"/>
      <c r="N377" s="30"/>
      <c r="O377" s="29"/>
    </row>
    <row r="378" spans="3:15">
      <c r="C378" s="57"/>
      <c r="D378" s="30" t="s">
        <v>192</v>
      </c>
      <c r="E378" s="30">
        <v>0.05</v>
      </c>
      <c r="F378" s="30" t="s">
        <v>219</v>
      </c>
      <c r="G378" s="30">
        <v>1.4999999999999999E-2</v>
      </c>
      <c r="H378" s="30"/>
      <c r="I378" s="30"/>
      <c r="J378" s="30"/>
      <c r="K378" s="30"/>
      <c r="L378" s="30"/>
      <c r="M378" s="30"/>
      <c r="N378" s="30"/>
      <c r="O378" s="29"/>
    </row>
    <row r="379" spans="3:15">
      <c r="C379" s="57"/>
      <c r="D379" s="30" t="s">
        <v>189</v>
      </c>
      <c r="E379" s="30">
        <v>0.05</v>
      </c>
      <c r="F379" s="30" t="s">
        <v>214</v>
      </c>
      <c r="G379" s="30">
        <v>1.4999999999999999E-2</v>
      </c>
      <c r="H379" s="30"/>
      <c r="I379" s="30"/>
      <c r="J379" s="30"/>
      <c r="K379" s="30"/>
      <c r="L379" s="30"/>
      <c r="M379" s="30"/>
      <c r="N379" s="30"/>
      <c r="O379" s="29"/>
    </row>
    <row r="380" spans="3:15">
      <c r="C380" s="58"/>
      <c r="D380" s="28" t="s">
        <v>186</v>
      </c>
      <c r="E380" s="30">
        <v>0.05</v>
      </c>
      <c r="F380" s="28" t="s">
        <v>210</v>
      </c>
      <c r="G380" s="28">
        <v>1.4999999999999999E-2</v>
      </c>
      <c r="H380" s="28"/>
      <c r="I380" s="28"/>
      <c r="J380" s="28"/>
      <c r="K380" s="28"/>
      <c r="L380" s="28"/>
      <c r="M380" s="28"/>
      <c r="N380" s="28"/>
      <c r="O380" s="27"/>
    </row>
    <row r="382" spans="3:15">
      <c r="C382" s="56" t="s">
        <v>259</v>
      </c>
      <c r="D382" s="35" t="s">
        <v>258</v>
      </c>
      <c r="E382" s="35" t="s">
        <v>252</v>
      </c>
      <c r="F382" s="35" t="s">
        <v>257</v>
      </c>
      <c r="G382" s="35" t="s">
        <v>252</v>
      </c>
      <c r="H382" s="35" t="s">
        <v>256</v>
      </c>
      <c r="I382" s="35" t="s">
        <v>252</v>
      </c>
      <c r="J382" s="35" t="s">
        <v>255</v>
      </c>
      <c r="K382" s="35" t="s">
        <v>252</v>
      </c>
      <c r="L382" s="35" t="s">
        <v>254</v>
      </c>
      <c r="M382" s="35" t="s">
        <v>252</v>
      </c>
      <c r="N382" s="35" t="s">
        <v>253</v>
      </c>
      <c r="O382" s="34" t="s">
        <v>252</v>
      </c>
    </row>
    <row r="383" spans="3:15">
      <c r="C383" s="57"/>
      <c r="D383" s="33" t="s">
        <v>251</v>
      </c>
      <c r="E383" s="33">
        <f>SUM(E384:E399)</f>
        <v>0.99999999999999956</v>
      </c>
      <c r="F383" s="33" t="s">
        <v>251</v>
      </c>
      <c r="G383" s="33">
        <f>SUM(G384:G399)</f>
        <v>1.0000000000000004</v>
      </c>
      <c r="H383" s="33" t="s">
        <v>250</v>
      </c>
      <c r="I383" s="33">
        <f>SUM(I384:I399)</f>
        <v>0.99999999999999989</v>
      </c>
      <c r="J383" s="33" t="s">
        <v>249</v>
      </c>
      <c r="K383" s="33">
        <f>SUM(K384:K399)</f>
        <v>1</v>
      </c>
      <c r="L383" s="33" t="s">
        <v>243</v>
      </c>
      <c r="M383" s="33">
        <f>SUM(M384:M399)</f>
        <v>1</v>
      </c>
      <c r="N383" s="33" t="s">
        <v>248</v>
      </c>
      <c r="O383" s="32">
        <f>SUM(O384:O398)</f>
        <v>0.45999999999999996</v>
      </c>
    </row>
    <row r="384" spans="3:15">
      <c r="C384" s="57"/>
      <c r="D384" s="30" t="s">
        <v>247</v>
      </c>
      <c r="E384" s="30">
        <v>0.06</v>
      </c>
      <c r="F384" s="30" t="s">
        <v>246</v>
      </c>
      <c r="G384" s="30">
        <v>7.0000000000000007E-2</v>
      </c>
      <c r="H384" s="30" t="s">
        <v>245</v>
      </c>
      <c r="I384" s="30">
        <v>0.16</v>
      </c>
      <c r="J384" s="30" t="s">
        <v>244</v>
      </c>
      <c r="K384" s="30">
        <v>0.2</v>
      </c>
      <c r="L384" s="30" t="s">
        <v>243</v>
      </c>
      <c r="M384" s="30">
        <v>0.5</v>
      </c>
      <c r="N384" s="30" t="s">
        <v>242</v>
      </c>
      <c r="O384" s="29">
        <v>0.04</v>
      </c>
    </row>
    <row r="385" spans="3:15">
      <c r="C385" s="57"/>
      <c r="D385" s="30" t="s">
        <v>241</v>
      </c>
      <c r="E385" s="30">
        <v>0.06</v>
      </c>
      <c r="F385" s="30" t="s">
        <v>240</v>
      </c>
      <c r="G385" s="30">
        <v>7.0000000000000007E-2</v>
      </c>
      <c r="H385" s="30" t="s">
        <v>239</v>
      </c>
      <c r="I385" s="30">
        <v>0.16</v>
      </c>
      <c r="J385" s="30" t="s">
        <v>238</v>
      </c>
      <c r="K385" s="30">
        <v>0.2</v>
      </c>
      <c r="L385" s="30" t="s">
        <v>237</v>
      </c>
      <c r="M385" s="30">
        <v>0.5</v>
      </c>
      <c r="N385" s="31" t="s">
        <v>236</v>
      </c>
      <c r="O385" s="29">
        <v>0.04</v>
      </c>
    </row>
    <row r="386" spans="3:15">
      <c r="C386" s="57"/>
      <c r="D386" s="30" t="s">
        <v>235</v>
      </c>
      <c r="E386" s="30">
        <v>0.06</v>
      </c>
      <c r="F386" s="30" t="s">
        <v>234</v>
      </c>
      <c r="G386" s="30">
        <v>7.0000000000000007E-2</v>
      </c>
      <c r="H386" s="30" t="s">
        <v>233</v>
      </c>
      <c r="I386" s="30">
        <v>0.16</v>
      </c>
      <c r="J386" s="30" t="s">
        <v>232</v>
      </c>
      <c r="K386" s="30">
        <v>0.2</v>
      </c>
      <c r="L386" s="30"/>
      <c r="M386" s="30"/>
      <c r="N386" s="31" t="s">
        <v>231</v>
      </c>
      <c r="O386" s="29">
        <v>0.04</v>
      </c>
    </row>
    <row r="387" spans="3:15">
      <c r="C387" s="57"/>
      <c r="D387" s="30" t="s">
        <v>230</v>
      </c>
      <c r="E387" s="30">
        <v>0.06</v>
      </c>
      <c r="F387" s="30" t="s">
        <v>229</v>
      </c>
      <c r="G387" s="30">
        <v>7.0000000000000007E-2</v>
      </c>
      <c r="H387" s="30" t="s">
        <v>228</v>
      </c>
      <c r="I387" s="30">
        <v>0.16</v>
      </c>
      <c r="J387" s="30" t="s">
        <v>227</v>
      </c>
      <c r="K387" s="30">
        <v>0.2</v>
      </c>
      <c r="L387" s="30"/>
      <c r="M387" s="30"/>
      <c r="N387" s="31" t="s">
        <v>226</v>
      </c>
      <c r="O387" s="29">
        <v>0.04</v>
      </c>
    </row>
    <row r="388" spans="3:15">
      <c r="C388" s="57"/>
      <c r="D388" s="30" t="s">
        <v>225</v>
      </c>
      <c r="E388" s="30">
        <v>0.06</v>
      </c>
      <c r="F388" s="30" t="s">
        <v>224</v>
      </c>
      <c r="G388" s="30">
        <v>7.0000000000000007E-2</v>
      </c>
      <c r="H388" s="30" t="s">
        <v>223</v>
      </c>
      <c r="I388" s="30">
        <v>0.09</v>
      </c>
      <c r="J388" s="30" t="s">
        <v>222</v>
      </c>
      <c r="K388" s="30">
        <v>0.15</v>
      </c>
      <c r="L388" s="30"/>
      <c r="M388" s="30"/>
      <c r="N388" s="31" t="s">
        <v>221</v>
      </c>
      <c r="O388" s="29">
        <v>0.04</v>
      </c>
    </row>
    <row r="389" spans="3:15">
      <c r="C389" s="57"/>
      <c r="D389" s="30" t="s">
        <v>220</v>
      </c>
      <c r="E389" s="30">
        <v>0.06</v>
      </c>
      <c r="F389" s="30" t="s">
        <v>219</v>
      </c>
      <c r="G389" s="30">
        <v>7.0000000000000007E-2</v>
      </c>
      <c r="H389" s="30" t="s">
        <v>218</v>
      </c>
      <c r="I389" s="30">
        <v>0.09</v>
      </c>
      <c r="J389" s="30" t="s">
        <v>217</v>
      </c>
      <c r="K389" s="31">
        <v>0.05</v>
      </c>
      <c r="L389" s="30"/>
      <c r="M389" s="30"/>
      <c r="N389" s="31" t="s">
        <v>216</v>
      </c>
      <c r="O389" s="29">
        <v>0.04</v>
      </c>
    </row>
    <row r="390" spans="3:15">
      <c r="C390" s="57"/>
      <c r="D390" s="30" t="s">
        <v>215</v>
      </c>
      <c r="E390" s="30">
        <v>0.06</v>
      </c>
      <c r="F390" s="30" t="s">
        <v>214</v>
      </c>
      <c r="G390" s="30">
        <v>7.0000000000000007E-2</v>
      </c>
      <c r="H390" s="30" t="s">
        <v>213</v>
      </c>
      <c r="I390" s="30">
        <v>0.09</v>
      </c>
      <c r="J390" s="30"/>
      <c r="K390" s="30"/>
      <c r="L390" s="30"/>
      <c r="M390" s="30"/>
      <c r="N390" s="31" t="s">
        <v>212</v>
      </c>
      <c r="O390" s="29">
        <v>0.04</v>
      </c>
    </row>
    <row r="391" spans="3:15">
      <c r="C391" s="57"/>
      <c r="D391" s="30" t="s">
        <v>211</v>
      </c>
      <c r="E391" s="30">
        <v>0.06</v>
      </c>
      <c r="F391" s="30" t="s">
        <v>210</v>
      </c>
      <c r="G391" s="30">
        <v>7.0000000000000007E-2</v>
      </c>
      <c r="H391" s="30" t="s">
        <v>209</v>
      </c>
      <c r="I391" s="30">
        <v>0.09</v>
      </c>
      <c r="J391" s="30"/>
      <c r="K391" s="30"/>
      <c r="L391" s="30"/>
      <c r="M391" s="30"/>
      <c r="N391" s="31" t="s">
        <v>208</v>
      </c>
      <c r="O391" s="29">
        <v>0.04</v>
      </c>
    </row>
    <row r="392" spans="3:15">
      <c r="C392" s="57"/>
      <c r="D392" s="30" t="s">
        <v>207</v>
      </c>
      <c r="E392" s="30">
        <v>6.5000000000000002E-2</v>
      </c>
      <c r="F392" s="30" t="s">
        <v>206</v>
      </c>
      <c r="G392" s="30">
        <v>5.5E-2</v>
      </c>
      <c r="H392" s="30"/>
      <c r="I392" s="30"/>
      <c r="J392" s="30"/>
      <c r="K392" s="30"/>
      <c r="L392" s="30"/>
      <c r="M392" s="30"/>
      <c r="N392" s="31" t="s">
        <v>205</v>
      </c>
      <c r="O392" s="29">
        <v>0.04</v>
      </c>
    </row>
    <row r="393" spans="3:15">
      <c r="C393" s="57"/>
      <c r="D393" s="30" t="s">
        <v>204</v>
      </c>
      <c r="E393" s="30">
        <v>6.5000000000000002E-2</v>
      </c>
      <c r="F393" s="30" t="s">
        <v>203</v>
      </c>
      <c r="G393" s="30">
        <v>5.5E-2</v>
      </c>
      <c r="H393" s="30"/>
      <c r="I393" s="30"/>
      <c r="J393" s="30"/>
      <c r="K393" s="30"/>
      <c r="L393" s="30"/>
      <c r="M393" s="30"/>
      <c r="N393" s="31" t="s">
        <v>202</v>
      </c>
      <c r="O393" s="29">
        <v>0.04</v>
      </c>
    </row>
    <row r="394" spans="3:15">
      <c r="C394" s="57"/>
      <c r="D394" s="30" t="s">
        <v>201</v>
      </c>
      <c r="E394" s="30">
        <v>6.5000000000000002E-2</v>
      </c>
      <c r="F394" s="30" t="s">
        <v>200</v>
      </c>
      <c r="G394" s="30">
        <v>5.5E-2</v>
      </c>
      <c r="H394" s="30"/>
      <c r="I394" s="30"/>
      <c r="J394" s="30"/>
      <c r="K394" s="30"/>
      <c r="L394" s="30"/>
      <c r="M394" s="30"/>
      <c r="N394" s="31" t="s">
        <v>199</v>
      </c>
      <c r="O394" s="29">
        <v>0.04</v>
      </c>
    </row>
    <row r="395" spans="3:15">
      <c r="C395" s="57"/>
      <c r="D395" s="30" t="s">
        <v>198</v>
      </c>
      <c r="E395" s="30">
        <v>6.5000000000000002E-2</v>
      </c>
      <c r="F395" s="30" t="s">
        <v>197</v>
      </c>
      <c r="G395" s="30">
        <v>5.5E-2</v>
      </c>
      <c r="H395" s="30"/>
      <c r="I395" s="30"/>
      <c r="J395" s="30"/>
      <c r="K395" s="30"/>
      <c r="L395" s="30"/>
      <c r="M395" s="30"/>
      <c r="N395" s="31" t="s">
        <v>196</v>
      </c>
      <c r="O395" s="29">
        <v>5.0000000000000001E-3</v>
      </c>
    </row>
    <row r="396" spans="3:15">
      <c r="C396" s="57"/>
      <c r="D396" s="30" t="s">
        <v>195</v>
      </c>
      <c r="E396" s="30">
        <v>6.5000000000000002E-2</v>
      </c>
      <c r="F396" s="30" t="s">
        <v>194</v>
      </c>
      <c r="G396" s="30">
        <v>5.5E-2</v>
      </c>
      <c r="H396" s="30"/>
      <c r="I396" s="30"/>
      <c r="J396" s="30"/>
      <c r="K396" s="30"/>
      <c r="L396" s="30"/>
      <c r="M396" s="30"/>
      <c r="N396" s="31" t="s">
        <v>193</v>
      </c>
      <c r="O396" s="29">
        <v>5.0000000000000001E-3</v>
      </c>
    </row>
    <row r="397" spans="3:15">
      <c r="C397" s="57"/>
      <c r="D397" s="30" t="s">
        <v>192</v>
      </c>
      <c r="E397" s="30">
        <v>6.5000000000000002E-2</v>
      </c>
      <c r="F397" s="30" t="s">
        <v>191</v>
      </c>
      <c r="G397" s="30">
        <v>5.5E-2</v>
      </c>
      <c r="H397" s="30"/>
      <c r="I397" s="30"/>
      <c r="J397" s="30"/>
      <c r="K397" s="30"/>
      <c r="L397" s="30"/>
      <c r="M397" s="30"/>
      <c r="N397" s="31" t="s">
        <v>190</v>
      </c>
      <c r="O397" s="29">
        <v>5.0000000000000001E-3</v>
      </c>
    </row>
    <row r="398" spans="3:15">
      <c r="C398" s="57"/>
      <c r="D398" s="30" t="s">
        <v>189</v>
      </c>
      <c r="E398" s="30">
        <v>6.5000000000000002E-2</v>
      </c>
      <c r="F398" s="30" t="s">
        <v>188</v>
      </c>
      <c r="G398" s="30">
        <v>5.5E-2</v>
      </c>
      <c r="H398" s="30"/>
      <c r="I398" s="30"/>
      <c r="J398" s="30"/>
      <c r="K398" s="30"/>
      <c r="L398" s="30"/>
      <c r="M398" s="30"/>
      <c r="N398" s="30" t="s">
        <v>187</v>
      </c>
      <c r="O398" s="29">
        <v>5.0000000000000001E-3</v>
      </c>
    </row>
    <row r="399" spans="3:15">
      <c r="C399" s="58"/>
      <c r="D399" s="28" t="s">
        <v>186</v>
      </c>
      <c r="E399" s="28">
        <v>6.5000000000000002E-2</v>
      </c>
      <c r="F399" s="28" t="s">
        <v>185</v>
      </c>
      <c r="G399" s="28">
        <v>5.5E-2</v>
      </c>
      <c r="H399" s="28"/>
      <c r="I399" s="28"/>
      <c r="J399" s="28"/>
      <c r="K399" s="28"/>
      <c r="L399" s="28"/>
      <c r="M399" s="28"/>
      <c r="N399" s="28"/>
      <c r="O399" s="27"/>
    </row>
  </sheetData>
  <mergeCells count="23">
    <mergeCell ref="S2:S6"/>
    <mergeCell ref="C60:C69"/>
    <mergeCell ref="C71:C80"/>
    <mergeCell ref="C82:C91"/>
    <mergeCell ref="C93:C102"/>
    <mergeCell ref="C211:C228"/>
    <mergeCell ref="C104:C114"/>
    <mergeCell ref="C116:C133"/>
    <mergeCell ref="C135:C152"/>
    <mergeCell ref="C325:C342"/>
    <mergeCell ref="A2:A6"/>
    <mergeCell ref="B2:B6"/>
    <mergeCell ref="C154:C171"/>
    <mergeCell ref="C173:C190"/>
    <mergeCell ref="C192:C209"/>
    <mergeCell ref="C344:C361"/>
    <mergeCell ref="C363:C380"/>
    <mergeCell ref="C382:C399"/>
    <mergeCell ref="C230:C247"/>
    <mergeCell ref="C249:C266"/>
    <mergeCell ref="C268:C285"/>
    <mergeCell ref="C287:C304"/>
    <mergeCell ref="C306:C32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</vt:lpstr>
      <vt:lpstr>用例</vt:lpstr>
      <vt:lpstr>数值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