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rojects Fractal\"/>
    </mc:Choice>
  </mc:AlternateContent>
  <xr:revisionPtr revIDLastSave="0" documentId="13_ncr:1_{B2CF6E99-8DBB-4296-BB1F-36BF526E49BF}" xr6:coauthVersionLast="47" xr6:coauthVersionMax="47" xr10:uidLastSave="{00000000-0000-0000-0000-000000000000}"/>
  <bookViews>
    <workbookView xWindow="-98" yWindow="-98" windowWidth="28996" windowHeight="15796" xr2:uid="{00000000-000D-0000-FFFF-FFFF00000000}"/>
  </bookViews>
  <sheets>
    <sheet name="Frameworks" sheetId="1" r:id="rId1"/>
    <sheet name="Valu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2" l="1"/>
  <c r="C5" i="2"/>
  <c r="C6" i="2" s="1"/>
  <c r="C7" i="2" s="1"/>
  <c r="C30" i="2"/>
  <c r="C22" i="2"/>
  <c r="C23" i="2" s="1"/>
  <c r="C21" i="2"/>
  <c r="C14" i="2"/>
  <c r="C13" i="2"/>
  <c r="C12" i="2"/>
  <c r="C31" i="2"/>
  <c r="C32" i="2" s="1"/>
  <c r="C28" i="2"/>
  <c r="C33" i="2" s="1"/>
  <c r="C29" i="2" l="1"/>
</calcChain>
</file>

<file path=xl/sharedStrings.xml><?xml version="1.0" encoding="utf-8"?>
<sst xmlns="http://schemas.openxmlformats.org/spreadsheetml/2006/main" count="187" uniqueCount="112">
  <si>
    <t>Hypertile</t>
  </si>
  <si>
    <t>Elliptic Splits</t>
  </si>
  <si>
    <t>Disc Wedge</t>
  </si>
  <si>
    <t>Symmetrical input</t>
  </si>
  <si>
    <t>Elliptic</t>
  </si>
  <si>
    <t>Splits</t>
  </si>
  <si>
    <t>Linear container</t>
  </si>
  <si>
    <t>Hypertile2</t>
  </si>
  <si>
    <t>Sierpinski</t>
  </si>
  <si>
    <t>Starblur / Square</t>
  </si>
  <si>
    <t>Double Modulus</t>
  </si>
  <si>
    <t>Tile_hlp</t>
  </si>
  <si>
    <t>Tile_log</t>
  </si>
  <si>
    <t>Modulus</t>
  </si>
  <si>
    <t>Hypertile with Hypercrop (x86)</t>
  </si>
  <si>
    <t>Hypertile with Hypercrop (x64)</t>
  </si>
  <si>
    <t>Hypercrop</t>
  </si>
  <si>
    <t>Hypershift2</t>
  </si>
  <si>
    <t>Hypershift</t>
  </si>
  <si>
    <t>Linear</t>
  </si>
  <si>
    <t>Framework</t>
  </si>
  <si>
    <t>Linear radial array</t>
  </si>
  <si>
    <t>Post_smartcrop radial chain</t>
  </si>
  <si>
    <t>Angle</t>
  </si>
  <si>
    <t>2x 2y</t>
  </si>
  <si>
    <t>Modulus B weight</t>
  </si>
  <si>
    <t>Modulus variables</t>
  </si>
  <si>
    <t>Flux</t>
  </si>
  <si>
    <t>Splits Linear</t>
  </si>
  <si>
    <t>GlynnSim3</t>
  </si>
  <si>
    <t>Outer radius</t>
  </si>
  <si>
    <t>Inner radius</t>
  </si>
  <si>
    <t>Overlap hypershift</t>
  </si>
  <si>
    <t>Wedge A angle</t>
  </si>
  <si>
    <t>Wedge count</t>
  </si>
  <si>
    <t>Wedge B angle</t>
  </si>
  <si>
    <t>Wedge B weight</t>
  </si>
  <si>
    <t>Overlap post-values</t>
  </si>
  <si>
    <t>Disc</t>
  </si>
  <si>
    <t>Wedge</t>
  </si>
  <si>
    <t>Unpolar</t>
  </si>
  <si>
    <t>Sierpinski contained</t>
  </si>
  <si>
    <t>Double Modulus tiled</t>
  </si>
  <si>
    <t>Double Modulus contained</t>
  </si>
  <si>
    <t>Disc Wedge with tiling</t>
  </si>
  <si>
    <t>Switched circle</t>
  </si>
  <si>
    <t>Center alignment</t>
  </si>
  <si>
    <t>Wedge B rotate</t>
  </si>
  <si>
    <t>Modulus A scale</t>
  </si>
  <si>
    <t>Modulus B scale</t>
  </si>
  <si>
    <t>Modulus B translate</t>
  </si>
  <si>
    <t>Radius</t>
  </si>
  <si>
    <t>Thickness</t>
  </si>
  <si>
    <t>Variable p</t>
  </si>
  <si>
    <t>Variable q</t>
  </si>
  <si>
    <t>Radius alignment</t>
  </si>
  <si>
    <t>Radius of circular input for alignment with hypershifted center</t>
  </si>
  <si>
    <t>Radius of circular input for alignment with hypershifted radius</t>
  </si>
  <si>
    <t>Hypershift value for overlaps of 180 degrees symmetrical input</t>
  </si>
  <si>
    <t>Hypershift post-scale and post-translate values for same input</t>
  </si>
  <si>
    <t>Hypertile &amp; Hypershift</t>
  </si>
  <si>
    <t>Amount of wedges, must be same for both wedge transforms</t>
  </si>
  <si>
    <t>Desired angle of wedge shape in degrees</t>
  </si>
  <si>
    <t>Angle of second wedge to fill gaps created by first wedge</t>
  </si>
  <si>
    <t>Weight of second wedge, assuming default 0.5 for first wedge</t>
  </si>
  <si>
    <t>Post-rotate second wedge in degrees for proper alignment</t>
  </si>
  <si>
    <t>Radial symmetry of gaps between hypershifted input</t>
  </si>
  <si>
    <t>Radial symmetry of input hypershifted by hypertile</t>
  </si>
  <si>
    <t>Internal hypershift value used by hypertile</t>
  </si>
  <si>
    <t>Scale of large modulus (cosine of angle)</t>
  </si>
  <si>
    <t>Scale of small modulus (sine of angle)</t>
  </si>
  <si>
    <t>Weight of small modulus (squared tan of angle * 0.5)</t>
  </si>
  <si>
    <t>Post-translate small modulus 2 units right and 2 units up</t>
  </si>
  <si>
    <t>Variables for all modulus variations, including third container</t>
  </si>
  <si>
    <t>Elliptic Splits Julian</t>
  </si>
  <si>
    <t>Apophysis/Chaotica fractal frameworks documented by Senzune</t>
  </si>
  <si>
    <t>GlynnSim</t>
  </si>
  <si>
    <t>Sierpinski modifications</t>
  </si>
  <si>
    <t>Mod</t>
  </si>
  <si>
    <t>Foci</t>
  </si>
  <si>
    <t>Tiled input</t>
  </si>
  <si>
    <t>Foci Bipolar</t>
  </si>
  <si>
    <t>Bipolar</t>
  </si>
  <si>
    <t>Post_smartcrop</t>
  </si>
  <si>
    <t>Scale of ideal ngons to fill gaps between hypershifted circular input</t>
  </si>
  <si>
    <t>Ring shaped input</t>
  </si>
  <si>
    <t>Hemisphere</t>
  </si>
  <si>
    <t>Hemisphere Curl</t>
  </si>
  <si>
    <t>Curl</t>
  </si>
  <si>
    <t>Value of the GlynnSim3 transform</t>
  </si>
  <si>
    <t>Outer radius of ring shaped input</t>
  </si>
  <si>
    <t>Inner radius of ring shaped input</t>
  </si>
  <si>
    <t>Square / Empty</t>
  </si>
  <si>
    <t>Defines the center radius of the ring shaped gap</t>
  </si>
  <si>
    <t>Defines the width of the ring shaped gap</t>
  </si>
  <si>
    <t>Elliptic Splits Waves</t>
  </si>
  <si>
    <t>Double Wedge</t>
  </si>
  <si>
    <t>Splits Cylinder</t>
  </si>
  <si>
    <t>Waves2</t>
  </si>
  <si>
    <t>Disc Wedge Spherical</t>
  </si>
  <si>
    <t>Spherical</t>
  </si>
  <si>
    <t>Julian</t>
  </si>
  <si>
    <t>Angle converted to radians to determine size of first wedge</t>
  </si>
  <si>
    <t>Desired post-rotation in degrees on both modulus transforms</t>
  </si>
  <si>
    <t>Sierpinski = Linear x4</t>
  </si>
  <si>
    <t>Splits Linear modifications</t>
  </si>
  <si>
    <t>Square shaped input</t>
  </si>
  <si>
    <t>Cylinder / tiled input</t>
  </si>
  <si>
    <t>GlynnSim Flux</t>
  </si>
  <si>
    <t>Bipolar Splits</t>
  </si>
  <si>
    <t>This sheet serves as reference for xaos links between transforms. It describes which variations specific variations send to and receive from, to acquire specific structures associated with the frameworks. For example, in the "Elliptic Splits" setup, both Elliptic and Splits send to themselves and each other.</t>
  </si>
  <si>
    <t>Certain setups require calculations for specific transforms based on desired variables. These are detailed in the second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</si>
</sst>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4" x14ac:knownFonts="1">
    <font>
      <sz val="11"/>
      <color theme="1"/>
      <name val="Calibri"/>
      <family val="2"/>
      <scheme val="minor"/>
    </font>
    <font>
      <b/>
      <sz val="11"/>
      <color theme="0"/>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71">
    <xf numFmtId="0" fontId="0" fillId="0" borderId="0" xfId="0"/>
    <xf numFmtId="0" fontId="2" fillId="0" borderId="0" xfId="0" applyFont="1" applyAlignment="1">
      <alignment vertical="center"/>
    </xf>
    <xf numFmtId="0" fontId="0" fillId="3" borderId="6" xfId="0" applyFill="1" applyBorder="1"/>
    <xf numFmtId="0" fontId="0" fillId="0" borderId="0" xfId="0" applyBorder="1"/>
    <xf numFmtId="0" fontId="0" fillId="0" borderId="0" xfId="0" applyFill="1" applyBorder="1"/>
    <xf numFmtId="164" fontId="2" fillId="3" borderId="10" xfId="0" applyNumberFormat="1" applyFont="1" applyFill="1" applyBorder="1" applyAlignment="1">
      <alignment horizontal="right"/>
    </xf>
    <xf numFmtId="164" fontId="2" fillId="3" borderId="6" xfId="0" applyNumberFormat="1" applyFont="1" applyFill="1" applyBorder="1" applyAlignment="1">
      <alignment horizontal="right"/>
    </xf>
    <xf numFmtId="0" fontId="0" fillId="3" borderId="10" xfId="0" applyFill="1" applyBorder="1" applyAlignment="1">
      <alignment horizontal="right"/>
    </xf>
    <xf numFmtId="164" fontId="0" fillId="3" borderId="10" xfId="0" applyNumberFormat="1" applyFill="1" applyBorder="1" applyAlignment="1">
      <alignment horizontal="right"/>
    </xf>
    <xf numFmtId="0" fontId="0" fillId="3" borderId="6" xfId="0" applyFill="1" applyBorder="1" applyAlignment="1">
      <alignment horizontal="right"/>
    </xf>
    <xf numFmtId="0" fontId="0" fillId="3" borderId="9" xfId="0" applyFill="1" applyBorder="1"/>
    <xf numFmtId="0" fontId="0" fillId="3" borderId="4" xfId="0" applyFill="1" applyBorder="1"/>
    <xf numFmtId="0" fontId="0" fillId="3" borderId="1" xfId="0" applyFill="1" applyBorder="1"/>
    <xf numFmtId="0" fontId="2" fillId="3" borderId="3" xfId="0" applyFont="1" applyFill="1" applyBorder="1" applyAlignment="1">
      <alignment horizontal="right"/>
    </xf>
    <xf numFmtId="0" fontId="2" fillId="3" borderId="6" xfId="0" applyFont="1" applyFill="1" applyBorder="1" applyAlignment="1">
      <alignment horizontal="right"/>
    </xf>
    <xf numFmtId="0" fontId="0" fillId="3" borderId="7" xfId="0" applyFill="1" applyBorder="1"/>
    <xf numFmtId="0" fontId="0" fillId="3" borderId="3" xfId="0" applyFill="1" applyBorder="1" applyAlignment="1">
      <alignment horizontal="right"/>
    </xf>
    <xf numFmtId="0" fontId="0" fillId="3" borderId="8" xfId="0" applyFill="1" applyBorder="1" applyAlignment="1">
      <alignment horizontal="right"/>
    </xf>
    <xf numFmtId="164" fontId="0" fillId="3" borderId="6" xfId="0" applyNumberFormat="1" applyFill="1" applyBorder="1" applyAlignment="1">
      <alignment horizontal="right"/>
    </xf>
    <xf numFmtId="0" fontId="3" fillId="0" borderId="0" xfId="0" applyFont="1" applyAlignment="1">
      <alignment vertical="center"/>
    </xf>
    <xf numFmtId="0" fontId="2" fillId="0" borderId="0" xfId="0" applyFont="1" applyBorder="1" applyAlignment="1">
      <alignment horizontal="center" vertical="center" shrinkToFi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2" borderId="1" xfId="0" applyFont="1" applyFill="1" applyBorder="1" applyAlignment="1">
      <alignment horizontal="center" vertical="center" shrinkToFit="1"/>
    </xf>
    <xf numFmtId="0" fontId="1" fillId="2" borderId="2" xfId="0" applyFont="1" applyFill="1" applyBorder="1" applyAlignment="1">
      <alignment horizontal="center" vertical="center" shrinkToFit="1"/>
    </xf>
    <xf numFmtId="0" fontId="1" fillId="2" borderId="3" xfId="0" applyFont="1" applyFill="1" applyBorder="1" applyAlignment="1">
      <alignment horizontal="center" vertical="center" shrinkToFit="1"/>
    </xf>
    <xf numFmtId="0" fontId="1" fillId="2" borderId="4" xfId="0" applyFont="1" applyFill="1" applyBorder="1" applyAlignment="1">
      <alignment horizontal="center" vertical="center" shrinkToFit="1"/>
    </xf>
    <xf numFmtId="0" fontId="1" fillId="2" borderId="5" xfId="0" applyFont="1" applyFill="1" applyBorder="1" applyAlignment="1">
      <alignment horizontal="center" vertical="center" shrinkToFit="1"/>
    </xf>
    <xf numFmtId="0" fontId="1" fillId="2" borderId="6" xfId="0" applyFont="1" applyFill="1" applyBorder="1" applyAlignment="1">
      <alignment horizontal="center" vertical="center" shrinkToFit="1"/>
    </xf>
    <xf numFmtId="0" fontId="2" fillId="0" borderId="1" xfId="0" applyFont="1" applyBorder="1" applyAlignment="1">
      <alignment horizontal="center" vertical="center" shrinkToFit="1"/>
    </xf>
    <xf numFmtId="0" fontId="2" fillId="0" borderId="2" xfId="0" applyFont="1" applyBorder="1" applyAlignment="1">
      <alignment horizontal="center" vertical="center" shrinkToFit="1"/>
    </xf>
    <xf numFmtId="0" fontId="2" fillId="0" borderId="3" xfId="0" applyFont="1" applyBorder="1" applyAlignment="1">
      <alignment horizontal="center" vertical="center" shrinkToFit="1"/>
    </xf>
    <xf numFmtId="0" fontId="2" fillId="0" borderId="4" xfId="0" applyFont="1" applyBorder="1" applyAlignment="1">
      <alignment horizontal="center" vertical="center" shrinkToFit="1"/>
    </xf>
    <xf numFmtId="0" fontId="2" fillId="0" borderId="5" xfId="0" applyFont="1" applyBorder="1" applyAlignment="1">
      <alignment horizontal="center" vertical="center" shrinkToFit="1"/>
    </xf>
    <xf numFmtId="0" fontId="2" fillId="0" borderId="6" xfId="0" applyFont="1" applyBorder="1" applyAlignment="1">
      <alignment horizontal="center" vertical="center" shrinkToFi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 xfId="0" applyFont="1" applyFill="1" applyBorder="1" applyAlignment="1">
      <alignment horizontal="center" vertical="center" shrinkToFit="1"/>
    </xf>
    <xf numFmtId="0" fontId="2" fillId="3" borderId="2" xfId="0" applyFont="1" applyFill="1" applyBorder="1" applyAlignment="1">
      <alignment horizontal="center" vertical="center" shrinkToFit="1"/>
    </xf>
    <xf numFmtId="0" fontId="2" fillId="3" borderId="3" xfId="0" applyFont="1" applyFill="1" applyBorder="1" applyAlignment="1">
      <alignment horizontal="center" vertical="center" shrinkToFit="1"/>
    </xf>
    <xf numFmtId="0" fontId="2" fillId="3" borderId="4" xfId="0" applyFont="1" applyFill="1" applyBorder="1" applyAlignment="1">
      <alignment horizontal="center" vertical="center" shrinkToFit="1"/>
    </xf>
    <xf numFmtId="0" fontId="2" fillId="3" borderId="5" xfId="0" applyFont="1" applyFill="1" applyBorder="1" applyAlignment="1">
      <alignment horizontal="center" vertical="center" shrinkToFit="1"/>
    </xf>
    <xf numFmtId="0" fontId="2" fillId="3" borderId="6" xfId="0" applyFont="1" applyFill="1" applyBorder="1" applyAlignment="1">
      <alignment horizontal="center" vertical="center" shrinkToFit="1"/>
    </xf>
    <xf numFmtId="0" fontId="1" fillId="2" borderId="1"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103</xdr:col>
      <xdr:colOff>0</xdr:colOff>
      <xdr:row>11</xdr:row>
      <xdr:rowOff>0</xdr:rowOff>
    </xdr:from>
    <xdr:to>
      <xdr:col>103</xdr:col>
      <xdr:colOff>0</xdr:colOff>
      <xdr:row>13</xdr:row>
      <xdr:rowOff>0</xdr:rowOff>
    </xdr:to>
    <xdr:cxnSp macro="">
      <xdr:nvCxnSpPr>
        <xdr:cNvPr id="3" name="Straight Arrow Connector 2">
          <a:extLst>
            <a:ext uri="{FF2B5EF4-FFF2-40B4-BE49-F238E27FC236}">
              <a16:creationId xmlns:a16="http://schemas.microsoft.com/office/drawing/2014/main" id="{FB08A22D-E609-4DA3-B061-2A03B4409A26}"/>
            </a:ext>
          </a:extLst>
        </xdr:cNvPr>
        <xdr:cNvCxnSpPr/>
      </xdr:nvCxnSpPr>
      <xdr:spPr>
        <a:xfrm>
          <a:off x="6572250" y="1447800"/>
          <a:ext cx="0" cy="36195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15</xdr:row>
      <xdr:rowOff>0</xdr:rowOff>
    </xdr:from>
    <xdr:to>
      <xdr:col>103</xdr:col>
      <xdr:colOff>0</xdr:colOff>
      <xdr:row>17</xdr:row>
      <xdr:rowOff>0</xdr:rowOff>
    </xdr:to>
    <xdr:cxnSp macro="">
      <xdr:nvCxnSpPr>
        <xdr:cNvPr id="8" name="Straight Arrow Connector 7">
          <a:extLst>
            <a:ext uri="{FF2B5EF4-FFF2-40B4-BE49-F238E27FC236}">
              <a16:creationId xmlns:a16="http://schemas.microsoft.com/office/drawing/2014/main" id="{2F9EE0D5-D54A-4D0B-837B-D96D6A98FC78}"/>
            </a:ext>
          </a:extLst>
        </xdr:cNvPr>
        <xdr:cNvCxnSpPr/>
      </xdr:nvCxnSpPr>
      <xdr:spPr>
        <a:xfrm>
          <a:off x="6572250" y="2171700"/>
          <a:ext cx="0" cy="36195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0</xdr:colOff>
      <xdr:row>16</xdr:row>
      <xdr:rowOff>0</xdr:rowOff>
    </xdr:from>
    <xdr:to>
      <xdr:col>101</xdr:col>
      <xdr:colOff>0</xdr:colOff>
      <xdr:row>17</xdr:row>
      <xdr:rowOff>0</xdr:rowOff>
    </xdr:to>
    <xdr:cxnSp macro="">
      <xdr:nvCxnSpPr>
        <xdr:cNvPr id="9" name="Straight Arrow Connector 8">
          <a:extLst>
            <a:ext uri="{FF2B5EF4-FFF2-40B4-BE49-F238E27FC236}">
              <a16:creationId xmlns:a16="http://schemas.microsoft.com/office/drawing/2014/main" id="{C835B3A9-6EA8-4763-A9E1-DA07B7919251}"/>
            </a:ext>
          </a:extLst>
        </xdr:cNvPr>
        <xdr:cNvCxnSpPr/>
      </xdr:nvCxnSpPr>
      <xdr:spPr>
        <a:xfrm>
          <a:off x="973207" y="2393674"/>
          <a:ext cx="0" cy="186359"/>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8</xdr:row>
      <xdr:rowOff>0</xdr:rowOff>
    </xdr:from>
    <xdr:to>
      <xdr:col>103</xdr:col>
      <xdr:colOff>0</xdr:colOff>
      <xdr:row>9</xdr:row>
      <xdr:rowOff>0</xdr:rowOff>
    </xdr:to>
    <xdr:cxnSp macro="">
      <xdr:nvCxnSpPr>
        <xdr:cNvPr id="11" name="Straight Arrow Connector 10">
          <a:extLst>
            <a:ext uri="{FF2B5EF4-FFF2-40B4-BE49-F238E27FC236}">
              <a16:creationId xmlns:a16="http://schemas.microsoft.com/office/drawing/2014/main" id="{084EF232-B9BA-48F4-9F89-1A9F5646DC04}"/>
            </a:ext>
          </a:extLst>
        </xdr:cNvPr>
        <xdr:cNvCxnSpPr/>
      </xdr:nvCxnSpPr>
      <xdr:spPr>
        <a:xfrm>
          <a:off x="1500188" y="914400"/>
          <a:ext cx="0" cy="185738"/>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8</xdr:row>
      <xdr:rowOff>0</xdr:rowOff>
    </xdr:from>
    <xdr:to>
      <xdr:col>109</xdr:col>
      <xdr:colOff>0</xdr:colOff>
      <xdr:row>8</xdr:row>
      <xdr:rowOff>0</xdr:rowOff>
    </xdr:to>
    <xdr:cxnSp macro="">
      <xdr:nvCxnSpPr>
        <xdr:cNvPr id="13" name="Straight Connector 12">
          <a:extLst>
            <a:ext uri="{FF2B5EF4-FFF2-40B4-BE49-F238E27FC236}">
              <a16:creationId xmlns:a16="http://schemas.microsoft.com/office/drawing/2014/main" id="{AA403ACE-72DD-43A9-9DA6-55CDC4C00B5E}"/>
            </a:ext>
          </a:extLst>
        </xdr:cNvPr>
        <xdr:cNvCxnSpPr/>
      </xdr:nvCxnSpPr>
      <xdr:spPr>
        <a:xfrm>
          <a:off x="1500188" y="914400"/>
          <a:ext cx="12858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16</xdr:row>
      <xdr:rowOff>0</xdr:rowOff>
    </xdr:from>
    <xdr:to>
      <xdr:col>108</xdr:col>
      <xdr:colOff>0</xdr:colOff>
      <xdr:row>16</xdr:row>
      <xdr:rowOff>0</xdr:rowOff>
    </xdr:to>
    <xdr:cxnSp macro="">
      <xdr:nvCxnSpPr>
        <xdr:cNvPr id="17" name="Straight Connector 16">
          <a:extLst>
            <a:ext uri="{FF2B5EF4-FFF2-40B4-BE49-F238E27FC236}">
              <a16:creationId xmlns:a16="http://schemas.microsoft.com/office/drawing/2014/main" id="{4943C2F7-8A90-46B8-9648-95027B7DC58E}"/>
            </a:ext>
          </a:extLst>
        </xdr:cNvPr>
        <xdr:cNvCxnSpPr/>
      </xdr:nvCxnSpPr>
      <xdr:spPr>
        <a:xfrm>
          <a:off x="7558088" y="2390775"/>
          <a:ext cx="985837"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12</xdr:row>
      <xdr:rowOff>0</xdr:rowOff>
    </xdr:from>
    <xdr:to>
      <xdr:col>105</xdr:col>
      <xdr:colOff>0</xdr:colOff>
      <xdr:row>13</xdr:row>
      <xdr:rowOff>0</xdr:rowOff>
    </xdr:to>
    <xdr:cxnSp macro="">
      <xdr:nvCxnSpPr>
        <xdr:cNvPr id="20" name="Straight Arrow Connector 19">
          <a:extLst>
            <a:ext uri="{FF2B5EF4-FFF2-40B4-BE49-F238E27FC236}">
              <a16:creationId xmlns:a16="http://schemas.microsoft.com/office/drawing/2014/main" id="{B748B4B6-3E20-4DFF-AB36-7169FF2F2528}"/>
            </a:ext>
          </a:extLst>
        </xdr:cNvPr>
        <xdr:cNvCxnSpPr/>
      </xdr:nvCxnSpPr>
      <xdr:spPr>
        <a:xfrm>
          <a:off x="7558088" y="1652588"/>
          <a:ext cx="0" cy="185737"/>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0</xdr:colOff>
      <xdr:row>16</xdr:row>
      <xdr:rowOff>0</xdr:rowOff>
    </xdr:from>
    <xdr:to>
      <xdr:col>101</xdr:col>
      <xdr:colOff>0</xdr:colOff>
      <xdr:row>16</xdr:row>
      <xdr:rowOff>0</xdr:rowOff>
    </xdr:to>
    <xdr:cxnSp macro="">
      <xdr:nvCxnSpPr>
        <xdr:cNvPr id="21" name="Straight Connector 20">
          <a:extLst>
            <a:ext uri="{FF2B5EF4-FFF2-40B4-BE49-F238E27FC236}">
              <a16:creationId xmlns:a16="http://schemas.microsoft.com/office/drawing/2014/main" id="{70E17915-F3D1-485D-8099-FE882D65B627}"/>
            </a:ext>
          </a:extLst>
        </xdr:cNvPr>
        <xdr:cNvCxnSpPr/>
      </xdr:nvCxnSpPr>
      <xdr:spPr>
        <a:xfrm>
          <a:off x="14170603" y="2957080"/>
          <a:ext cx="580159"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15</xdr:row>
      <xdr:rowOff>0</xdr:rowOff>
    </xdr:from>
    <xdr:to>
      <xdr:col>105</xdr:col>
      <xdr:colOff>0</xdr:colOff>
      <xdr:row>16</xdr:row>
      <xdr:rowOff>0</xdr:rowOff>
    </xdr:to>
    <xdr:cxnSp macro="">
      <xdr:nvCxnSpPr>
        <xdr:cNvPr id="22" name="Straight Connector 21">
          <a:extLst>
            <a:ext uri="{FF2B5EF4-FFF2-40B4-BE49-F238E27FC236}">
              <a16:creationId xmlns:a16="http://schemas.microsoft.com/office/drawing/2014/main" id="{AF2FA100-5465-4A8F-B414-8A694B7776C7}"/>
            </a:ext>
          </a:extLst>
        </xdr:cNvPr>
        <xdr:cNvCxnSpPr/>
      </xdr:nvCxnSpPr>
      <xdr:spPr>
        <a:xfrm>
          <a:off x="7558088" y="2205038"/>
          <a:ext cx="0" cy="185737"/>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108</xdr:col>
      <xdr:colOff>0</xdr:colOff>
      <xdr:row>12</xdr:row>
      <xdr:rowOff>0</xdr:rowOff>
    </xdr:from>
    <xdr:to>
      <xdr:col>108</xdr:col>
      <xdr:colOff>0</xdr:colOff>
      <xdr:row>16</xdr:row>
      <xdr:rowOff>0</xdr:rowOff>
    </xdr:to>
    <xdr:cxnSp macro="">
      <xdr:nvCxnSpPr>
        <xdr:cNvPr id="24" name="Straight Connector 23">
          <a:extLst>
            <a:ext uri="{FF2B5EF4-FFF2-40B4-BE49-F238E27FC236}">
              <a16:creationId xmlns:a16="http://schemas.microsoft.com/office/drawing/2014/main" id="{BA9DE9E7-7082-486A-9C8C-E215281AA230}"/>
            </a:ext>
          </a:extLst>
        </xdr:cNvPr>
        <xdr:cNvCxnSpPr/>
      </xdr:nvCxnSpPr>
      <xdr:spPr>
        <a:xfrm flipV="1">
          <a:off x="8543925" y="1652588"/>
          <a:ext cx="0" cy="738187"/>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12</xdr:row>
      <xdr:rowOff>0</xdr:rowOff>
    </xdr:from>
    <xdr:to>
      <xdr:col>108</xdr:col>
      <xdr:colOff>0</xdr:colOff>
      <xdr:row>12</xdr:row>
      <xdr:rowOff>0</xdr:rowOff>
    </xdr:to>
    <xdr:cxnSp macro="">
      <xdr:nvCxnSpPr>
        <xdr:cNvPr id="26" name="Straight Connector 25">
          <a:extLst>
            <a:ext uri="{FF2B5EF4-FFF2-40B4-BE49-F238E27FC236}">
              <a16:creationId xmlns:a16="http://schemas.microsoft.com/office/drawing/2014/main" id="{51EE9B9F-FC98-4A5C-9F60-0A291B070005}"/>
            </a:ext>
          </a:extLst>
        </xdr:cNvPr>
        <xdr:cNvCxnSpPr/>
      </xdr:nvCxnSpPr>
      <xdr:spPr>
        <a:xfrm flipH="1">
          <a:off x="7558088" y="1652588"/>
          <a:ext cx="985837"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109</xdr:col>
      <xdr:colOff>0</xdr:colOff>
      <xdr:row>8</xdr:row>
      <xdr:rowOff>0</xdr:rowOff>
    </xdr:from>
    <xdr:to>
      <xdr:col>109</xdr:col>
      <xdr:colOff>0</xdr:colOff>
      <xdr:row>20</xdr:row>
      <xdr:rowOff>232</xdr:rowOff>
    </xdr:to>
    <xdr:cxnSp macro="">
      <xdr:nvCxnSpPr>
        <xdr:cNvPr id="28" name="Straight Connector 27">
          <a:extLst>
            <a:ext uri="{FF2B5EF4-FFF2-40B4-BE49-F238E27FC236}">
              <a16:creationId xmlns:a16="http://schemas.microsoft.com/office/drawing/2014/main" id="{79B6B70A-7902-46B4-9D4A-D70B7F58AE46}"/>
            </a:ext>
          </a:extLst>
        </xdr:cNvPr>
        <xdr:cNvCxnSpPr/>
      </xdr:nvCxnSpPr>
      <xdr:spPr>
        <a:xfrm>
          <a:off x="7745451" y="906037"/>
          <a:ext cx="0" cy="217448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102</xdr:col>
      <xdr:colOff>194829</xdr:colOff>
      <xdr:row>20</xdr:row>
      <xdr:rowOff>865</xdr:rowOff>
    </xdr:from>
    <xdr:to>
      <xdr:col>109</xdr:col>
      <xdr:colOff>0</xdr:colOff>
      <xdr:row>20</xdr:row>
      <xdr:rowOff>865</xdr:rowOff>
    </xdr:to>
    <xdr:cxnSp macro="">
      <xdr:nvCxnSpPr>
        <xdr:cNvPr id="30" name="Straight Connector 29">
          <a:extLst>
            <a:ext uri="{FF2B5EF4-FFF2-40B4-BE49-F238E27FC236}">
              <a16:creationId xmlns:a16="http://schemas.microsoft.com/office/drawing/2014/main" id="{07DD6169-C273-4A2A-83A9-61B6BD51DB34}"/>
            </a:ext>
          </a:extLst>
        </xdr:cNvPr>
        <xdr:cNvCxnSpPr/>
      </xdr:nvCxnSpPr>
      <xdr:spPr>
        <a:xfrm>
          <a:off x="6567920" y="3091295"/>
          <a:ext cx="116897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19</xdr:row>
      <xdr:rowOff>1</xdr:rowOff>
    </xdr:from>
    <xdr:to>
      <xdr:col>103</xdr:col>
      <xdr:colOff>1</xdr:colOff>
      <xdr:row>20</xdr:row>
      <xdr:rowOff>0</xdr:rowOff>
    </xdr:to>
    <xdr:cxnSp macro="">
      <xdr:nvCxnSpPr>
        <xdr:cNvPr id="31" name="Straight Connector 30">
          <a:extLst>
            <a:ext uri="{FF2B5EF4-FFF2-40B4-BE49-F238E27FC236}">
              <a16:creationId xmlns:a16="http://schemas.microsoft.com/office/drawing/2014/main" id="{D276C1D4-8904-4BBF-9487-00EB432425B7}"/>
            </a:ext>
          </a:extLst>
        </xdr:cNvPr>
        <xdr:cNvCxnSpPr/>
      </xdr:nvCxnSpPr>
      <xdr:spPr>
        <a:xfrm flipV="1">
          <a:off x="6572250" y="2895601"/>
          <a:ext cx="1" cy="180974"/>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0</xdr:colOff>
      <xdr:row>12</xdr:row>
      <xdr:rowOff>0</xdr:rowOff>
    </xdr:from>
    <xdr:to>
      <xdr:col>98</xdr:col>
      <xdr:colOff>0</xdr:colOff>
      <xdr:row>16</xdr:row>
      <xdr:rowOff>0</xdr:rowOff>
    </xdr:to>
    <xdr:cxnSp macro="">
      <xdr:nvCxnSpPr>
        <xdr:cNvPr id="41" name="Straight Connector 40">
          <a:extLst>
            <a:ext uri="{FF2B5EF4-FFF2-40B4-BE49-F238E27FC236}">
              <a16:creationId xmlns:a16="http://schemas.microsoft.com/office/drawing/2014/main" id="{27290E61-D52B-4B6E-9195-251BC31C3FDF}"/>
            </a:ext>
          </a:extLst>
        </xdr:cNvPr>
        <xdr:cNvCxnSpPr/>
      </xdr:nvCxnSpPr>
      <xdr:spPr>
        <a:xfrm flipV="1">
          <a:off x="14170603" y="2212398"/>
          <a:ext cx="0" cy="744682"/>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0</xdr:colOff>
      <xdr:row>12</xdr:row>
      <xdr:rowOff>0</xdr:rowOff>
    </xdr:from>
    <xdr:to>
      <xdr:col>101</xdr:col>
      <xdr:colOff>0</xdr:colOff>
      <xdr:row>12</xdr:row>
      <xdr:rowOff>0</xdr:rowOff>
    </xdr:to>
    <xdr:cxnSp macro="">
      <xdr:nvCxnSpPr>
        <xdr:cNvPr id="42" name="Straight Connector 41">
          <a:extLst>
            <a:ext uri="{FF2B5EF4-FFF2-40B4-BE49-F238E27FC236}">
              <a16:creationId xmlns:a16="http://schemas.microsoft.com/office/drawing/2014/main" id="{64F16FFE-AF8C-480E-9D8D-E656D1BD7E77}"/>
            </a:ext>
          </a:extLst>
        </xdr:cNvPr>
        <xdr:cNvCxnSpPr/>
      </xdr:nvCxnSpPr>
      <xdr:spPr>
        <a:xfrm>
          <a:off x="14170603" y="2212398"/>
          <a:ext cx="580159"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0</xdr:colOff>
      <xdr:row>11</xdr:row>
      <xdr:rowOff>0</xdr:rowOff>
    </xdr:from>
    <xdr:to>
      <xdr:col>101</xdr:col>
      <xdr:colOff>1</xdr:colOff>
      <xdr:row>12</xdr:row>
      <xdr:rowOff>0</xdr:rowOff>
    </xdr:to>
    <xdr:cxnSp macro="">
      <xdr:nvCxnSpPr>
        <xdr:cNvPr id="43" name="Straight Connector 42">
          <a:extLst>
            <a:ext uri="{FF2B5EF4-FFF2-40B4-BE49-F238E27FC236}">
              <a16:creationId xmlns:a16="http://schemas.microsoft.com/office/drawing/2014/main" id="{2C4B1DFE-97B9-4098-92BA-7A54864881B9}"/>
            </a:ext>
          </a:extLst>
        </xdr:cNvPr>
        <xdr:cNvCxnSpPr/>
      </xdr:nvCxnSpPr>
      <xdr:spPr>
        <a:xfrm>
          <a:off x="973207" y="1474304"/>
          <a:ext cx="1" cy="182218"/>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27</xdr:row>
      <xdr:rowOff>0</xdr:rowOff>
    </xdr:from>
    <xdr:to>
      <xdr:col>103</xdr:col>
      <xdr:colOff>0</xdr:colOff>
      <xdr:row>30</xdr:row>
      <xdr:rowOff>0</xdr:rowOff>
    </xdr:to>
    <xdr:cxnSp macro="">
      <xdr:nvCxnSpPr>
        <xdr:cNvPr id="44" name="Straight Arrow Connector 43">
          <a:extLst>
            <a:ext uri="{FF2B5EF4-FFF2-40B4-BE49-F238E27FC236}">
              <a16:creationId xmlns:a16="http://schemas.microsoft.com/office/drawing/2014/main" id="{5FB3F146-7376-44A3-A00E-5133FF607D57}"/>
            </a:ext>
          </a:extLst>
        </xdr:cNvPr>
        <xdr:cNvCxnSpPr/>
      </xdr:nvCxnSpPr>
      <xdr:spPr>
        <a:xfrm>
          <a:off x="6572250" y="1447800"/>
          <a:ext cx="0" cy="36195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32</xdr:row>
      <xdr:rowOff>0</xdr:rowOff>
    </xdr:from>
    <xdr:to>
      <xdr:col>103</xdr:col>
      <xdr:colOff>0</xdr:colOff>
      <xdr:row>34</xdr:row>
      <xdr:rowOff>0</xdr:rowOff>
    </xdr:to>
    <xdr:cxnSp macro="">
      <xdr:nvCxnSpPr>
        <xdr:cNvPr id="45" name="Straight Arrow Connector 44">
          <a:extLst>
            <a:ext uri="{FF2B5EF4-FFF2-40B4-BE49-F238E27FC236}">
              <a16:creationId xmlns:a16="http://schemas.microsoft.com/office/drawing/2014/main" id="{FAEAB6CA-D7D5-4E36-8537-8FA0D57E8CAA}"/>
            </a:ext>
          </a:extLst>
        </xdr:cNvPr>
        <xdr:cNvCxnSpPr/>
      </xdr:nvCxnSpPr>
      <xdr:spPr>
        <a:xfrm>
          <a:off x="6572250" y="2171700"/>
          <a:ext cx="0" cy="36195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0</xdr:colOff>
      <xdr:row>33</xdr:row>
      <xdr:rowOff>0</xdr:rowOff>
    </xdr:from>
    <xdr:to>
      <xdr:col>101</xdr:col>
      <xdr:colOff>0</xdr:colOff>
      <xdr:row>34</xdr:row>
      <xdr:rowOff>0</xdr:rowOff>
    </xdr:to>
    <xdr:cxnSp macro="">
      <xdr:nvCxnSpPr>
        <xdr:cNvPr id="46" name="Straight Arrow Connector 45">
          <a:extLst>
            <a:ext uri="{FF2B5EF4-FFF2-40B4-BE49-F238E27FC236}">
              <a16:creationId xmlns:a16="http://schemas.microsoft.com/office/drawing/2014/main" id="{BB2DEADF-BB2F-4037-98A0-535E493D53DD}"/>
            </a:ext>
          </a:extLst>
        </xdr:cNvPr>
        <xdr:cNvCxnSpPr/>
      </xdr:nvCxnSpPr>
      <xdr:spPr>
        <a:xfrm>
          <a:off x="973207" y="5536924"/>
          <a:ext cx="0" cy="186359"/>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24</xdr:row>
      <xdr:rowOff>0</xdr:rowOff>
    </xdr:from>
    <xdr:to>
      <xdr:col>103</xdr:col>
      <xdr:colOff>0</xdr:colOff>
      <xdr:row>25</xdr:row>
      <xdr:rowOff>0</xdr:rowOff>
    </xdr:to>
    <xdr:cxnSp macro="">
      <xdr:nvCxnSpPr>
        <xdr:cNvPr id="47" name="Straight Arrow Connector 46">
          <a:extLst>
            <a:ext uri="{FF2B5EF4-FFF2-40B4-BE49-F238E27FC236}">
              <a16:creationId xmlns:a16="http://schemas.microsoft.com/office/drawing/2014/main" id="{952007EE-D63F-4B14-BBF1-1251B867C6EB}"/>
            </a:ext>
          </a:extLst>
        </xdr:cNvPr>
        <xdr:cNvCxnSpPr/>
      </xdr:nvCxnSpPr>
      <xdr:spPr>
        <a:xfrm>
          <a:off x="1500188" y="3876675"/>
          <a:ext cx="0" cy="185738"/>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33</xdr:row>
      <xdr:rowOff>0</xdr:rowOff>
    </xdr:from>
    <xdr:to>
      <xdr:col>108</xdr:col>
      <xdr:colOff>0</xdr:colOff>
      <xdr:row>33</xdr:row>
      <xdr:rowOff>0</xdr:rowOff>
    </xdr:to>
    <xdr:cxnSp macro="">
      <xdr:nvCxnSpPr>
        <xdr:cNvPr id="48" name="Straight Connector 47">
          <a:extLst>
            <a:ext uri="{FF2B5EF4-FFF2-40B4-BE49-F238E27FC236}">
              <a16:creationId xmlns:a16="http://schemas.microsoft.com/office/drawing/2014/main" id="{C9707AFB-4429-42BA-BDC8-2C68754DCDD9}"/>
            </a:ext>
          </a:extLst>
        </xdr:cNvPr>
        <xdr:cNvCxnSpPr/>
      </xdr:nvCxnSpPr>
      <xdr:spPr>
        <a:xfrm>
          <a:off x="7558088" y="5510213"/>
          <a:ext cx="985837"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29</xdr:row>
      <xdr:rowOff>0</xdr:rowOff>
    </xdr:from>
    <xdr:to>
      <xdr:col>105</xdr:col>
      <xdr:colOff>0</xdr:colOff>
      <xdr:row>30</xdr:row>
      <xdr:rowOff>0</xdr:rowOff>
    </xdr:to>
    <xdr:cxnSp macro="">
      <xdr:nvCxnSpPr>
        <xdr:cNvPr id="49" name="Straight Arrow Connector 48">
          <a:extLst>
            <a:ext uri="{FF2B5EF4-FFF2-40B4-BE49-F238E27FC236}">
              <a16:creationId xmlns:a16="http://schemas.microsoft.com/office/drawing/2014/main" id="{505A0B4E-6682-4404-B2C0-74DDF9F1D0A2}"/>
            </a:ext>
          </a:extLst>
        </xdr:cNvPr>
        <xdr:cNvCxnSpPr/>
      </xdr:nvCxnSpPr>
      <xdr:spPr>
        <a:xfrm>
          <a:off x="1751772" y="4791490"/>
          <a:ext cx="0" cy="186358"/>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0</xdr:colOff>
      <xdr:row>33</xdr:row>
      <xdr:rowOff>0</xdr:rowOff>
    </xdr:from>
    <xdr:to>
      <xdr:col>101</xdr:col>
      <xdr:colOff>0</xdr:colOff>
      <xdr:row>33</xdr:row>
      <xdr:rowOff>0</xdr:rowOff>
    </xdr:to>
    <xdr:cxnSp macro="">
      <xdr:nvCxnSpPr>
        <xdr:cNvPr id="50" name="Straight Connector 49">
          <a:extLst>
            <a:ext uri="{FF2B5EF4-FFF2-40B4-BE49-F238E27FC236}">
              <a16:creationId xmlns:a16="http://schemas.microsoft.com/office/drawing/2014/main" id="{43E108D8-7F21-4FC0-A93E-0A4EE659E379}"/>
            </a:ext>
          </a:extLst>
        </xdr:cNvPr>
        <xdr:cNvCxnSpPr/>
      </xdr:nvCxnSpPr>
      <xdr:spPr>
        <a:xfrm>
          <a:off x="14170603" y="6121977"/>
          <a:ext cx="580159"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32</xdr:row>
      <xdr:rowOff>0</xdr:rowOff>
    </xdr:from>
    <xdr:to>
      <xdr:col>105</xdr:col>
      <xdr:colOff>0</xdr:colOff>
      <xdr:row>33</xdr:row>
      <xdr:rowOff>0</xdr:rowOff>
    </xdr:to>
    <xdr:cxnSp macro="">
      <xdr:nvCxnSpPr>
        <xdr:cNvPr id="51" name="Straight Connector 50">
          <a:extLst>
            <a:ext uri="{FF2B5EF4-FFF2-40B4-BE49-F238E27FC236}">
              <a16:creationId xmlns:a16="http://schemas.microsoft.com/office/drawing/2014/main" id="{30335043-5D6F-494C-9BD0-F33F6A26B2C9}"/>
            </a:ext>
          </a:extLst>
        </xdr:cNvPr>
        <xdr:cNvCxnSpPr/>
      </xdr:nvCxnSpPr>
      <xdr:spPr>
        <a:xfrm>
          <a:off x="1751772" y="5350565"/>
          <a:ext cx="0" cy="186359"/>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0</xdr:colOff>
      <xdr:row>28</xdr:row>
      <xdr:rowOff>0</xdr:rowOff>
    </xdr:from>
    <xdr:to>
      <xdr:col>110</xdr:col>
      <xdr:colOff>2</xdr:colOff>
      <xdr:row>28</xdr:row>
      <xdr:rowOff>0</xdr:rowOff>
    </xdr:to>
    <xdr:cxnSp macro="">
      <xdr:nvCxnSpPr>
        <xdr:cNvPr id="52" name="Straight Connector 51">
          <a:extLst>
            <a:ext uri="{FF2B5EF4-FFF2-40B4-BE49-F238E27FC236}">
              <a16:creationId xmlns:a16="http://schemas.microsoft.com/office/drawing/2014/main" id="{DA033880-D8F4-4B40-B26D-EB0CEAAF959F}"/>
            </a:ext>
          </a:extLst>
        </xdr:cNvPr>
        <xdr:cNvCxnSpPr/>
      </xdr:nvCxnSpPr>
      <xdr:spPr>
        <a:xfrm flipH="1">
          <a:off x="17926050" y="5186363"/>
          <a:ext cx="1143002" cy="0"/>
        </a:xfrm>
        <a:prstGeom prst="line">
          <a:avLst/>
        </a:prstGeom>
        <a:ln w="9525">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0</xdr:colOff>
      <xdr:row>27</xdr:row>
      <xdr:rowOff>0</xdr:rowOff>
    </xdr:from>
    <xdr:to>
      <xdr:col>101</xdr:col>
      <xdr:colOff>0</xdr:colOff>
      <xdr:row>29</xdr:row>
      <xdr:rowOff>0</xdr:rowOff>
    </xdr:to>
    <xdr:cxnSp macro="">
      <xdr:nvCxnSpPr>
        <xdr:cNvPr id="53" name="Straight Connector 52">
          <a:extLst>
            <a:ext uri="{FF2B5EF4-FFF2-40B4-BE49-F238E27FC236}">
              <a16:creationId xmlns:a16="http://schemas.microsoft.com/office/drawing/2014/main" id="{B2096A38-B0FA-41F9-BB95-94BB3373FC41}"/>
            </a:ext>
          </a:extLst>
        </xdr:cNvPr>
        <xdr:cNvCxnSpPr/>
      </xdr:nvCxnSpPr>
      <xdr:spPr>
        <a:xfrm>
          <a:off x="973207" y="4422913"/>
          <a:ext cx="0" cy="368577"/>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0</xdr:colOff>
      <xdr:row>29</xdr:row>
      <xdr:rowOff>1</xdr:rowOff>
    </xdr:from>
    <xdr:to>
      <xdr:col>98</xdr:col>
      <xdr:colOff>0</xdr:colOff>
      <xdr:row>33</xdr:row>
      <xdr:rowOff>0</xdr:rowOff>
    </xdr:to>
    <xdr:cxnSp macro="">
      <xdr:nvCxnSpPr>
        <xdr:cNvPr id="57" name="Straight Connector 56">
          <a:extLst>
            <a:ext uri="{FF2B5EF4-FFF2-40B4-BE49-F238E27FC236}">
              <a16:creationId xmlns:a16="http://schemas.microsoft.com/office/drawing/2014/main" id="{7699C86D-9937-4C81-AFF5-55D7EF79D936}"/>
            </a:ext>
          </a:extLst>
        </xdr:cNvPr>
        <xdr:cNvCxnSpPr/>
      </xdr:nvCxnSpPr>
      <xdr:spPr>
        <a:xfrm flipV="1">
          <a:off x="14170603" y="5377296"/>
          <a:ext cx="0" cy="744681"/>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0</xdr:colOff>
      <xdr:row>29</xdr:row>
      <xdr:rowOff>0</xdr:rowOff>
    </xdr:from>
    <xdr:to>
      <xdr:col>101</xdr:col>
      <xdr:colOff>0</xdr:colOff>
      <xdr:row>29</xdr:row>
      <xdr:rowOff>0</xdr:rowOff>
    </xdr:to>
    <xdr:cxnSp macro="">
      <xdr:nvCxnSpPr>
        <xdr:cNvPr id="58" name="Straight Connector 57">
          <a:extLst>
            <a:ext uri="{FF2B5EF4-FFF2-40B4-BE49-F238E27FC236}">
              <a16:creationId xmlns:a16="http://schemas.microsoft.com/office/drawing/2014/main" id="{44A207CB-AD00-4978-A0B1-A061A2E6C023}"/>
            </a:ext>
          </a:extLst>
        </xdr:cNvPr>
        <xdr:cNvCxnSpPr/>
      </xdr:nvCxnSpPr>
      <xdr:spPr>
        <a:xfrm>
          <a:off x="14170603" y="5377295"/>
          <a:ext cx="580159"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24</xdr:row>
      <xdr:rowOff>0</xdr:rowOff>
    </xdr:from>
    <xdr:to>
      <xdr:col>109</xdr:col>
      <xdr:colOff>0</xdr:colOff>
      <xdr:row>24</xdr:row>
      <xdr:rowOff>0</xdr:rowOff>
    </xdr:to>
    <xdr:cxnSp macro="">
      <xdr:nvCxnSpPr>
        <xdr:cNvPr id="59" name="Straight Connector 58">
          <a:extLst>
            <a:ext uri="{FF2B5EF4-FFF2-40B4-BE49-F238E27FC236}">
              <a16:creationId xmlns:a16="http://schemas.microsoft.com/office/drawing/2014/main" id="{834759D5-7A3C-4E85-B798-A37BB9E0CA9B}"/>
            </a:ext>
          </a:extLst>
        </xdr:cNvPr>
        <xdr:cNvCxnSpPr/>
      </xdr:nvCxnSpPr>
      <xdr:spPr>
        <a:xfrm>
          <a:off x="1171575" y="3800475"/>
          <a:ext cx="11715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109</xdr:col>
      <xdr:colOff>4763</xdr:colOff>
      <xdr:row>23</xdr:row>
      <xdr:rowOff>180743</xdr:rowOff>
    </xdr:from>
    <xdr:to>
      <xdr:col>109</xdr:col>
      <xdr:colOff>4763</xdr:colOff>
      <xdr:row>37</xdr:row>
      <xdr:rowOff>0</xdr:rowOff>
    </xdr:to>
    <xdr:cxnSp macro="">
      <xdr:nvCxnSpPr>
        <xdr:cNvPr id="60" name="Straight Connector 59">
          <a:extLst>
            <a:ext uri="{FF2B5EF4-FFF2-40B4-BE49-F238E27FC236}">
              <a16:creationId xmlns:a16="http://schemas.microsoft.com/office/drawing/2014/main" id="{E335CADF-13D9-4E48-BBAA-6E3E7ECC076D}"/>
            </a:ext>
          </a:extLst>
        </xdr:cNvPr>
        <xdr:cNvCxnSpPr/>
      </xdr:nvCxnSpPr>
      <xdr:spPr>
        <a:xfrm>
          <a:off x="2347913" y="3800243"/>
          <a:ext cx="0" cy="235290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37</xdr:row>
      <xdr:rowOff>0</xdr:rowOff>
    </xdr:from>
    <xdr:to>
      <xdr:col>109</xdr:col>
      <xdr:colOff>0</xdr:colOff>
      <xdr:row>37</xdr:row>
      <xdr:rowOff>865</xdr:rowOff>
    </xdr:to>
    <xdr:cxnSp macro="">
      <xdr:nvCxnSpPr>
        <xdr:cNvPr id="61" name="Straight Connector 60">
          <a:extLst>
            <a:ext uri="{FF2B5EF4-FFF2-40B4-BE49-F238E27FC236}">
              <a16:creationId xmlns:a16="http://schemas.microsoft.com/office/drawing/2014/main" id="{72B5CBDD-C591-47E2-A293-79AA2D65BE15}"/>
            </a:ext>
          </a:extLst>
        </xdr:cNvPr>
        <xdr:cNvCxnSpPr/>
      </xdr:nvCxnSpPr>
      <xdr:spPr>
        <a:xfrm flipV="1">
          <a:off x="1171575" y="6153150"/>
          <a:ext cx="1171575" cy="86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108</xdr:col>
      <xdr:colOff>0</xdr:colOff>
      <xdr:row>29</xdr:row>
      <xdr:rowOff>0</xdr:rowOff>
    </xdr:from>
    <xdr:to>
      <xdr:col>108</xdr:col>
      <xdr:colOff>0</xdr:colOff>
      <xdr:row>33</xdr:row>
      <xdr:rowOff>0</xdr:rowOff>
    </xdr:to>
    <xdr:cxnSp macro="">
      <xdr:nvCxnSpPr>
        <xdr:cNvPr id="62" name="Straight Connector 61">
          <a:extLst>
            <a:ext uri="{FF2B5EF4-FFF2-40B4-BE49-F238E27FC236}">
              <a16:creationId xmlns:a16="http://schemas.microsoft.com/office/drawing/2014/main" id="{A63D1E6A-A563-4908-A4EF-DA53E4D28728}"/>
            </a:ext>
          </a:extLst>
        </xdr:cNvPr>
        <xdr:cNvCxnSpPr/>
      </xdr:nvCxnSpPr>
      <xdr:spPr>
        <a:xfrm flipV="1">
          <a:off x="7548563" y="4524375"/>
          <a:ext cx="0" cy="72390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36</xdr:row>
      <xdr:rowOff>0</xdr:rowOff>
    </xdr:from>
    <xdr:to>
      <xdr:col>103</xdr:col>
      <xdr:colOff>1</xdr:colOff>
      <xdr:row>36</xdr:row>
      <xdr:rowOff>180974</xdr:rowOff>
    </xdr:to>
    <xdr:cxnSp macro="">
      <xdr:nvCxnSpPr>
        <xdr:cNvPr id="69" name="Straight Connector 68">
          <a:extLst>
            <a:ext uri="{FF2B5EF4-FFF2-40B4-BE49-F238E27FC236}">
              <a16:creationId xmlns:a16="http://schemas.microsoft.com/office/drawing/2014/main" id="{96D0F554-480A-496D-8D21-41E2397BEEF3}"/>
            </a:ext>
          </a:extLst>
        </xdr:cNvPr>
        <xdr:cNvCxnSpPr/>
      </xdr:nvCxnSpPr>
      <xdr:spPr>
        <a:xfrm flipV="1">
          <a:off x="6572250" y="5972175"/>
          <a:ext cx="1" cy="180974"/>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40</xdr:row>
      <xdr:rowOff>0</xdr:rowOff>
    </xdr:from>
    <xdr:to>
      <xdr:col>103</xdr:col>
      <xdr:colOff>0</xdr:colOff>
      <xdr:row>41</xdr:row>
      <xdr:rowOff>0</xdr:rowOff>
    </xdr:to>
    <xdr:cxnSp macro="">
      <xdr:nvCxnSpPr>
        <xdr:cNvPr id="70" name="Straight Arrow Connector 69">
          <a:extLst>
            <a:ext uri="{FF2B5EF4-FFF2-40B4-BE49-F238E27FC236}">
              <a16:creationId xmlns:a16="http://schemas.microsoft.com/office/drawing/2014/main" id="{61CA106F-5F60-43B0-BBDE-58DBB3720579}"/>
            </a:ext>
          </a:extLst>
        </xdr:cNvPr>
        <xdr:cNvCxnSpPr/>
      </xdr:nvCxnSpPr>
      <xdr:spPr>
        <a:xfrm>
          <a:off x="1171575" y="6696075"/>
          <a:ext cx="0" cy="36195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43</xdr:row>
      <xdr:rowOff>0</xdr:rowOff>
    </xdr:from>
    <xdr:to>
      <xdr:col>103</xdr:col>
      <xdr:colOff>0</xdr:colOff>
      <xdr:row>44</xdr:row>
      <xdr:rowOff>0</xdr:rowOff>
    </xdr:to>
    <xdr:cxnSp macro="">
      <xdr:nvCxnSpPr>
        <xdr:cNvPr id="71" name="Straight Arrow Connector 70">
          <a:extLst>
            <a:ext uri="{FF2B5EF4-FFF2-40B4-BE49-F238E27FC236}">
              <a16:creationId xmlns:a16="http://schemas.microsoft.com/office/drawing/2014/main" id="{F3725005-938F-4849-951C-2D43BEC52236}"/>
            </a:ext>
          </a:extLst>
        </xdr:cNvPr>
        <xdr:cNvCxnSpPr/>
      </xdr:nvCxnSpPr>
      <xdr:spPr>
        <a:xfrm>
          <a:off x="1171575" y="7419975"/>
          <a:ext cx="0" cy="36195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0</xdr:colOff>
      <xdr:row>36</xdr:row>
      <xdr:rowOff>0</xdr:rowOff>
    </xdr:from>
    <xdr:to>
      <xdr:col>101</xdr:col>
      <xdr:colOff>0</xdr:colOff>
      <xdr:row>38</xdr:row>
      <xdr:rowOff>0</xdr:rowOff>
    </xdr:to>
    <xdr:cxnSp macro="">
      <xdr:nvCxnSpPr>
        <xdr:cNvPr id="101" name="Straight Connector 100">
          <a:extLst>
            <a:ext uri="{FF2B5EF4-FFF2-40B4-BE49-F238E27FC236}">
              <a16:creationId xmlns:a16="http://schemas.microsoft.com/office/drawing/2014/main" id="{A84BA151-F58D-448D-84AF-E97AF81ABA3C}"/>
            </a:ext>
          </a:extLst>
        </xdr:cNvPr>
        <xdr:cNvCxnSpPr/>
      </xdr:nvCxnSpPr>
      <xdr:spPr>
        <a:xfrm>
          <a:off x="973207" y="6096000"/>
          <a:ext cx="0" cy="364435"/>
        </a:xfrm>
        <a:prstGeom prst="line">
          <a:avLst/>
        </a:prstGeom>
        <a:ln w="9525">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29</xdr:row>
      <xdr:rowOff>0</xdr:rowOff>
    </xdr:from>
    <xdr:to>
      <xdr:col>108</xdr:col>
      <xdr:colOff>0</xdr:colOff>
      <xdr:row>29</xdr:row>
      <xdr:rowOff>0</xdr:rowOff>
    </xdr:to>
    <xdr:cxnSp macro="">
      <xdr:nvCxnSpPr>
        <xdr:cNvPr id="68" name="Straight Connector 67">
          <a:extLst>
            <a:ext uri="{FF2B5EF4-FFF2-40B4-BE49-F238E27FC236}">
              <a16:creationId xmlns:a16="http://schemas.microsoft.com/office/drawing/2014/main" id="{7D571DB6-A8CC-47CE-908E-184BD23399D5}"/>
            </a:ext>
          </a:extLst>
        </xdr:cNvPr>
        <xdr:cNvCxnSpPr/>
      </xdr:nvCxnSpPr>
      <xdr:spPr>
        <a:xfrm>
          <a:off x="1751772" y="4791490"/>
          <a:ext cx="583924"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0</xdr:colOff>
      <xdr:row>28</xdr:row>
      <xdr:rowOff>0</xdr:rowOff>
    </xdr:from>
    <xdr:to>
      <xdr:col>110</xdr:col>
      <xdr:colOff>0</xdr:colOff>
      <xdr:row>47</xdr:row>
      <xdr:rowOff>0</xdr:rowOff>
    </xdr:to>
    <xdr:cxnSp macro="">
      <xdr:nvCxnSpPr>
        <xdr:cNvPr id="76" name="Straight Connector 75">
          <a:extLst>
            <a:ext uri="{FF2B5EF4-FFF2-40B4-BE49-F238E27FC236}">
              <a16:creationId xmlns:a16="http://schemas.microsoft.com/office/drawing/2014/main" id="{C3E5C0AD-C439-49F3-A38F-32A7BDA01273}"/>
            </a:ext>
          </a:extLst>
        </xdr:cNvPr>
        <xdr:cNvCxnSpPr/>
      </xdr:nvCxnSpPr>
      <xdr:spPr>
        <a:xfrm>
          <a:off x="19069050" y="5186363"/>
          <a:ext cx="0" cy="3514725"/>
        </a:xfrm>
        <a:prstGeom prst="line">
          <a:avLst/>
        </a:prstGeom>
        <a:ln w="9525">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115</xdr:col>
      <xdr:colOff>0</xdr:colOff>
      <xdr:row>27</xdr:row>
      <xdr:rowOff>0</xdr:rowOff>
    </xdr:from>
    <xdr:to>
      <xdr:col>121</xdr:col>
      <xdr:colOff>0</xdr:colOff>
      <xdr:row>27</xdr:row>
      <xdr:rowOff>0</xdr:rowOff>
    </xdr:to>
    <xdr:cxnSp macro="">
      <xdr:nvCxnSpPr>
        <xdr:cNvPr id="189" name="Straight Connector 188">
          <a:extLst>
            <a:ext uri="{FF2B5EF4-FFF2-40B4-BE49-F238E27FC236}">
              <a16:creationId xmlns:a16="http://schemas.microsoft.com/office/drawing/2014/main" id="{F4A370F7-0225-44C4-901F-C62217D10D61}"/>
            </a:ext>
          </a:extLst>
        </xdr:cNvPr>
        <xdr:cNvCxnSpPr/>
      </xdr:nvCxnSpPr>
      <xdr:spPr>
        <a:xfrm>
          <a:off x="20040600" y="5557838"/>
          <a:ext cx="11715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115</xdr:col>
      <xdr:colOff>0</xdr:colOff>
      <xdr:row>39</xdr:row>
      <xdr:rowOff>0</xdr:rowOff>
    </xdr:from>
    <xdr:to>
      <xdr:col>121</xdr:col>
      <xdr:colOff>0</xdr:colOff>
      <xdr:row>39</xdr:row>
      <xdr:rowOff>0</xdr:rowOff>
    </xdr:to>
    <xdr:cxnSp macro="">
      <xdr:nvCxnSpPr>
        <xdr:cNvPr id="190" name="Straight Connector 189">
          <a:extLst>
            <a:ext uri="{FF2B5EF4-FFF2-40B4-BE49-F238E27FC236}">
              <a16:creationId xmlns:a16="http://schemas.microsoft.com/office/drawing/2014/main" id="{52C67515-4FF9-4518-958D-7A40E3C5A835}"/>
            </a:ext>
          </a:extLst>
        </xdr:cNvPr>
        <xdr:cNvCxnSpPr/>
      </xdr:nvCxnSpPr>
      <xdr:spPr>
        <a:xfrm>
          <a:off x="20040600" y="7781925"/>
          <a:ext cx="11715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121</xdr:col>
      <xdr:colOff>0</xdr:colOff>
      <xdr:row>27</xdr:row>
      <xdr:rowOff>0</xdr:rowOff>
    </xdr:from>
    <xdr:to>
      <xdr:col>121</xdr:col>
      <xdr:colOff>0</xdr:colOff>
      <xdr:row>39</xdr:row>
      <xdr:rowOff>0</xdr:rowOff>
    </xdr:to>
    <xdr:cxnSp macro="">
      <xdr:nvCxnSpPr>
        <xdr:cNvPr id="191" name="Straight Connector 190">
          <a:extLst>
            <a:ext uri="{FF2B5EF4-FFF2-40B4-BE49-F238E27FC236}">
              <a16:creationId xmlns:a16="http://schemas.microsoft.com/office/drawing/2014/main" id="{2B176C1B-0FD1-41DB-99C5-322227AE89ED}"/>
            </a:ext>
          </a:extLst>
        </xdr:cNvPr>
        <xdr:cNvCxnSpPr/>
      </xdr:nvCxnSpPr>
      <xdr:spPr>
        <a:xfrm>
          <a:off x="21212175" y="5557838"/>
          <a:ext cx="0" cy="222408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115</xdr:col>
      <xdr:colOff>0</xdr:colOff>
      <xdr:row>35</xdr:row>
      <xdr:rowOff>0</xdr:rowOff>
    </xdr:from>
    <xdr:to>
      <xdr:col>115</xdr:col>
      <xdr:colOff>0</xdr:colOff>
      <xdr:row>36</xdr:row>
      <xdr:rowOff>0</xdr:rowOff>
    </xdr:to>
    <xdr:cxnSp macro="">
      <xdr:nvCxnSpPr>
        <xdr:cNvPr id="204" name="Straight Arrow Connector 203">
          <a:extLst>
            <a:ext uri="{FF2B5EF4-FFF2-40B4-BE49-F238E27FC236}">
              <a16:creationId xmlns:a16="http://schemas.microsoft.com/office/drawing/2014/main" id="{1D2B12CA-A461-4E47-BE5F-C9DE06BD34B3}"/>
            </a:ext>
          </a:extLst>
        </xdr:cNvPr>
        <xdr:cNvCxnSpPr/>
      </xdr:nvCxnSpPr>
      <xdr:spPr>
        <a:xfrm>
          <a:off x="20040600" y="7038975"/>
          <a:ext cx="0" cy="185738"/>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115</xdr:col>
      <xdr:colOff>0</xdr:colOff>
      <xdr:row>38</xdr:row>
      <xdr:rowOff>1</xdr:rowOff>
    </xdr:from>
    <xdr:to>
      <xdr:col>115</xdr:col>
      <xdr:colOff>0</xdr:colOff>
      <xdr:row>39</xdr:row>
      <xdr:rowOff>0</xdr:rowOff>
    </xdr:to>
    <xdr:cxnSp macro="">
      <xdr:nvCxnSpPr>
        <xdr:cNvPr id="207" name="Straight Connector 206">
          <a:extLst>
            <a:ext uri="{FF2B5EF4-FFF2-40B4-BE49-F238E27FC236}">
              <a16:creationId xmlns:a16="http://schemas.microsoft.com/office/drawing/2014/main" id="{FC5F84D2-844E-4AAC-A22D-5640700519A7}"/>
            </a:ext>
          </a:extLst>
        </xdr:cNvPr>
        <xdr:cNvCxnSpPr/>
      </xdr:nvCxnSpPr>
      <xdr:spPr>
        <a:xfrm>
          <a:off x="20040600" y="7596189"/>
          <a:ext cx="0" cy="185736"/>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115</xdr:col>
      <xdr:colOff>0</xdr:colOff>
      <xdr:row>27</xdr:row>
      <xdr:rowOff>0</xdr:rowOff>
    </xdr:from>
    <xdr:to>
      <xdr:col>115</xdr:col>
      <xdr:colOff>0</xdr:colOff>
      <xdr:row>29</xdr:row>
      <xdr:rowOff>0</xdr:rowOff>
    </xdr:to>
    <xdr:cxnSp macro="">
      <xdr:nvCxnSpPr>
        <xdr:cNvPr id="210" name="Straight Arrow Connector 209">
          <a:extLst>
            <a:ext uri="{FF2B5EF4-FFF2-40B4-BE49-F238E27FC236}">
              <a16:creationId xmlns:a16="http://schemas.microsoft.com/office/drawing/2014/main" id="{9EE1AE53-85D1-41B2-B47F-7768CA973089}"/>
            </a:ext>
          </a:extLst>
        </xdr:cNvPr>
        <xdr:cNvCxnSpPr/>
      </xdr:nvCxnSpPr>
      <xdr:spPr>
        <a:xfrm>
          <a:off x="9537424" y="2948609"/>
          <a:ext cx="0" cy="368576"/>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115</xdr:col>
      <xdr:colOff>0</xdr:colOff>
      <xdr:row>31</xdr:row>
      <xdr:rowOff>1</xdr:rowOff>
    </xdr:from>
    <xdr:to>
      <xdr:col>115</xdr:col>
      <xdr:colOff>0</xdr:colOff>
      <xdr:row>33</xdr:row>
      <xdr:rowOff>0</xdr:rowOff>
    </xdr:to>
    <xdr:cxnSp macro="">
      <xdr:nvCxnSpPr>
        <xdr:cNvPr id="219" name="Straight Arrow Connector 218">
          <a:extLst>
            <a:ext uri="{FF2B5EF4-FFF2-40B4-BE49-F238E27FC236}">
              <a16:creationId xmlns:a16="http://schemas.microsoft.com/office/drawing/2014/main" id="{C22C2EC6-2904-40BC-BB10-98911A7D0C5A}"/>
            </a:ext>
          </a:extLst>
        </xdr:cNvPr>
        <xdr:cNvCxnSpPr/>
      </xdr:nvCxnSpPr>
      <xdr:spPr>
        <a:xfrm>
          <a:off x="9537424" y="3685762"/>
          <a:ext cx="0" cy="368575"/>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117</xdr:col>
      <xdr:colOff>0</xdr:colOff>
      <xdr:row>32</xdr:row>
      <xdr:rowOff>0</xdr:rowOff>
    </xdr:from>
    <xdr:to>
      <xdr:col>120</xdr:col>
      <xdr:colOff>0</xdr:colOff>
      <xdr:row>32</xdr:row>
      <xdr:rowOff>0</xdr:rowOff>
    </xdr:to>
    <xdr:cxnSp macro="">
      <xdr:nvCxnSpPr>
        <xdr:cNvPr id="222" name="Straight Connector 221">
          <a:extLst>
            <a:ext uri="{FF2B5EF4-FFF2-40B4-BE49-F238E27FC236}">
              <a16:creationId xmlns:a16="http://schemas.microsoft.com/office/drawing/2014/main" id="{E732F54F-6B3D-4E91-98B3-0491D8DD353A}"/>
            </a:ext>
          </a:extLst>
        </xdr:cNvPr>
        <xdr:cNvCxnSpPr/>
      </xdr:nvCxnSpPr>
      <xdr:spPr>
        <a:xfrm>
          <a:off x="9926707" y="3867978"/>
          <a:ext cx="583923"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117</xdr:col>
      <xdr:colOff>0</xdr:colOff>
      <xdr:row>28</xdr:row>
      <xdr:rowOff>0</xdr:rowOff>
    </xdr:from>
    <xdr:to>
      <xdr:col>117</xdr:col>
      <xdr:colOff>0</xdr:colOff>
      <xdr:row>29</xdr:row>
      <xdr:rowOff>0</xdr:rowOff>
    </xdr:to>
    <xdr:cxnSp macro="">
      <xdr:nvCxnSpPr>
        <xdr:cNvPr id="223" name="Straight Arrow Connector 222">
          <a:extLst>
            <a:ext uri="{FF2B5EF4-FFF2-40B4-BE49-F238E27FC236}">
              <a16:creationId xmlns:a16="http://schemas.microsoft.com/office/drawing/2014/main" id="{587E9800-D7EE-479D-8A7C-75F7888B1ABE}"/>
            </a:ext>
          </a:extLst>
        </xdr:cNvPr>
        <xdr:cNvCxnSpPr/>
      </xdr:nvCxnSpPr>
      <xdr:spPr>
        <a:xfrm>
          <a:off x="9926707" y="3130826"/>
          <a:ext cx="0" cy="186359"/>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117</xdr:col>
      <xdr:colOff>0</xdr:colOff>
      <xdr:row>31</xdr:row>
      <xdr:rowOff>0</xdr:rowOff>
    </xdr:from>
    <xdr:to>
      <xdr:col>117</xdr:col>
      <xdr:colOff>0</xdr:colOff>
      <xdr:row>32</xdr:row>
      <xdr:rowOff>0</xdr:rowOff>
    </xdr:to>
    <xdr:cxnSp macro="">
      <xdr:nvCxnSpPr>
        <xdr:cNvPr id="224" name="Straight Connector 223">
          <a:extLst>
            <a:ext uri="{FF2B5EF4-FFF2-40B4-BE49-F238E27FC236}">
              <a16:creationId xmlns:a16="http://schemas.microsoft.com/office/drawing/2014/main" id="{8F82B635-EB0A-4382-AC0F-C8DEEBCC3122}"/>
            </a:ext>
          </a:extLst>
        </xdr:cNvPr>
        <xdr:cNvCxnSpPr/>
      </xdr:nvCxnSpPr>
      <xdr:spPr>
        <a:xfrm>
          <a:off x="9926707" y="3685761"/>
          <a:ext cx="0" cy="182217"/>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120</xdr:col>
      <xdr:colOff>0</xdr:colOff>
      <xdr:row>28</xdr:row>
      <xdr:rowOff>0</xdr:rowOff>
    </xdr:from>
    <xdr:to>
      <xdr:col>120</xdr:col>
      <xdr:colOff>0</xdr:colOff>
      <xdr:row>32</xdr:row>
      <xdr:rowOff>0</xdr:rowOff>
    </xdr:to>
    <xdr:cxnSp macro="">
      <xdr:nvCxnSpPr>
        <xdr:cNvPr id="225" name="Straight Connector 224">
          <a:extLst>
            <a:ext uri="{FF2B5EF4-FFF2-40B4-BE49-F238E27FC236}">
              <a16:creationId xmlns:a16="http://schemas.microsoft.com/office/drawing/2014/main" id="{4D043A9B-6483-4400-8FA1-CF5061C02F8A}"/>
            </a:ext>
          </a:extLst>
        </xdr:cNvPr>
        <xdr:cNvCxnSpPr/>
      </xdr:nvCxnSpPr>
      <xdr:spPr>
        <a:xfrm flipV="1">
          <a:off x="9732065" y="3097696"/>
          <a:ext cx="0" cy="728869"/>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117</xdr:col>
      <xdr:colOff>0</xdr:colOff>
      <xdr:row>28</xdr:row>
      <xdr:rowOff>0</xdr:rowOff>
    </xdr:from>
    <xdr:to>
      <xdr:col>120</xdr:col>
      <xdr:colOff>1</xdr:colOff>
      <xdr:row>28</xdr:row>
      <xdr:rowOff>0</xdr:rowOff>
    </xdr:to>
    <xdr:cxnSp macro="">
      <xdr:nvCxnSpPr>
        <xdr:cNvPr id="226" name="Straight Connector 225">
          <a:extLst>
            <a:ext uri="{FF2B5EF4-FFF2-40B4-BE49-F238E27FC236}">
              <a16:creationId xmlns:a16="http://schemas.microsoft.com/office/drawing/2014/main" id="{FD017FA7-2CA2-42A2-9CDA-A74C8EEA1669}"/>
            </a:ext>
          </a:extLst>
        </xdr:cNvPr>
        <xdr:cNvCxnSpPr/>
      </xdr:nvCxnSpPr>
      <xdr:spPr>
        <a:xfrm flipH="1">
          <a:off x="9926707" y="3130826"/>
          <a:ext cx="583924"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8</xdr:row>
      <xdr:rowOff>0</xdr:rowOff>
    </xdr:from>
    <xdr:to>
      <xdr:col>28</xdr:col>
      <xdr:colOff>1</xdr:colOff>
      <xdr:row>9</xdr:row>
      <xdr:rowOff>0</xdr:rowOff>
    </xdr:to>
    <xdr:cxnSp macro="">
      <xdr:nvCxnSpPr>
        <xdr:cNvPr id="300" name="Straight Arrow Connector 299">
          <a:extLst>
            <a:ext uri="{FF2B5EF4-FFF2-40B4-BE49-F238E27FC236}">
              <a16:creationId xmlns:a16="http://schemas.microsoft.com/office/drawing/2014/main" id="{7A83C584-8067-451D-8869-332334076E33}"/>
            </a:ext>
          </a:extLst>
        </xdr:cNvPr>
        <xdr:cNvCxnSpPr/>
      </xdr:nvCxnSpPr>
      <xdr:spPr>
        <a:xfrm>
          <a:off x="11873120" y="919370"/>
          <a:ext cx="1" cy="186359"/>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8</xdr:row>
      <xdr:rowOff>0</xdr:rowOff>
    </xdr:from>
    <xdr:to>
      <xdr:col>32</xdr:col>
      <xdr:colOff>0</xdr:colOff>
      <xdr:row>9</xdr:row>
      <xdr:rowOff>0</xdr:rowOff>
    </xdr:to>
    <xdr:cxnSp macro="">
      <xdr:nvCxnSpPr>
        <xdr:cNvPr id="303" name="Straight Arrow Connector 302">
          <a:extLst>
            <a:ext uri="{FF2B5EF4-FFF2-40B4-BE49-F238E27FC236}">
              <a16:creationId xmlns:a16="http://schemas.microsoft.com/office/drawing/2014/main" id="{56083D15-8EA3-47BB-8FFF-47A23F69C72B}"/>
            </a:ext>
          </a:extLst>
        </xdr:cNvPr>
        <xdr:cNvCxnSpPr/>
      </xdr:nvCxnSpPr>
      <xdr:spPr>
        <a:xfrm>
          <a:off x="12651685" y="919370"/>
          <a:ext cx="0" cy="186359"/>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11</xdr:row>
      <xdr:rowOff>0</xdr:rowOff>
    </xdr:from>
    <xdr:to>
      <xdr:col>28</xdr:col>
      <xdr:colOff>0</xdr:colOff>
      <xdr:row>12</xdr:row>
      <xdr:rowOff>0</xdr:rowOff>
    </xdr:to>
    <xdr:cxnSp macro="">
      <xdr:nvCxnSpPr>
        <xdr:cNvPr id="306" name="Straight Arrow Connector 305">
          <a:extLst>
            <a:ext uri="{FF2B5EF4-FFF2-40B4-BE49-F238E27FC236}">
              <a16:creationId xmlns:a16="http://schemas.microsoft.com/office/drawing/2014/main" id="{D197907A-E97D-477D-A706-001A245CC7F0}"/>
            </a:ext>
          </a:extLst>
        </xdr:cNvPr>
        <xdr:cNvCxnSpPr/>
      </xdr:nvCxnSpPr>
      <xdr:spPr>
        <a:xfrm>
          <a:off x="10899913" y="4191000"/>
          <a:ext cx="0" cy="364435"/>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11</xdr:row>
      <xdr:rowOff>0</xdr:rowOff>
    </xdr:from>
    <xdr:to>
      <xdr:col>32</xdr:col>
      <xdr:colOff>1</xdr:colOff>
      <xdr:row>12</xdr:row>
      <xdr:rowOff>0</xdr:rowOff>
    </xdr:to>
    <xdr:cxnSp macro="">
      <xdr:nvCxnSpPr>
        <xdr:cNvPr id="307" name="Straight Arrow Connector 306">
          <a:extLst>
            <a:ext uri="{FF2B5EF4-FFF2-40B4-BE49-F238E27FC236}">
              <a16:creationId xmlns:a16="http://schemas.microsoft.com/office/drawing/2014/main" id="{9D94F0EC-0A88-4E66-A5A5-0D7DEA52AA53}"/>
            </a:ext>
          </a:extLst>
        </xdr:cNvPr>
        <xdr:cNvCxnSpPr/>
      </xdr:nvCxnSpPr>
      <xdr:spPr>
        <a:xfrm flipH="1">
          <a:off x="11678478" y="4191000"/>
          <a:ext cx="1" cy="364435"/>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8</xdr:row>
      <xdr:rowOff>0</xdr:rowOff>
    </xdr:from>
    <xdr:to>
      <xdr:col>35</xdr:col>
      <xdr:colOff>0</xdr:colOff>
      <xdr:row>8</xdr:row>
      <xdr:rowOff>0</xdr:rowOff>
    </xdr:to>
    <xdr:cxnSp macro="">
      <xdr:nvCxnSpPr>
        <xdr:cNvPr id="310" name="Straight Connector 309">
          <a:extLst>
            <a:ext uri="{FF2B5EF4-FFF2-40B4-BE49-F238E27FC236}">
              <a16:creationId xmlns:a16="http://schemas.microsoft.com/office/drawing/2014/main" id="{E5F0BC8E-5E6C-4F93-92AA-8AC04D90DDBB}"/>
            </a:ext>
          </a:extLst>
        </xdr:cNvPr>
        <xdr:cNvCxnSpPr/>
      </xdr:nvCxnSpPr>
      <xdr:spPr>
        <a:xfrm>
          <a:off x="11873120" y="919370"/>
          <a:ext cx="1362489"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0</xdr:colOff>
      <xdr:row>8</xdr:row>
      <xdr:rowOff>0</xdr:rowOff>
    </xdr:from>
    <xdr:to>
      <xdr:col>35</xdr:col>
      <xdr:colOff>0</xdr:colOff>
      <xdr:row>15</xdr:row>
      <xdr:rowOff>1</xdr:rowOff>
    </xdr:to>
    <xdr:cxnSp macro="">
      <xdr:nvCxnSpPr>
        <xdr:cNvPr id="311" name="Straight Connector 310">
          <a:extLst>
            <a:ext uri="{FF2B5EF4-FFF2-40B4-BE49-F238E27FC236}">
              <a16:creationId xmlns:a16="http://schemas.microsoft.com/office/drawing/2014/main" id="{87E7E5D3-35BA-4C10-9A13-50B9D555B1DE}"/>
            </a:ext>
          </a:extLst>
        </xdr:cNvPr>
        <xdr:cNvCxnSpPr/>
      </xdr:nvCxnSpPr>
      <xdr:spPr>
        <a:xfrm>
          <a:off x="12262403" y="3644348"/>
          <a:ext cx="0" cy="145774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xdr:colOff>
      <xdr:row>14</xdr:row>
      <xdr:rowOff>0</xdr:rowOff>
    </xdr:from>
    <xdr:to>
      <xdr:col>30</xdr:col>
      <xdr:colOff>1</xdr:colOff>
      <xdr:row>15</xdr:row>
      <xdr:rowOff>0</xdr:rowOff>
    </xdr:to>
    <xdr:cxnSp macro="">
      <xdr:nvCxnSpPr>
        <xdr:cNvPr id="312" name="Straight Connector 311">
          <a:extLst>
            <a:ext uri="{FF2B5EF4-FFF2-40B4-BE49-F238E27FC236}">
              <a16:creationId xmlns:a16="http://schemas.microsoft.com/office/drawing/2014/main" id="{8445CDEA-5B5B-4D84-B6BD-95157F7CDB84}"/>
            </a:ext>
          </a:extLst>
        </xdr:cNvPr>
        <xdr:cNvCxnSpPr/>
      </xdr:nvCxnSpPr>
      <xdr:spPr>
        <a:xfrm flipV="1">
          <a:off x="11289197" y="4919870"/>
          <a:ext cx="0" cy="18221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xdr:colOff>
      <xdr:row>15</xdr:row>
      <xdr:rowOff>0</xdr:rowOff>
    </xdr:from>
    <xdr:to>
      <xdr:col>35</xdr:col>
      <xdr:colOff>0</xdr:colOff>
      <xdr:row>15</xdr:row>
      <xdr:rowOff>0</xdr:rowOff>
    </xdr:to>
    <xdr:cxnSp macro="">
      <xdr:nvCxnSpPr>
        <xdr:cNvPr id="313" name="Straight Connector 312">
          <a:extLst>
            <a:ext uri="{FF2B5EF4-FFF2-40B4-BE49-F238E27FC236}">
              <a16:creationId xmlns:a16="http://schemas.microsoft.com/office/drawing/2014/main" id="{868104E9-B90E-4877-8AB8-A2B9C64E7616}"/>
            </a:ext>
          </a:extLst>
        </xdr:cNvPr>
        <xdr:cNvCxnSpPr/>
      </xdr:nvCxnSpPr>
      <xdr:spPr>
        <a:xfrm>
          <a:off x="11289197" y="5102087"/>
          <a:ext cx="973206"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46</xdr:row>
      <xdr:rowOff>0</xdr:rowOff>
    </xdr:from>
    <xdr:to>
      <xdr:col>103</xdr:col>
      <xdr:colOff>0</xdr:colOff>
      <xdr:row>47</xdr:row>
      <xdr:rowOff>0</xdr:rowOff>
    </xdr:to>
    <xdr:cxnSp macro="">
      <xdr:nvCxnSpPr>
        <xdr:cNvPr id="314" name="Straight Connector 313">
          <a:extLst>
            <a:ext uri="{FF2B5EF4-FFF2-40B4-BE49-F238E27FC236}">
              <a16:creationId xmlns:a16="http://schemas.microsoft.com/office/drawing/2014/main" id="{EBE3F76D-A412-487A-8103-0549454A5B78}"/>
            </a:ext>
          </a:extLst>
        </xdr:cNvPr>
        <xdr:cNvCxnSpPr/>
      </xdr:nvCxnSpPr>
      <xdr:spPr>
        <a:xfrm flipV="1">
          <a:off x="1167848" y="8286750"/>
          <a:ext cx="0" cy="182218"/>
        </a:xfrm>
        <a:prstGeom prst="line">
          <a:avLst/>
        </a:prstGeom>
        <a:ln w="9525">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47</xdr:row>
      <xdr:rowOff>0</xdr:rowOff>
    </xdr:from>
    <xdr:to>
      <xdr:col>110</xdr:col>
      <xdr:colOff>0</xdr:colOff>
      <xdr:row>47</xdr:row>
      <xdr:rowOff>1</xdr:rowOff>
    </xdr:to>
    <xdr:cxnSp macro="">
      <xdr:nvCxnSpPr>
        <xdr:cNvPr id="317" name="Straight Connector 316">
          <a:extLst>
            <a:ext uri="{FF2B5EF4-FFF2-40B4-BE49-F238E27FC236}">
              <a16:creationId xmlns:a16="http://schemas.microsoft.com/office/drawing/2014/main" id="{EE6787D8-8F0B-4BBB-8DE8-1EB5EB84AA33}"/>
            </a:ext>
          </a:extLst>
        </xdr:cNvPr>
        <xdr:cNvCxnSpPr/>
      </xdr:nvCxnSpPr>
      <xdr:spPr>
        <a:xfrm flipV="1">
          <a:off x="1167848" y="8468968"/>
          <a:ext cx="1362489" cy="1"/>
        </a:xfrm>
        <a:prstGeom prst="line">
          <a:avLst/>
        </a:prstGeom>
        <a:ln w="9525">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19</xdr:row>
      <xdr:rowOff>0</xdr:rowOff>
    </xdr:from>
    <xdr:to>
      <xdr:col>28</xdr:col>
      <xdr:colOff>1</xdr:colOff>
      <xdr:row>20</xdr:row>
      <xdr:rowOff>0</xdr:rowOff>
    </xdr:to>
    <xdr:cxnSp macro="">
      <xdr:nvCxnSpPr>
        <xdr:cNvPr id="211" name="Straight Arrow Connector 210">
          <a:extLst>
            <a:ext uri="{FF2B5EF4-FFF2-40B4-BE49-F238E27FC236}">
              <a16:creationId xmlns:a16="http://schemas.microsoft.com/office/drawing/2014/main" id="{5A8161A7-5F6E-4CE4-82D6-8FCCA91831E4}"/>
            </a:ext>
          </a:extLst>
        </xdr:cNvPr>
        <xdr:cNvCxnSpPr/>
      </xdr:nvCxnSpPr>
      <xdr:spPr>
        <a:xfrm>
          <a:off x="11873120" y="919370"/>
          <a:ext cx="1" cy="186359"/>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19</xdr:row>
      <xdr:rowOff>0</xdr:rowOff>
    </xdr:from>
    <xdr:to>
      <xdr:col>32</xdr:col>
      <xdr:colOff>0</xdr:colOff>
      <xdr:row>20</xdr:row>
      <xdr:rowOff>0</xdr:rowOff>
    </xdr:to>
    <xdr:cxnSp macro="">
      <xdr:nvCxnSpPr>
        <xdr:cNvPr id="212" name="Straight Arrow Connector 211">
          <a:extLst>
            <a:ext uri="{FF2B5EF4-FFF2-40B4-BE49-F238E27FC236}">
              <a16:creationId xmlns:a16="http://schemas.microsoft.com/office/drawing/2014/main" id="{B43C48A8-9291-4CD3-8BA4-0407E133AE9A}"/>
            </a:ext>
          </a:extLst>
        </xdr:cNvPr>
        <xdr:cNvCxnSpPr/>
      </xdr:nvCxnSpPr>
      <xdr:spPr>
        <a:xfrm>
          <a:off x="12651685" y="919370"/>
          <a:ext cx="0" cy="186359"/>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22</xdr:row>
      <xdr:rowOff>0</xdr:rowOff>
    </xdr:from>
    <xdr:to>
      <xdr:col>28</xdr:col>
      <xdr:colOff>0</xdr:colOff>
      <xdr:row>23</xdr:row>
      <xdr:rowOff>0</xdr:rowOff>
    </xdr:to>
    <xdr:cxnSp macro="">
      <xdr:nvCxnSpPr>
        <xdr:cNvPr id="213" name="Straight Arrow Connector 212">
          <a:extLst>
            <a:ext uri="{FF2B5EF4-FFF2-40B4-BE49-F238E27FC236}">
              <a16:creationId xmlns:a16="http://schemas.microsoft.com/office/drawing/2014/main" id="{6EE4B1C1-511B-4249-B2E9-58AC0ECA09D6}"/>
            </a:ext>
          </a:extLst>
        </xdr:cNvPr>
        <xdr:cNvCxnSpPr/>
      </xdr:nvCxnSpPr>
      <xdr:spPr>
        <a:xfrm>
          <a:off x="11873120" y="1474304"/>
          <a:ext cx="0" cy="36857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22</xdr:row>
      <xdr:rowOff>0</xdr:rowOff>
    </xdr:from>
    <xdr:to>
      <xdr:col>32</xdr:col>
      <xdr:colOff>1</xdr:colOff>
      <xdr:row>23</xdr:row>
      <xdr:rowOff>0</xdr:rowOff>
    </xdr:to>
    <xdr:cxnSp macro="">
      <xdr:nvCxnSpPr>
        <xdr:cNvPr id="214" name="Straight Arrow Connector 213">
          <a:extLst>
            <a:ext uri="{FF2B5EF4-FFF2-40B4-BE49-F238E27FC236}">
              <a16:creationId xmlns:a16="http://schemas.microsoft.com/office/drawing/2014/main" id="{4BE76E54-D3F6-4A5E-A12B-E520418221DD}"/>
            </a:ext>
          </a:extLst>
        </xdr:cNvPr>
        <xdr:cNvCxnSpPr/>
      </xdr:nvCxnSpPr>
      <xdr:spPr>
        <a:xfrm flipH="1">
          <a:off x="12651685" y="1474304"/>
          <a:ext cx="1" cy="36857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19</xdr:row>
      <xdr:rowOff>0</xdr:rowOff>
    </xdr:from>
    <xdr:to>
      <xdr:col>35</xdr:col>
      <xdr:colOff>0</xdr:colOff>
      <xdr:row>19</xdr:row>
      <xdr:rowOff>0</xdr:rowOff>
    </xdr:to>
    <xdr:cxnSp macro="">
      <xdr:nvCxnSpPr>
        <xdr:cNvPr id="215" name="Straight Connector 214">
          <a:extLst>
            <a:ext uri="{FF2B5EF4-FFF2-40B4-BE49-F238E27FC236}">
              <a16:creationId xmlns:a16="http://schemas.microsoft.com/office/drawing/2014/main" id="{93A5AA1E-9DCE-4593-B173-FA390CD2A23A}"/>
            </a:ext>
          </a:extLst>
        </xdr:cNvPr>
        <xdr:cNvCxnSpPr/>
      </xdr:nvCxnSpPr>
      <xdr:spPr>
        <a:xfrm>
          <a:off x="11873120" y="919370"/>
          <a:ext cx="1362489"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0</xdr:colOff>
      <xdr:row>19</xdr:row>
      <xdr:rowOff>0</xdr:rowOff>
    </xdr:from>
    <xdr:to>
      <xdr:col>35</xdr:col>
      <xdr:colOff>0</xdr:colOff>
      <xdr:row>35</xdr:row>
      <xdr:rowOff>0</xdr:rowOff>
    </xdr:to>
    <xdr:cxnSp macro="">
      <xdr:nvCxnSpPr>
        <xdr:cNvPr id="216" name="Straight Connector 215">
          <a:extLst>
            <a:ext uri="{FF2B5EF4-FFF2-40B4-BE49-F238E27FC236}">
              <a16:creationId xmlns:a16="http://schemas.microsoft.com/office/drawing/2014/main" id="{644F0D03-1BEF-46AD-969E-154CE93F6190}"/>
            </a:ext>
          </a:extLst>
        </xdr:cNvPr>
        <xdr:cNvCxnSpPr/>
      </xdr:nvCxnSpPr>
      <xdr:spPr>
        <a:xfrm>
          <a:off x="13235609" y="3130826"/>
          <a:ext cx="0" cy="3706468"/>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34</xdr:row>
      <xdr:rowOff>0</xdr:rowOff>
    </xdr:from>
    <xdr:to>
      <xdr:col>30</xdr:col>
      <xdr:colOff>0</xdr:colOff>
      <xdr:row>34</xdr:row>
      <xdr:rowOff>182217</xdr:rowOff>
    </xdr:to>
    <xdr:cxnSp macro="">
      <xdr:nvCxnSpPr>
        <xdr:cNvPr id="220" name="Straight Connector 219">
          <a:extLst>
            <a:ext uri="{FF2B5EF4-FFF2-40B4-BE49-F238E27FC236}">
              <a16:creationId xmlns:a16="http://schemas.microsoft.com/office/drawing/2014/main" id="{D430B9A1-3C84-4C91-B39D-31E53F6C5B5C}"/>
            </a:ext>
          </a:extLst>
        </xdr:cNvPr>
        <xdr:cNvCxnSpPr/>
      </xdr:nvCxnSpPr>
      <xdr:spPr>
        <a:xfrm flipV="1">
          <a:off x="12262403" y="6650935"/>
          <a:ext cx="0" cy="18221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34</xdr:row>
      <xdr:rowOff>182217</xdr:rowOff>
    </xdr:from>
    <xdr:to>
      <xdr:col>35</xdr:col>
      <xdr:colOff>0</xdr:colOff>
      <xdr:row>35</xdr:row>
      <xdr:rowOff>0</xdr:rowOff>
    </xdr:to>
    <xdr:cxnSp macro="">
      <xdr:nvCxnSpPr>
        <xdr:cNvPr id="221" name="Straight Connector 220">
          <a:extLst>
            <a:ext uri="{FF2B5EF4-FFF2-40B4-BE49-F238E27FC236}">
              <a16:creationId xmlns:a16="http://schemas.microsoft.com/office/drawing/2014/main" id="{99090E12-96FC-42FA-84EE-652C7850D45E}"/>
            </a:ext>
          </a:extLst>
        </xdr:cNvPr>
        <xdr:cNvCxnSpPr/>
      </xdr:nvCxnSpPr>
      <xdr:spPr>
        <a:xfrm>
          <a:off x="13501688" y="5916267"/>
          <a:ext cx="1071562" cy="352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25</xdr:row>
      <xdr:rowOff>0</xdr:rowOff>
    </xdr:from>
    <xdr:to>
      <xdr:col>30</xdr:col>
      <xdr:colOff>0</xdr:colOff>
      <xdr:row>26</xdr:row>
      <xdr:rowOff>0</xdr:rowOff>
    </xdr:to>
    <xdr:cxnSp macro="">
      <xdr:nvCxnSpPr>
        <xdr:cNvPr id="227" name="Straight Arrow Connector 226">
          <a:extLst>
            <a:ext uri="{FF2B5EF4-FFF2-40B4-BE49-F238E27FC236}">
              <a16:creationId xmlns:a16="http://schemas.microsoft.com/office/drawing/2014/main" id="{43957AC6-3406-4178-BFA1-04C0B6E9E8D4}"/>
            </a:ext>
          </a:extLst>
        </xdr:cNvPr>
        <xdr:cNvCxnSpPr/>
      </xdr:nvCxnSpPr>
      <xdr:spPr>
        <a:xfrm>
          <a:off x="12262403" y="4422913"/>
          <a:ext cx="0" cy="368576"/>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28</xdr:row>
      <xdr:rowOff>0</xdr:rowOff>
    </xdr:from>
    <xdr:to>
      <xdr:col>30</xdr:col>
      <xdr:colOff>0</xdr:colOff>
      <xdr:row>29</xdr:row>
      <xdr:rowOff>0</xdr:rowOff>
    </xdr:to>
    <xdr:cxnSp macro="">
      <xdr:nvCxnSpPr>
        <xdr:cNvPr id="228" name="Straight Arrow Connector 227">
          <a:extLst>
            <a:ext uri="{FF2B5EF4-FFF2-40B4-BE49-F238E27FC236}">
              <a16:creationId xmlns:a16="http://schemas.microsoft.com/office/drawing/2014/main" id="{9F0CADD0-5074-45E2-B460-DF86C66592D2}"/>
            </a:ext>
          </a:extLst>
        </xdr:cNvPr>
        <xdr:cNvCxnSpPr/>
      </xdr:nvCxnSpPr>
      <xdr:spPr>
        <a:xfrm>
          <a:off x="12262403" y="5164207"/>
          <a:ext cx="0" cy="368576"/>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31</xdr:row>
      <xdr:rowOff>0</xdr:rowOff>
    </xdr:from>
    <xdr:to>
      <xdr:col>30</xdr:col>
      <xdr:colOff>0</xdr:colOff>
      <xdr:row>32</xdr:row>
      <xdr:rowOff>0</xdr:rowOff>
    </xdr:to>
    <xdr:cxnSp macro="">
      <xdr:nvCxnSpPr>
        <xdr:cNvPr id="229" name="Straight Arrow Connector 228">
          <a:extLst>
            <a:ext uri="{FF2B5EF4-FFF2-40B4-BE49-F238E27FC236}">
              <a16:creationId xmlns:a16="http://schemas.microsoft.com/office/drawing/2014/main" id="{A7475429-BF7D-4C08-99C3-4DC853100A1A}"/>
            </a:ext>
          </a:extLst>
        </xdr:cNvPr>
        <xdr:cNvCxnSpPr/>
      </xdr:nvCxnSpPr>
      <xdr:spPr>
        <a:xfrm>
          <a:off x="12262403" y="5909642"/>
          <a:ext cx="0" cy="368576"/>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54</xdr:row>
      <xdr:rowOff>0</xdr:rowOff>
    </xdr:from>
    <xdr:to>
      <xdr:col>103</xdr:col>
      <xdr:colOff>0</xdr:colOff>
      <xdr:row>57</xdr:row>
      <xdr:rowOff>0</xdr:rowOff>
    </xdr:to>
    <xdr:cxnSp macro="">
      <xdr:nvCxnSpPr>
        <xdr:cNvPr id="256" name="Straight Arrow Connector 255">
          <a:extLst>
            <a:ext uri="{FF2B5EF4-FFF2-40B4-BE49-F238E27FC236}">
              <a16:creationId xmlns:a16="http://schemas.microsoft.com/office/drawing/2014/main" id="{D7A6BA8C-21E9-4EF7-869B-1DBC34CA53E5}"/>
            </a:ext>
          </a:extLst>
        </xdr:cNvPr>
        <xdr:cNvCxnSpPr/>
      </xdr:nvCxnSpPr>
      <xdr:spPr>
        <a:xfrm>
          <a:off x="6900863" y="4400550"/>
          <a:ext cx="0" cy="55245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59</xdr:row>
      <xdr:rowOff>0</xdr:rowOff>
    </xdr:from>
    <xdr:to>
      <xdr:col>103</xdr:col>
      <xdr:colOff>0</xdr:colOff>
      <xdr:row>61</xdr:row>
      <xdr:rowOff>0</xdr:rowOff>
    </xdr:to>
    <xdr:cxnSp macro="">
      <xdr:nvCxnSpPr>
        <xdr:cNvPr id="257" name="Straight Arrow Connector 256">
          <a:extLst>
            <a:ext uri="{FF2B5EF4-FFF2-40B4-BE49-F238E27FC236}">
              <a16:creationId xmlns:a16="http://schemas.microsoft.com/office/drawing/2014/main" id="{BDCD4026-5167-432E-969B-9D88BCDEB30E}"/>
            </a:ext>
          </a:extLst>
        </xdr:cNvPr>
        <xdr:cNvCxnSpPr/>
      </xdr:nvCxnSpPr>
      <xdr:spPr>
        <a:xfrm>
          <a:off x="6900863" y="5324475"/>
          <a:ext cx="0" cy="371475"/>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0</xdr:colOff>
      <xdr:row>60</xdr:row>
      <xdr:rowOff>0</xdr:rowOff>
    </xdr:from>
    <xdr:to>
      <xdr:col>101</xdr:col>
      <xdr:colOff>0</xdr:colOff>
      <xdr:row>61</xdr:row>
      <xdr:rowOff>0</xdr:rowOff>
    </xdr:to>
    <xdr:cxnSp macro="">
      <xdr:nvCxnSpPr>
        <xdr:cNvPr id="258" name="Straight Arrow Connector 257">
          <a:extLst>
            <a:ext uri="{FF2B5EF4-FFF2-40B4-BE49-F238E27FC236}">
              <a16:creationId xmlns:a16="http://schemas.microsoft.com/office/drawing/2014/main" id="{5890EEDD-02FB-4686-BE6C-CA6B5185F977}"/>
            </a:ext>
          </a:extLst>
        </xdr:cNvPr>
        <xdr:cNvCxnSpPr/>
      </xdr:nvCxnSpPr>
      <xdr:spPr>
        <a:xfrm>
          <a:off x="6243638" y="5510213"/>
          <a:ext cx="0" cy="185737"/>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102</xdr:col>
      <xdr:colOff>194829</xdr:colOff>
      <xdr:row>51</xdr:row>
      <xdr:rowOff>0</xdr:rowOff>
    </xdr:from>
    <xdr:to>
      <xdr:col>102</xdr:col>
      <xdr:colOff>194829</xdr:colOff>
      <xdr:row>51</xdr:row>
      <xdr:rowOff>181840</xdr:rowOff>
    </xdr:to>
    <xdr:cxnSp macro="">
      <xdr:nvCxnSpPr>
        <xdr:cNvPr id="259" name="Straight Arrow Connector 258">
          <a:extLst>
            <a:ext uri="{FF2B5EF4-FFF2-40B4-BE49-F238E27FC236}">
              <a16:creationId xmlns:a16="http://schemas.microsoft.com/office/drawing/2014/main" id="{7C3861B1-3A57-4C13-B470-E26885E05FA8}"/>
            </a:ext>
          </a:extLst>
        </xdr:cNvPr>
        <xdr:cNvCxnSpPr/>
      </xdr:nvCxnSpPr>
      <xdr:spPr>
        <a:xfrm>
          <a:off x="6767079" y="3848100"/>
          <a:ext cx="0" cy="18184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60</xdr:row>
      <xdr:rowOff>0</xdr:rowOff>
    </xdr:from>
    <xdr:to>
      <xdr:col>108</xdr:col>
      <xdr:colOff>0</xdr:colOff>
      <xdr:row>60</xdr:row>
      <xdr:rowOff>0</xdr:rowOff>
    </xdr:to>
    <xdr:cxnSp macro="">
      <xdr:nvCxnSpPr>
        <xdr:cNvPr id="262" name="Straight Connector 261">
          <a:extLst>
            <a:ext uri="{FF2B5EF4-FFF2-40B4-BE49-F238E27FC236}">
              <a16:creationId xmlns:a16="http://schemas.microsoft.com/office/drawing/2014/main" id="{4CF5FB47-77EE-413C-AA7D-7EEDA11141DD}"/>
            </a:ext>
          </a:extLst>
        </xdr:cNvPr>
        <xdr:cNvCxnSpPr/>
      </xdr:nvCxnSpPr>
      <xdr:spPr>
        <a:xfrm>
          <a:off x="1928813" y="10501313"/>
          <a:ext cx="642937"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56</xdr:row>
      <xdr:rowOff>0</xdr:rowOff>
    </xdr:from>
    <xdr:to>
      <xdr:col>105</xdr:col>
      <xdr:colOff>0</xdr:colOff>
      <xdr:row>57</xdr:row>
      <xdr:rowOff>0</xdr:rowOff>
    </xdr:to>
    <xdr:cxnSp macro="">
      <xdr:nvCxnSpPr>
        <xdr:cNvPr id="263" name="Straight Arrow Connector 262">
          <a:extLst>
            <a:ext uri="{FF2B5EF4-FFF2-40B4-BE49-F238E27FC236}">
              <a16:creationId xmlns:a16="http://schemas.microsoft.com/office/drawing/2014/main" id="{B7781F5A-31E7-400A-8108-AD296EFA1193}"/>
            </a:ext>
          </a:extLst>
        </xdr:cNvPr>
        <xdr:cNvCxnSpPr/>
      </xdr:nvCxnSpPr>
      <xdr:spPr>
        <a:xfrm>
          <a:off x="7558088" y="4767263"/>
          <a:ext cx="0" cy="185737"/>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0</xdr:colOff>
      <xdr:row>60</xdr:row>
      <xdr:rowOff>0</xdr:rowOff>
    </xdr:from>
    <xdr:to>
      <xdr:col>101</xdr:col>
      <xdr:colOff>0</xdr:colOff>
      <xdr:row>60</xdr:row>
      <xdr:rowOff>0</xdr:rowOff>
    </xdr:to>
    <xdr:cxnSp macro="">
      <xdr:nvCxnSpPr>
        <xdr:cNvPr id="266" name="Straight Connector 265">
          <a:extLst>
            <a:ext uri="{FF2B5EF4-FFF2-40B4-BE49-F238E27FC236}">
              <a16:creationId xmlns:a16="http://schemas.microsoft.com/office/drawing/2014/main" id="{7A236FF9-630D-452A-99ED-88533E3324CE}"/>
            </a:ext>
          </a:extLst>
        </xdr:cNvPr>
        <xdr:cNvCxnSpPr/>
      </xdr:nvCxnSpPr>
      <xdr:spPr>
        <a:xfrm>
          <a:off x="14170603" y="11109614"/>
          <a:ext cx="580159"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59</xdr:row>
      <xdr:rowOff>0</xdr:rowOff>
    </xdr:from>
    <xdr:to>
      <xdr:col>105</xdr:col>
      <xdr:colOff>0</xdr:colOff>
      <xdr:row>60</xdr:row>
      <xdr:rowOff>0</xdr:rowOff>
    </xdr:to>
    <xdr:cxnSp macro="">
      <xdr:nvCxnSpPr>
        <xdr:cNvPr id="267" name="Straight Connector 266">
          <a:extLst>
            <a:ext uri="{FF2B5EF4-FFF2-40B4-BE49-F238E27FC236}">
              <a16:creationId xmlns:a16="http://schemas.microsoft.com/office/drawing/2014/main" id="{C6EBC2DF-9428-41F2-AD8B-BBE2A96F5899}"/>
            </a:ext>
          </a:extLst>
        </xdr:cNvPr>
        <xdr:cNvCxnSpPr/>
      </xdr:nvCxnSpPr>
      <xdr:spPr>
        <a:xfrm>
          <a:off x="7558088" y="5324475"/>
          <a:ext cx="0" cy="185738"/>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0</xdr:colOff>
      <xdr:row>55</xdr:row>
      <xdr:rowOff>2</xdr:rowOff>
    </xdr:from>
    <xdr:to>
      <xdr:col>110</xdr:col>
      <xdr:colOff>2</xdr:colOff>
      <xdr:row>55</xdr:row>
      <xdr:rowOff>3</xdr:rowOff>
    </xdr:to>
    <xdr:cxnSp macro="">
      <xdr:nvCxnSpPr>
        <xdr:cNvPr id="268" name="Straight Connector 267">
          <a:extLst>
            <a:ext uri="{FF2B5EF4-FFF2-40B4-BE49-F238E27FC236}">
              <a16:creationId xmlns:a16="http://schemas.microsoft.com/office/drawing/2014/main" id="{C34DF8B3-6EAE-468E-B35B-5D452DE61D3D}"/>
            </a:ext>
          </a:extLst>
        </xdr:cNvPr>
        <xdr:cNvCxnSpPr/>
      </xdr:nvCxnSpPr>
      <xdr:spPr>
        <a:xfrm flipH="1" flipV="1">
          <a:off x="17926050" y="10182227"/>
          <a:ext cx="1143002" cy="1"/>
        </a:xfrm>
        <a:prstGeom prst="line">
          <a:avLst/>
        </a:prstGeom>
        <a:ln w="9525">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0</xdr:colOff>
      <xdr:row>54</xdr:row>
      <xdr:rowOff>0</xdr:rowOff>
    </xdr:from>
    <xdr:to>
      <xdr:col>101</xdr:col>
      <xdr:colOff>0</xdr:colOff>
      <xdr:row>56</xdr:row>
      <xdr:rowOff>0</xdr:rowOff>
    </xdr:to>
    <xdr:cxnSp macro="">
      <xdr:nvCxnSpPr>
        <xdr:cNvPr id="269" name="Straight Connector 268">
          <a:extLst>
            <a:ext uri="{FF2B5EF4-FFF2-40B4-BE49-F238E27FC236}">
              <a16:creationId xmlns:a16="http://schemas.microsoft.com/office/drawing/2014/main" id="{18F11F83-68F4-48F6-A8B3-DC4F765C49C4}"/>
            </a:ext>
          </a:extLst>
        </xdr:cNvPr>
        <xdr:cNvCxnSpPr/>
      </xdr:nvCxnSpPr>
      <xdr:spPr>
        <a:xfrm>
          <a:off x="6243638" y="4400550"/>
          <a:ext cx="0" cy="366713"/>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0</xdr:colOff>
      <xdr:row>56</xdr:row>
      <xdr:rowOff>1</xdr:rowOff>
    </xdr:from>
    <xdr:to>
      <xdr:col>98</xdr:col>
      <xdr:colOff>0</xdr:colOff>
      <xdr:row>60</xdr:row>
      <xdr:rowOff>0</xdr:rowOff>
    </xdr:to>
    <xdr:cxnSp macro="">
      <xdr:nvCxnSpPr>
        <xdr:cNvPr id="270" name="Straight Connector 269">
          <a:extLst>
            <a:ext uri="{FF2B5EF4-FFF2-40B4-BE49-F238E27FC236}">
              <a16:creationId xmlns:a16="http://schemas.microsoft.com/office/drawing/2014/main" id="{EEFC8B5B-B451-4299-855B-B317A9F2F25B}"/>
            </a:ext>
          </a:extLst>
        </xdr:cNvPr>
        <xdr:cNvCxnSpPr/>
      </xdr:nvCxnSpPr>
      <xdr:spPr>
        <a:xfrm flipV="1">
          <a:off x="14170603" y="10373592"/>
          <a:ext cx="0" cy="736022"/>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0</xdr:colOff>
      <xdr:row>56</xdr:row>
      <xdr:rowOff>0</xdr:rowOff>
    </xdr:from>
    <xdr:to>
      <xdr:col>101</xdr:col>
      <xdr:colOff>0</xdr:colOff>
      <xdr:row>56</xdr:row>
      <xdr:rowOff>0</xdr:rowOff>
    </xdr:to>
    <xdr:cxnSp macro="">
      <xdr:nvCxnSpPr>
        <xdr:cNvPr id="271" name="Straight Connector 270">
          <a:extLst>
            <a:ext uri="{FF2B5EF4-FFF2-40B4-BE49-F238E27FC236}">
              <a16:creationId xmlns:a16="http://schemas.microsoft.com/office/drawing/2014/main" id="{A126208A-1453-4D66-89C6-CED27EE96C3E}"/>
            </a:ext>
          </a:extLst>
        </xdr:cNvPr>
        <xdr:cNvCxnSpPr/>
      </xdr:nvCxnSpPr>
      <xdr:spPr>
        <a:xfrm>
          <a:off x="14170603" y="10373591"/>
          <a:ext cx="580159"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51</xdr:row>
      <xdr:rowOff>0</xdr:rowOff>
    </xdr:from>
    <xdr:to>
      <xdr:col>109</xdr:col>
      <xdr:colOff>0</xdr:colOff>
      <xdr:row>51</xdr:row>
      <xdr:rowOff>0</xdr:rowOff>
    </xdr:to>
    <xdr:cxnSp macro="">
      <xdr:nvCxnSpPr>
        <xdr:cNvPr id="272" name="Straight Connector 271">
          <a:extLst>
            <a:ext uri="{FF2B5EF4-FFF2-40B4-BE49-F238E27FC236}">
              <a16:creationId xmlns:a16="http://schemas.microsoft.com/office/drawing/2014/main" id="{57AC3EB5-9F99-46ED-AEB1-540443C29E39}"/>
            </a:ext>
          </a:extLst>
        </xdr:cNvPr>
        <xdr:cNvCxnSpPr/>
      </xdr:nvCxnSpPr>
      <xdr:spPr>
        <a:xfrm>
          <a:off x="6900863" y="3848100"/>
          <a:ext cx="19716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109</xdr:col>
      <xdr:colOff>0</xdr:colOff>
      <xdr:row>50</xdr:row>
      <xdr:rowOff>180743</xdr:rowOff>
    </xdr:from>
    <xdr:to>
      <xdr:col>109</xdr:col>
      <xdr:colOff>0</xdr:colOff>
      <xdr:row>64</xdr:row>
      <xdr:rowOff>0</xdr:rowOff>
    </xdr:to>
    <xdr:cxnSp macro="">
      <xdr:nvCxnSpPr>
        <xdr:cNvPr id="275" name="Straight Connector 274">
          <a:extLst>
            <a:ext uri="{FF2B5EF4-FFF2-40B4-BE49-F238E27FC236}">
              <a16:creationId xmlns:a16="http://schemas.microsoft.com/office/drawing/2014/main" id="{EBDAC609-BACF-4533-AB97-B9528B8C5432}"/>
            </a:ext>
          </a:extLst>
        </xdr:cNvPr>
        <xdr:cNvCxnSpPr/>
      </xdr:nvCxnSpPr>
      <xdr:spPr>
        <a:xfrm>
          <a:off x="18869025" y="9443806"/>
          <a:ext cx="0" cy="2405294"/>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64</xdr:row>
      <xdr:rowOff>0</xdr:rowOff>
    </xdr:from>
    <xdr:to>
      <xdr:col>109</xdr:col>
      <xdr:colOff>0</xdr:colOff>
      <xdr:row>64</xdr:row>
      <xdr:rowOff>865</xdr:rowOff>
    </xdr:to>
    <xdr:cxnSp macro="">
      <xdr:nvCxnSpPr>
        <xdr:cNvPr id="276" name="Straight Connector 275">
          <a:extLst>
            <a:ext uri="{FF2B5EF4-FFF2-40B4-BE49-F238E27FC236}">
              <a16:creationId xmlns:a16="http://schemas.microsoft.com/office/drawing/2014/main" id="{83867AC0-6009-46D5-95A9-97E1036AB6A2}"/>
            </a:ext>
          </a:extLst>
        </xdr:cNvPr>
        <xdr:cNvCxnSpPr/>
      </xdr:nvCxnSpPr>
      <xdr:spPr>
        <a:xfrm flipV="1">
          <a:off x="6900863" y="6253163"/>
          <a:ext cx="1971675" cy="86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108</xdr:col>
      <xdr:colOff>0</xdr:colOff>
      <xdr:row>56</xdr:row>
      <xdr:rowOff>0</xdr:rowOff>
    </xdr:from>
    <xdr:to>
      <xdr:col>108</xdr:col>
      <xdr:colOff>0</xdr:colOff>
      <xdr:row>60</xdr:row>
      <xdr:rowOff>0</xdr:rowOff>
    </xdr:to>
    <xdr:cxnSp macro="">
      <xdr:nvCxnSpPr>
        <xdr:cNvPr id="277" name="Straight Connector 276">
          <a:extLst>
            <a:ext uri="{FF2B5EF4-FFF2-40B4-BE49-F238E27FC236}">
              <a16:creationId xmlns:a16="http://schemas.microsoft.com/office/drawing/2014/main" id="{08499D15-BD7C-428E-A24B-DDB635528B34}"/>
            </a:ext>
          </a:extLst>
        </xdr:cNvPr>
        <xdr:cNvCxnSpPr/>
      </xdr:nvCxnSpPr>
      <xdr:spPr>
        <a:xfrm flipV="1">
          <a:off x="8543925" y="4767263"/>
          <a:ext cx="0" cy="74295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63</xdr:row>
      <xdr:rowOff>0</xdr:rowOff>
    </xdr:from>
    <xdr:to>
      <xdr:col>103</xdr:col>
      <xdr:colOff>1</xdr:colOff>
      <xdr:row>63</xdr:row>
      <xdr:rowOff>180974</xdr:rowOff>
    </xdr:to>
    <xdr:cxnSp macro="">
      <xdr:nvCxnSpPr>
        <xdr:cNvPr id="278" name="Straight Connector 277">
          <a:extLst>
            <a:ext uri="{FF2B5EF4-FFF2-40B4-BE49-F238E27FC236}">
              <a16:creationId xmlns:a16="http://schemas.microsoft.com/office/drawing/2014/main" id="{A2927547-7636-48A8-B900-419C04B706CE}"/>
            </a:ext>
          </a:extLst>
        </xdr:cNvPr>
        <xdr:cNvCxnSpPr/>
      </xdr:nvCxnSpPr>
      <xdr:spPr>
        <a:xfrm flipV="1">
          <a:off x="6900863" y="6067425"/>
          <a:ext cx="1" cy="180974"/>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67</xdr:row>
      <xdr:rowOff>0</xdr:rowOff>
    </xdr:from>
    <xdr:to>
      <xdr:col>103</xdr:col>
      <xdr:colOff>0</xdr:colOff>
      <xdr:row>68</xdr:row>
      <xdr:rowOff>0</xdr:rowOff>
    </xdr:to>
    <xdr:cxnSp macro="">
      <xdr:nvCxnSpPr>
        <xdr:cNvPr id="279" name="Straight Arrow Connector 278">
          <a:extLst>
            <a:ext uri="{FF2B5EF4-FFF2-40B4-BE49-F238E27FC236}">
              <a16:creationId xmlns:a16="http://schemas.microsoft.com/office/drawing/2014/main" id="{97C0E662-AD34-4E7A-8653-92860ECA322A}"/>
            </a:ext>
          </a:extLst>
        </xdr:cNvPr>
        <xdr:cNvCxnSpPr/>
      </xdr:nvCxnSpPr>
      <xdr:spPr>
        <a:xfrm>
          <a:off x="6900863" y="6805613"/>
          <a:ext cx="0" cy="366712"/>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70</xdr:row>
      <xdr:rowOff>0</xdr:rowOff>
    </xdr:from>
    <xdr:to>
      <xdr:col>103</xdr:col>
      <xdr:colOff>0</xdr:colOff>
      <xdr:row>71</xdr:row>
      <xdr:rowOff>0</xdr:rowOff>
    </xdr:to>
    <xdr:cxnSp macro="">
      <xdr:nvCxnSpPr>
        <xdr:cNvPr id="280" name="Straight Arrow Connector 279">
          <a:extLst>
            <a:ext uri="{FF2B5EF4-FFF2-40B4-BE49-F238E27FC236}">
              <a16:creationId xmlns:a16="http://schemas.microsoft.com/office/drawing/2014/main" id="{CDCCE39F-0523-4C9E-8250-6A4A7D145D77}"/>
            </a:ext>
          </a:extLst>
        </xdr:cNvPr>
        <xdr:cNvCxnSpPr/>
      </xdr:nvCxnSpPr>
      <xdr:spPr>
        <a:xfrm>
          <a:off x="6900863" y="7539038"/>
          <a:ext cx="0" cy="366712"/>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0</xdr:colOff>
      <xdr:row>63</xdr:row>
      <xdr:rowOff>0</xdr:rowOff>
    </xdr:from>
    <xdr:to>
      <xdr:col>101</xdr:col>
      <xdr:colOff>0</xdr:colOff>
      <xdr:row>65</xdr:row>
      <xdr:rowOff>0</xdr:rowOff>
    </xdr:to>
    <xdr:cxnSp macro="">
      <xdr:nvCxnSpPr>
        <xdr:cNvPr id="281" name="Straight Connector 280">
          <a:extLst>
            <a:ext uri="{FF2B5EF4-FFF2-40B4-BE49-F238E27FC236}">
              <a16:creationId xmlns:a16="http://schemas.microsoft.com/office/drawing/2014/main" id="{2AEE3239-A19C-4BF6-BF18-52E8E2F262AC}"/>
            </a:ext>
          </a:extLst>
        </xdr:cNvPr>
        <xdr:cNvCxnSpPr/>
      </xdr:nvCxnSpPr>
      <xdr:spPr>
        <a:xfrm>
          <a:off x="6243638" y="6067425"/>
          <a:ext cx="0" cy="366713"/>
        </a:xfrm>
        <a:prstGeom prst="line">
          <a:avLst/>
        </a:prstGeom>
        <a:ln w="9525">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56</xdr:row>
      <xdr:rowOff>0</xdr:rowOff>
    </xdr:from>
    <xdr:to>
      <xdr:col>108</xdr:col>
      <xdr:colOff>0</xdr:colOff>
      <xdr:row>56</xdr:row>
      <xdr:rowOff>0</xdr:rowOff>
    </xdr:to>
    <xdr:cxnSp macro="">
      <xdr:nvCxnSpPr>
        <xdr:cNvPr id="283" name="Straight Connector 282">
          <a:extLst>
            <a:ext uri="{FF2B5EF4-FFF2-40B4-BE49-F238E27FC236}">
              <a16:creationId xmlns:a16="http://schemas.microsoft.com/office/drawing/2014/main" id="{0CCF4F30-60E3-4056-9DBD-7739B60F1542}"/>
            </a:ext>
          </a:extLst>
        </xdr:cNvPr>
        <xdr:cNvCxnSpPr/>
      </xdr:nvCxnSpPr>
      <xdr:spPr>
        <a:xfrm>
          <a:off x="7558088" y="4767263"/>
          <a:ext cx="985837"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0</xdr:colOff>
      <xdr:row>55</xdr:row>
      <xdr:rowOff>0</xdr:rowOff>
    </xdr:from>
    <xdr:to>
      <xdr:col>110</xdr:col>
      <xdr:colOff>0</xdr:colOff>
      <xdr:row>77</xdr:row>
      <xdr:rowOff>0</xdr:rowOff>
    </xdr:to>
    <xdr:cxnSp macro="">
      <xdr:nvCxnSpPr>
        <xdr:cNvPr id="284" name="Straight Connector 283">
          <a:extLst>
            <a:ext uri="{FF2B5EF4-FFF2-40B4-BE49-F238E27FC236}">
              <a16:creationId xmlns:a16="http://schemas.microsoft.com/office/drawing/2014/main" id="{2C282183-B429-4A6E-9B7D-C6E89FC59BAF}"/>
            </a:ext>
          </a:extLst>
        </xdr:cNvPr>
        <xdr:cNvCxnSpPr/>
      </xdr:nvCxnSpPr>
      <xdr:spPr>
        <a:xfrm>
          <a:off x="19069050" y="10182225"/>
          <a:ext cx="0" cy="4038600"/>
        </a:xfrm>
        <a:prstGeom prst="line">
          <a:avLst/>
        </a:prstGeom>
        <a:ln w="9525">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76</xdr:row>
      <xdr:rowOff>1</xdr:rowOff>
    </xdr:from>
    <xdr:to>
      <xdr:col>103</xdr:col>
      <xdr:colOff>0</xdr:colOff>
      <xdr:row>77</xdr:row>
      <xdr:rowOff>0</xdr:rowOff>
    </xdr:to>
    <xdr:cxnSp macro="">
      <xdr:nvCxnSpPr>
        <xdr:cNvPr id="286" name="Straight Connector 285">
          <a:extLst>
            <a:ext uri="{FF2B5EF4-FFF2-40B4-BE49-F238E27FC236}">
              <a16:creationId xmlns:a16="http://schemas.microsoft.com/office/drawing/2014/main" id="{6C547C1B-5DCE-4EAC-8754-6C773FF8F62D}"/>
            </a:ext>
          </a:extLst>
        </xdr:cNvPr>
        <xdr:cNvCxnSpPr/>
      </xdr:nvCxnSpPr>
      <xdr:spPr>
        <a:xfrm>
          <a:off x="1366838" y="13444539"/>
          <a:ext cx="0" cy="180974"/>
        </a:xfrm>
        <a:prstGeom prst="line">
          <a:avLst/>
        </a:prstGeom>
        <a:ln w="9525">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77</xdr:row>
      <xdr:rowOff>0</xdr:rowOff>
    </xdr:from>
    <xdr:to>
      <xdr:col>110</xdr:col>
      <xdr:colOff>0</xdr:colOff>
      <xdr:row>77</xdr:row>
      <xdr:rowOff>0</xdr:rowOff>
    </xdr:to>
    <xdr:cxnSp macro="">
      <xdr:nvCxnSpPr>
        <xdr:cNvPr id="287" name="Straight Connector 286">
          <a:extLst>
            <a:ext uri="{FF2B5EF4-FFF2-40B4-BE49-F238E27FC236}">
              <a16:creationId xmlns:a16="http://schemas.microsoft.com/office/drawing/2014/main" id="{648C80E6-5CB0-4593-9725-A6FD1F3DE78A}"/>
            </a:ext>
          </a:extLst>
        </xdr:cNvPr>
        <xdr:cNvCxnSpPr/>
      </xdr:nvCxnSpPr>
      <xdr:spPr>
        <a:xfrm>
          <a:off x="1366838" y="13635038"/>
          <a:ext cx="1366837" cy="0"/>
        </a:xfrm>
        <a:prstGeom prst="line">
          <a:avLst/>
        </a:prstGeom>
        <a:ln w="9525">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73</xdr:row>
      <xdr:rowOff>0</xdr:rowOff>
    </xdr:from>
    <xdr:to>
      <xdr:col>103</xdr:col>
      <xdr:colOff>0</xdr:colOff>
      <xdr:row>74</xdr:row>
      <xdr:rowOff>0</xdr:rowOff>
    </xdr:to>
    <xdr:cxnSp macro="">
      <xdr:nvCxnSpPr>
        <xdr:cNvPr id="402" name="Straight Arrow Connector 401">
          <a:extLst>
            <a:ext uri="{FF2B5EF4-FFF2-40B4-BE49-F238E27FC236}">
              <a16:creationId xmlns:a16="http://schemas.microsoft.com/office/drawing/2014/main" id="{CE99C3E9-E491-47CA-AFFB-9E94B8910763}"/>
            </a:ext>
          </a:extLst>
        </xdr:cNvPr>
        <xdr:cNvCxnSpPr/>
      </xdr:nvCxnSpPr>
      <xdr:spPr>
        <a:xfrm>
          <a:off x="1366838" y="12892088"/>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39</xdr:row>
      <xdr:rowOff>0</xdr:rowOff>
    </xdr:from>
    <xdr:to>
      <xdr:col>28</xdr:col>
      <xdr:colOff>1</xdr:colOff>
      <xdr:row>40</xdr:row>
      <xdr:rowOff>0</xdr:rowOff>
    </xdr:to>
    <xdr:cxnSp macro="">
      <xdr:nvCxnSpPr>
        <xdr:cNvPr id="166" name="Straight Arrow Connector 165">
          <a:extLst>
            <a:ext uri="{FF2B5EF4-FFF2-40B4-BE49-F238E27FC236}">
              <a16:creationId xmlns:a16="http://schemas.microsoft.com/office/drawing/2014/main" id="{3B7A21BD-C4EE-4AFD-88E6-631646432FC6}"/>
            </a:ext>
          </a:extLst>
        </xdr:cNvPr>
        <xdr:cNvCxnSpPr/>
      </xdr:nvCxnSpPr>
      <xdr:spPr>
        <a:xfrm>
          <a:off x="3701762" y="7390535"/>
          <a:ext cx="1" cy="186170"/>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39</xdr:row>
      <xdr:rowOff>0</xdr:rowOff>
    </xdr:from>
    <xdr:to>
      <xdr:col>32</xdr:col>
      <xdr:colOff>0</xdr:colOff>
      <xdr:row>40</xdr:row>
      <xdr:rowOff>0</xdr:rowOff>
    </xdr:to>
    <xdr:cxnSp macro="">
      <xdr:nvCxnSpPr>
        <xdr:cNvPr id="167" name="Straight Arrow Connector 166">
          <a:extLst>
            <a:ext uri="{FF2B5EF4-FFF2-40B4-BE49-F238E27FC236}">
              <a16:creationId xmlns:a16="http://schemas.microsoft.com/office/drawing/2014/main" id="{4E71B3CA-33EB-4E8B-BADB-3D89634479F0}"/>
            </a:ext>
          </a:extLst>
        </xdr:cNvPr>
        <xdr:cNvCxnSpPr/>
      </xdr:nvCxnSpPr>
      <xdr:spPr>
        <a:xfrm>
          <a:off x="4481080" y="7390535"/>
          <a:ext cx="0" cy="186170"/>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42</xdr:row>
      <xdr:rowOff>0</xdr:rowOff>
    </xdr:from>
    <xdr:to>
      <xdr:col>28</xdr:col>
      <xdr:colOff>0</xdr:colOff>
      <xdr:row>44</xdr:row>
      <xdr:rowOff>0</xdr:rowOff>
    </xdr:to>
    <xdr:cxnSp macro="">
      <xdr:nvCxnSpPr>
        <xdr:cNvPr id="168" name="Straight Arrow Connector 167">
          <a:extLst>
            <a:ext uri="{FF2B5EF4-FFF2-40B4-BE49-F238E27FC236}">
              <a16:creationId xmlns:a16="http://schemas.microsoft.com/office/drawing/2014/main" id="{721D487B-3254-4456-995B-8D3ED1E2B3C8}"/>
            </a:ext>
          </a:extLst>
        </xdr:cNvPr>
        <xdr:cNvCxnSpPr/>
      </xdr:nvCxnSpPr>
      <xdr:spPr>
        <a:xfrm>
          <a:off x="3701762" y="11663795"/>
          <a:ext cx="0" cy="37234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1</xdr:colOff>
      <xdr:row>42</xdr:row>
      <xdr:rowOff>0</xdr:rowOff>
    </xdr:from>
    <xdr:to>
      <xdr:col>32</xdr:col>
      <xdr:colOff>2</xdr:colOff>
      <xdr:row>44</xdr:row>
      <xdr:rowOff>0</xdr:rowOff>
    </xdr:to>
    <xdr:cxnSp macro="">
      <xdr:nvCxnSpPr>
        <xdr:cNvPr id="169" name="Straight Arrow Connector 168">
          <a:extLst>
            <a:ext uri="{FF2B5EF4-FFF2-40B4-BE49-F238E27FC236}">
              <a16:creationId xmlns:a16="http://schemas.microsoft.com/office/drawing/2014/main" id="{9762378D-A878-4C0F-9745-3948F96A7A36}"/>
            </a:ext>
          </a:extLst>
        </xdr:cNvPr>
        <xdr:cNvCxnSpPr/>
      </xdr:nvCxnSpPr>
      <xdr:spPr>
        <a:xfrm flipH="1">
          <a:off x="4481081" y="11663795"/>
          <a:ext cx="1" cy="37234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46</xdr:row>
      <xdr:rowOff>0</xdr:rowOff>
    </xdr:from>
    <xdr:to>
      <xdr:col>30</xdr:col>
      <xdr:colOff>1</xdr:colOff>
      <xdr:row>48</xdr:row>
      <xdr:rowOff>0</xdr:rowOff>
    </xdr:to>
    <xdr:cxnSp macro="">
      <xdr:nvCxnSpPr>
        <xdr:cNvPr id="170" name="Straight Arrow Connector 169">
          <a:extLst>
            <a:ext uri="{FF2B5EF4-FFF2-40B4-BE49-F238E27FC236}">
              <a16:creationId xmlns:a16="http://schemas.microsoft.com/office/drawing/2014/main" id="{8801D8A1-105A-41CD-90EC-B8BD38642B7A}"/>
            </a:ext>
          </a:extLst>
        </xdr:cNvPr>
        <xdr:cNvCxnSpPr/>
      </xdr:nvCxnSpPr>
      <xdr:spPr>
        <a:xfrm flipH="1">
          <a:off x="3514725" y="8520113"/>
          <a:ext cx="1" cy="371475"/>
        </a:xfrm>
        <a:prstGeom prst="straightConnector1">
          <a:avLst/>
        </a:prstGeom>
        <a:ln w="9525">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50</xdr:row>
      <xdr:rowOff>0</xdr:rowOff>
    </xdr:from>
    <xdr:to>
      <xdr:col>30</xdr:col>
      <xdr:colOff>0</xdr:colOff>
      <xdr:row>51</xdr:row>
      <xdr:rowOff>0</xdr:rowOff>
    </xdr:to>
    <xdr:cxnSp macro="">
      <xdr:nvCxnSpPr>
        <xdr:cNvPr id="172" name="Straight Arrow Connector 171">
          <a:extLst>
            <a:ext uri="{FF2B5EF4-FFF2-40B4-BE49-F238E27FC236}">
              <a16:creationId xmlns:a16="http://schemas.microsoft.com/office/drawing/2014/main" id="{A4BA61ED-8D87-498A-89BE-D060323821F4}"/>
            </a:ext>
          </a:extLst>
        </xdr:cNvPr>
        <xdr:cNvCxnSpPr/>
      </xdr:nvCxnSpPr>
      <xdr:spPr>
        <a:xfrm>
          <a:off x="4091421" y="9057409"/>
          <a:ext cx="0" cy="18617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39</xdr:row>
      <xdr:rowOff>0</xdr:rowOff>
    </xdr:from>
    <xdr:to>
      <xdr:col>35</xdr:col>
      <xdr:colOff>0</xdr:colOff>
      <xdr:row>39</xdr:row>
      <xdr:rowOff>0</xdr:rowOff>
    </xdr:to>
    <xdr:cxnSp macro="">
      <xdr:nvCxnSpPr>
        <xdr:cNvPr id="176" name="Straight Connector 175">
          <a:extLst>
            <a:ext uri="{FF2B5EF4-FFF2-40B4-BE49-F238E27FC236}">
              <a16:creationId xmlns:a16="http://schemas.microsoft.com/office/drawing/2014/main" id="{079190EA-4988-4656-942D-A3AAFEC9BC85}"/>
            </a:ext>
          </a:extLst>
        </xdr:cNvPr>
        <xdr:cNvCxnSpPr/>
      </xdr:nvCxnSpPr>
      <xdr:spPr>
        <a:xfrm>
          <a:off x="3124200" y="7224713"/>
          <a:ext cx="136683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46</xdr:row>
      <xdr:rowOff>0</xdr:rowOff>
    </xdr:from>
    <xdr:to>
      <xdr:col>32</xdr:col>
      <xdr:colOff>0</xdr:colOff>
      <xdr:row>47</xdr:row>
      <xdr:rowOff>0</xdr:rowOff>
    </xdr:to>
    <xdr:cxnSp macro="">
      <xdr:nvCxnSpPr>
        <xdr:cNvPr id="181" name="Straight Connector 180">
          <a:extLst>
            <a:ext uri="{FF2B5EF4-FFF2-40B4-BE49-F238E27FC236}">
              <a16:creationId xmlns:a16="http://schemas.microsoft.com/office/drawing/2014/main" id="{7581FE5B-1C63-4EB5-85CE-631867B69800}"/>
            </a:ext>
          </a:extLst>
        </xdr:cNvPr>
        <xdr:cNvCxnSpPr/>
      </xdr:nvCxnSpPr>
      <xdr:spPr>
        <a:xfrm>
          <a:off x="3905250" y="8520113"/>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47</xdr:row>
      <xdr:rowOff>0</xdr:rowOff>
    </xdr:from>
    <xdr:to>
      <xdr:col>35</xdr:col>
      <xdr:colOff>0</xdr:colOff>
      <xdr:row>47</xdr:row>
      <xdr:rowOff>0</xdr:rowOff>
    </xdr:to>
    <xdr:cxnSp macro="">
      <xdr:nvCxnSpPr>
        <xdr:cNvPr id="184" name="Straight Connector 183">
          <a:extLst>
            <a:ext uri="{FF2B5EF4-FFF2-40B4-BE49-F238E27FC236}">
              <a16:creationId xmlns:a16="http://schemas.microsoft.com/office/drawing/2014/main" id="{030CBBEA-EE82-42E8-A903-5017C52C2018}"/>
            </a:ext>
          </a:extLst>
        </xdr:cNvPr>
        <xdr:cNvCxnSpPr/>
      </xdr:nvCxnSpPr>
      <xdr:spPr>
        <a:xfrm>
          <a:off x="3905250" y="8705850"/>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53</xdr:row>
      <xdr:rowOff>0</xdr:rowOff>
    </xdr:from>
    <xdr:to>
      <xdr:col>30</xdr:col>
      <xdr:colOff>0</xdr:colOff>
      <xdr:row>54</xdr:row>
      <xdr:rowOff>4329</xdr:rowOff>
    </xdr:to>
    <xdr:cxnSp macro="">
      <xdr:nvCxnSpPr>
        <xdr:cNvPr id="187" name="Straight Connector 186">
          <a:extLst>
            <a:ext uri="{FF2B5EF4-FFF2-40B4-BE49-F238E27FC236}">
              <a16:creationId xmlns:a16="http://schemas.microsoft.com/office/drawing/2014/main" id="{0EE800D3-44E0-4C1F-9B8C-F4034B53E408}"/>
            </a:ext>
          </a:extLst>
        </xdr:cNvPr>
        <xdr:cNvCxnSpPr/>
      </xdr:nvCxnSpPr>
      <xdr:spPr>
        <a:xfrm>
          <a:off x="4091421" y="13707341"/>
          <a:ext cx="0" cy="186170"/>
        </a:xfrm>
        <a:prstGeom prst="line">
          <a:avLst/>
        </a:prstGeom>
        <a:ln w="9525">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54</xdr:row>
      <xdr:rowOff>0</xdr:rowOff>
    </xdr:from>
    <xdr:to>
      <xdr:col>36</xdr:col>
      <xdr:colOff>0</xdr:colOff>
      <xdr:row>54</xdr:row>
      <xdr:rowOff>0</xdr:rowOff>
    </xdr:to>
    <xdr:cxnSp macro="">
      <xdr:nvCxnSpPr>
        <xdr:cNvPr id="188" name="Straight Connector 187">
          <a:extLst>
            <a:ext uri="{FF2B5EF4-FFF2-40B4-BE49-F238E27FC236}">
              <a16:creationId xmlns:a16="http://schemas.microsoft.com/office/drawing/2014/main" id="{3E48387E-2250-4EE6-AB27-5EC26139EBE0}"/>
            </a:ext>
          </a:extLst>
        </xdr:cNvPr>
        <xdr:cNvCxnSpPr/>
      </xdr:nvCxnSpPr>
      <xdr:spPr>
        <a:xfrm>
          <a:off x="3514725" y="9991725"/>
          <a:ext cx="1171575" cy="0"/>
        </a:xfrm>
        <a:prstGeom prst="line">
          <a:avLst/>
        </a:prstGeom>
        <a:ln w="9525">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0</xdr:colOff>
      <xdr:row>43</xdr:row>
      <xdr:rowOff>0</xdr:rowOff>
    </xdr:from>
    <xdr:to>
      <xdr:col>36</xdr:col>
      <xdr:colOff>0</xdr:colOff>
      <xdr:row>54</xdr:row>
      <xdr:rowOff>0</xdr:rowOff>
    </xdr:to>
    <xdr:cxnSp macro="">
      <xdr:nvCxnSpPr>
        <xdr:cNvPr id="192" name="Straight Connector 191">
          <a:extLst>
            <a:ext uri="{FF2B5EF4-FFF2-40B4-BE49-F238E27FC236}">
              <a16:creationId xmlns:a16="http://schemas.microsoft.com/office/drawing/2014/main" id="{54A68973-B325-4D11-AEE4-F0C5C069F3EF}"/>
            </a:ext>
          </a:extLst>
        </xdr:cNvPr>
        <xdr:cNvCxnSpPr/>
      </xdr:nvCxnSpPr>
      <xdr:spPr>
        <a:xfrm flipV="1">
          <a:off x="4686300" y="7962900"/>
          <a:ext cx="0" cy="2028825"/>
        </a:xfrm>
        <a:prstGeom prst="line">
          <a:avLst/>
        </a:prstGeom>
        <a:ln w="9525">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11</xdr:row>
      <xdr:rowOff>0</xdr:rowOff>
    </xdr:from>
    <xdr:to>
      <xdr:col>16</xdr:col>
      <xdr:colOff>0</xdr:colOff>
      <xdr:row>12</xdr:row>
      <xdr:rowOff>0</xdr:rowOff>
    </xdr:to>
    <xdr:cxnSp macro="">
      <xdr:nvCxnSpPr>
        <xdr:cNvPr id="153" name="Straight Arrow Connector 152">
          <a:extLst>
            <a:ext uri="{FF2B5EF4-FFF2-40B4-BE49-F238E27FC236}">
              <a16:creationId xmlns:a16="http://schemas.microsoft.com/office/drawing/2014/main" id="{0289500B-72DD-4DFD-8F52-48676DFF409F}"/>
            </a:ext>
          </a:extLst>
        </xdr:cNvPr>
        <xdr:cNvCxnSpPr/>
      </xdr:nvCxnSpPr>
      <xdr:spPr>
        <a:xfrm>
          <a:off x="6429375" y="4996295"/>
          <a:ext cx="0" cy="18617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11</xdr:row>
      <xdr:rowOff>0</xdr:rowOff>
    </xdr:from>
    <xdr:to>
      <xdr:col>20</xdr:col>
      <xdr:colOff>0</xdr:colOff>
      <xdr:row>12</xdr:row>
      <xdr:rowOff>0</xdr:rowOff>
    </xdr:to>
    <xdr:cxnSp macro="">
      <xdr:nvCxnSpPr>
        <xdr:cNvPr id="154" name="Straight Arrow Connector 153">
          <a:extLst>
            <a:ext uri="{FF2B5EF4-FFF2-40B4-BE49-F238E27FC236}">
              <a16:creationId xmlns:a16="http://schemas.microsoft.com/office/drawing/2014/main" id="{CC87CD95-3089-44BA-9246-6951B8A80B03}"/>
            </a:ext>
          </a:extLst>
        </xdr:cNvPr>
        <xdr:cNvCxnSpPr/>
      </xdr:nvCxnSpPr>
      <xdr:spPr>
        <a:xfrm>
          <a:off x="7208694" y="4996295"/>
          <a:ext cx="0" cy="18617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8</xdr:row>
      <xdr:rowOff>0</xdr:rowOff>
    </xdr:from>
    <xdr:to>
      <xdr:col>16</xdr:col>
      <xdr:colOff>0</xdr:colOff>
      <xdr:row>9</xdr:row>
      <xdr:rowOff>0</xdr:rowOff>
    </xdr:to>
    <xdr:cxnSp macro="">
      <xdr:nvCxnSpPr>
        <xdr:cNvPr id="160" name="Straight Arrow Connector 159">
          <a:extLst>
            <a:ext uri="{FF2B5EF4-FFF2-40B4-BE49-F238E27FC236}">
              <a16:creationId xmlns:a16="http://schemas.microsoft.com/office/drawing/2014/main" id="{41045372-A6B6-4ED5-9A28-FB2A2CE7F688}"/>
            </a:ext>
          </a:extLst>
        </xdr:cNvPr>
        <xdr:cNvCxnSpPr/>
      </xdr:nvCxnSpPr>
      <xdr:spPr>
        <a:xfrm>
          <a:off x="6429375" y="4996295"/>
          <a:ext cx="0" cy="18617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8</xdr:row>
      <xdr:rowOff>0</xdr:rowOff>
    </xdr:from>
    <xdr:to>
      <xdr:col>23</xdr:col>
      <xdr:colOff>0</xdr:colOff>
      <xdr:row>8</xdr:row>
      <xdr:rowOff>1</xdr:rowOff>
    </xdr:to>
    <xdr:cxnSp macro="">
      <xdr:nvCxnSpPr>
        <xdr:cNvPr id="161" name="Straight Connector 160">
          <a:extLst>
            <a:ext uri="{FF2B5EF4-FFF2-40B4-BE49-F238E27FC236}">
              <a16:creationId xmlns:a16="http://schemas.microsoft.com/office/drawing/2014/main" id="{EF3DB51E-42B9-499F-9B93-310F81A660FF}"/>
            </a:ext>
          </a:extLst>
        </xdr:cNvPr>
        <xdr:cNvCxnSpPr/>
      </xdr:nvCxnSpPr>
      <xdr:spPr>
        <a:xfrm flipV="1">
          <a:off x="6429375" y="4996295"/>
          <a:ext cx="1363807"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8</xdr:row>
      <xdr:rowOff>0</xdr:rowOff>
    </xdr:from>
    <xdr:to>
      <xdr:col>23</xdr:col>
      <xdr:colOff>0</xdr:colOff>
      <xdr:row>15</xdr:row>
      <xdr:rowOff>0</xdr:rowOff>
    </xdr:to>
    <xdr:cxnSp macro="">
      <xdr:nvCxnSpPr>
        <xdr:cNvPr id="163" name="Straight Connector 162">
          <a:extLst>
            <a:ext uri="{FF2B5EF4-FFF2-40B4-BE49-F238E27FC236}">
              <a16:creationId xmlns:a16="http://schemas.microsoft.com/office/drawing/2014/main" id="{899121F8-06DD-4DEC-B34E-8A3B8E2E0DB8}"/>
            </a:ext>
          </a:extLst>
        </xdr:cNvPr>
        <xdr:cNvCxnSpPr/>
      </xdr:nvCxnSpPr>
      <xdr:spPr>
        <a:xfrm>
          <a:off x="7793182" y="4996295"/>
          <a:ext cx="0" cy="1476376"/>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15</xdr:row>
      <xdr:rowOff>0</xdr:rowOff>
    </xdr:from>
    <xdr:to>
      <xdr:col>23</xdr:col>
      <xdr:colOff>0</xdr:colOff>
      <xdr:row>15</xdr:row>
      <xdr:rowOff>0</xdr:rowOff>
    </xdr:to>
    <xdr:cxnSp macro="">
      <xdr:nvCxnSpPr>
        <xdr:cNvPr id="165" name="Straight Connector 164">
          <a:extLst>
            <a:ext uri="{FF2B5EF4-FFF2-40B4-BE49-F238E27FC236}">
              <a16:creationId xmlns:a16="http://schemas.microsoft.com/office/drawing/2014/main" id="{08DF7325-0F44-4EEC-A3F2-B7831DD07805}"/>
            </a:ext>
          </a:extLst>
        </xdr:cNvPr>
        <xdr:cNvCxnSpPr/>
      </xdr:nvCxnSpPr>
      <xdr:spPr>
        <a:xfrm>
          <a:off x="1363807" y="2770909"/>
          <a:ext cx="97414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14</xdr:row>
      <xdr:rowOff>0</xdr:rowOff>
    </xdr:from>
    <xdr:to>
      <xdr:col>18</xdr:col>
      <xdr:colOff>0</xdr:colOff>
      <xdr:row>15</xdr:row>
      <xdr:rowOff>0</xdr:rowOff>
    </xdr:to>
    <xdr:cxnSp macro="">
      <xdr:nvCxnSpPr>
        <xdr:cNvPr id="173" name="Straight Connector 172">
          <a:extLst>
            <a:ext uri="{FF2B5EF4-FFF2-40B4-BE49-F238E27FC236}">
              <a16:creationId xmlns:a16="http://schemas.microsoft.com/office/drawing/2014/main" id="{04A88ADE-D657-4CD5-8D81-868BDAD3DCD4}"/>
            </a:ext>
          </a:extLst>
        </xdr:cNvPr>
        <xdr:cNvCxnSpPr/>
      </xdr:nvCxnSpPr>
      <xdr:spPr>
        <a:xfrm flipV="1">
          <a:off x="6819035" y="6290830"/>
          <a:ext cx="0" cy="18184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8</xdr:row>
      <xdr:rowOff>0</xdr:rowOff>
    </xdr:from>
    <xdr:to>
      <xdr:col>20</xdr:col>
      <xdr:colOff>0</xdr:colOff>
      <xdr:row>9</xdr:row>
      <xdr:rowOff>0</xdr:rowOff>
    </xdr:to>
    <xdr:cxnSp macro="">
      <xdr:nvCxnSpPr>
        <xdr:cNvPr id="182" name="Straight Arrow Connector 181">
          <a:extLst>
            <a:ext uri="{FF2B5EF4-FFF2-40B4-BE49-F238E27FC236}">
              <a16:creationId xmlns:a16="http://schemas.microsoft.com/office/drawing/2014/main" id="{BCBCF4DD-2468-4154-85B8-3E9DD6E5CC48}"/>
            </a:ext>
          </a:extLst>
        </xdr:cNvPr>
        <xdr:cNvCxnSpPr/>
      </xdr:nvCxnSpPr>
      <xdr:spPr>
        <a:xfrm>
          <a:off x="7208694" y="4996295"/>
          <a:ext cx="0" cy="18617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116</xdr:col>
      <xdr:colOff>0</xdr:colOff>
      <xdr:row>16</xdr:row>
      <xdr:rowOff>0</xdr:rowOff>
    </xdr:from>
    <xdr:to>
      <xdr:col>116</xdr:col>
      <xdr:colOff>0</xdr:colOff>
      <xdr:row>17</xdr:row>
      <xdr:rowOff>0</xdr:rowOff>
    </xdr:to>
    <xdr:cxnSp macro="">
      <xdr:nvCxnSpPr>
        <xdr:cNvPr id="238" name="Straight Arrow Connector 237">
          <a:extLst>
            <a:ext uri="{FF2B5EF4-FFF2-40B4-BE49-F238E27FC236}">
              <a16:creationId xmlns:a16="http://schemas.microsoft.com/office/drawing/2014/main" id="{A2B06ADA-582F-4575-B11C-F4DBBBEF24D6}"/>
            </a:ext>
          </a:extLst>
        </xdr:cNvPr>
        <xdr:cNvCxnSpPr/>
      </xdr:nvCxnSpPr>
      <xdr:spPr>
        <a:xfrm>
          <a:off x="20235863" y="2957513"/>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112</xdr:col>
      <xdr:colOff>0</xdr:colOff>
      <xdr:row>16</xdr:row>
      <xdr:rowOff>0</xdr:rowOff>
    </xdr:from>
    <xdr:to>
      <xdr:col>120</xdr:col>
      <xdr:colOff>0</xdr:colOff>
      <xdr:row>16</xdr:row>
      <xdr:rowOff>0</xdr:rowOff>
    </xdr:to>
    <xdr:cxnSp macro="">
      <xdr:nvCxnSpPr>
        <xdr:cNvPr id="241" name="Straight Connector 240">
          <a:extLst>
            <a:ext uri="{FF2B5EF4-FFF2-40B4-BE49-F238E27FC236}">
              <a16:creationId xmlns:a16="http://schemas.microsoft.com/office/drawing/2014/main" id="{989F18EF-28E9-4CAA-B5AC-8A4146F98780}"/>
            </a:ext>
          </a:extLst>
        </xdr:cNvPr>
        <xdr:cNvCxnSpPr/>
      </xdr:nvCxnSpPr>
      <xdr:spPr>
        <a:xfrm>
          <a:off x="19454813" y="2957513"/>
          <a:ext cx="156210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112</xdr:col>
      <xdr:colOff>0</xdr:colOff>
      <xdr:row>19</xdr:row>
      <xdr:rowOff>0</xdr:rowOff>
    </xdr:from>
    <xdr:to>
      <xdr:col>112</xdr:col>
      <xdr:colOff>0</xdr:colOff>
      <xdr:row>20</xdr:row>
      <xdr:rowOff>0</xdr:rowOff>
    </xdr:to>
    <xdr:cxnSp macro="">
      <xdr:nvCxnSpPr>
        <xdr:cNvPr id="242" name="Straight Arrow Connector 241">
          <a:extLst>
            <a:ext uri="{FF2B5EF4-FFF2-40B4-BE49-F238E27FC236}">
              <a16:creationId xmlns:a16="http://schemas.microsoft.com/office/drawing/2014/main" id="{F8D07A1B-971B-401A-9853-6F84892AF46E}"/>
            </a:ext>
          </a:extLst>
        </xdr:cNvPr>
        <xdr:cNvCxnSpPr/>
      </xdr:nvCxnSpPr>
      <xdr:spPr>
        <a:xfrm>
          <a:off x="18119148" y="5749636"/>
          <a:ext cx="0" cy="18617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114</xdr:col>
      <xdr:colOff>0</xdr:colOff>
      <xdr:row>19</xdr:row>
      <xdr:rowOff>0</xdr:rowOff>
    </xdr:from>
    <xdr:to>
      <xdr:col>114</xdr:col>
      <xdr:colOff>0</xdr:colOff>
      <xdr:row>20</xdr:row>
      <xdr:rowOff>0</xdr:rowOff>
    </xdr:to>
    <xdr:cxnSp macro="">
      <xdr:nvCxnSpPr>
        <xdr:cNvPr id="243" name="Straight Arrow Connector 242">
          <a:extLst>
            <a:ext uri="{FF2B5EF4-FFF2-40B4-BE49-F238E27FC236}">
              <a16:creationId xmlns:a16="http://schemas.microsoft.com/office/drawing/2014/main" id="{188066C8-0360-45CC-8EB4-F0CC1C26FA75}"/>
            </a:ext>
          </a:extLst>
        </xdr:cNvPr>
        <xdr:cNvCxnSpPr/>
      </xdr:nvCxnSpPr>
      <xdr:spPr>
        <a:xfrm>
          <a:off x="18508807" y="5749636"/>
          <a:ext cx="0" cy="18617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116</xdr:col>
      <xdr:colOff>0</xdr:colOff>
      <xdr:row>19</xdr:row>
      <xdr:rowOff>0</xdr:rowOff>
    </xdr:from>
    <xdr:to>
      <xdr:col>116</xdr:col>
      <xdr:colOff>0</xdr:colOff>
      <xdr:row>20</xdr:row>
      <xdr:rowOff>0</xdr:rowOff>
    </xdr:to>
    <xdr:cxnSp macro="">
      <xdr:nvCxnSpPr>
        <xdr:cNvPr id="244" name="Straight Arrow Connector 243">
          <a:extLst>
            <a:ext uri="{FF2B5EF4-FFF2-40B4-BE49-F238E27FC236}">
              <a16:creationId xmlns:a16="http://schemas.microsoft.com/office/drawing/2014/main" id="{C039EBE5-2E8F-4619-89A8-848425E74BB3}"/>
            </a:ext>
          </a:extLst>
        </xdr:cNvPr>
        <xdr:cNvCxnSpPr/>
      </xdr:nvCxnSpPr>
      <xdr:spPr>
        <a:xfrm>
          <a:off x="18898466" y="5749636"/>
          <a:ext cx="0" cy="18617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118</xdr:col>
      <xdr:colOff>0</xdr:colOff>
      <xdr:row>19</xdr:row>
      <xdr:rowOff>0</xdr:rowOff>
    </xdr:from>
    <xdr:to>
      <xdr:col>118</xdr:col>
      <xdr:colOff>0</xdr:colOff>
      <xdr:row>20</xdr:row>
      <xdr:rowOff>0</xdr:rowOff>
    </xdr:to>
    <xdr:cxnSp macro="">
      <xdr:nvCxnSpPr>
        <xdr:cNvPr id="245" name="Straight Arrow Connector 244">
          <a:extLst>
            <a:ext uri="{FF2B5EF4-FFF2-40B4-BE49-F238E27FC236}">
              <a16:creationId xmlns:a16="http://schemas.microsoft.com/office/drawing/2014/main" id="{59380556-120E-4561-8F9C-2FC72B3E307C}"/>
            </a:ext>
          </a:extLst>
        </xdr:cNvPr>
        <xdr:cNvCxnSpPr/>
      </xdr:nvCxnSpPr>
      <xdr:spPr>
        <a:xfrm>
          <a:off x="19288125" y="5749636"/>
          <a:ext cx="0" cy="18617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112</xdr:col>
      <xdr:colOff>0</xdr:colOff>
      <xdr:row>22</xdr:row>
      <xdr:rowOff>0</xdr:rowOff>
    </xdr:from>
    <xdr:to>
      <xdr:col>112</xdr:col>
      <xdr:colOff>0</xdr:colOff>
      <xdr:row>23</xdr:row>
      <xdr:rowOff>0</xdr:rowOff>
    </xdr:to>
    <xdr:cxnSp macro="">
      <xdr:nvCxnSpPr>
        <xdr:cNvPr id="247" name="Straight Connector 246">
          <a:extLst>
            <a:ext uri="{FF2B5EF4-FFF2-40B4-BE49-F238E27FC236}">
              <a16:creationId xmlns:a16="http://schemas.microsoft.com/office/drawing/2014/main" id="{BC16A056-3FC7-4E01-B0EA-9F1F731B1805}"/>
            </a:ext>
          </a:extLst>
        </xdr:cNvPr>
        <xdr:cNvCxnSpPr/>
      </xdr:nvCxnSpPr>
      <xdr:spPr>
        <a:xfrm flipV="1">
          <a:off x="19454813" y="4071938"/>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112</xdr:col>
      <xdr:colOff>0</xdr:colOff>
      <xdr:row>23</xdr:row>
      <xdr:rowOff>0</xdr:rowOff>
    </xdr:from>
    <xdr:to>
      <xdr:col>120</xdr:col>
      <xdr:colOff>0</xdr:colOff>
      <xdr:row>23</xdr:row>
      <xdr:rowOff>0</xdr:rowOff>
    </xdr:to>
    <xdr:cxnSp macro="">
      <xdr:nvCxnSpPr>
        <xdr:cNvPr id="250" name="Straight Connector 249">
          <a:extLst>
            <a:ext uri="{FF2B5EF4-FFF2-40B4-BE49-F238E27FC236}">
              <a16:creationId xmlns:a16="http://schemas.microsoft.com/office/drawing/2014/main" id="{0D2B349B-D531-4BBA-8FF3-4DCF71B15E40}"/>
            </a:ext>
          </a:extLst>
        </xdr:cNvPr>
        <xdr:cNvCxnSpPr/>
      </xdr:nvCxnSpPr>
      <xdr:spPr>
        <a:xfrm>
          <a:off x="19454813" y="4257675"/>
          <a:ext cx="156210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120</xdr:col>
      <xdr:colOff>0</xdr:colOff>
      <xdr:row>16</xdr:row>
      <xdr:rowOff>0</xdr:rowOff>
    </xdr:from>
    <xdr:to>
      <xdr:col>120</xdr:col>
      <xdr:colOff>0</xdr:colOff>
      <xdr:row>23</xdr:row>
      <xdr:rowOff>0</xdr:rowOff>
    </xdr:to>
    <xdr:cxnSp macro="">
      <xdr:nvCxnSpPr>
        <xdr:cNvPr id="251" name="Straight Connector 250">
          <a:extLst>
            <a:ext uri="{FF2B5EF4-FFF2-40B4-BE49-F238E27FC236}">
              <a16:creationId xmlns:a16="http://schemas.microsoft.com/office/drawing/2014/main" id="{7928A878-376D-4559-81B4-F69EBB32D5A8}"/>
            </a:ext>
          </a:extLst>
        </xdr:cNvPr>
        <xdr:cNvCxnSpPr/>
      </xdr:nvCxnSpPr>
      <xdr:spPr>
        <a:xfrm flipV="1">
          <a:off x="19677785" y="5191125"/>
          <a:ext cx="0" cy="1294534"/>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14</xdr:row>
      <xdr:rowOff>0</xdr:rowOff>
    </xdr:from>
    <xdr:to>
      <xdr:col>66</xdr:col>
      <xdr:colOff>0</xdr:colOff>
      <xdr:row>15</xdr:row>
      <xdr:rowOff>0</xdr:rowOff>
    </xdr:to>
    <xdr:cxnSp macro="">
      <xdr:nvCxnSpPr>
        <xdr:cNvPr id="186" name="Straight Connector 185">
          <a:extLst>
            <a:ext uri="{FF2B5EF4-FFF2-40B4-BE49-F238E27FC236}">
              <a16:creationId xmlns:a16="http://schemas.microsoft.com/office/drawing/2014/main" id="{740D6C3F-B444-43E6-8C49-751892273C3B}"/>
            </a:ext>
          </a:extLst>
        </xdr:cNvPr>
        <xdr:cNvCxnSpPr/>
      </xdr:nvCxnSpPr>
      <xdr:spPr>
        <a:xfrm flipV="1">
          <a:off x="8182841" y="2584739"/>
          <a:ext cx="0" cy="18617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15</xdr:row>
      <xdr:rowOff>0</xdr:rowOff>
    </xdr:from>
    <xdr:to>
      <xdr:col>71</xdr:col>
      <xdr:colOff>1</xdr:colOff>
      <xdr:row>15</xdr:row>
      <xdr:rowOff>0</xdr:rowOff>
    </xdr:to>
    <xdr:cxnSp macro="">
      <xdr:nvCxnSpPr>
        <xdr:cNvPr id="197" name="Straight Connector 196">
          <a:extLst>
            <a:ext uri="{FF2B5EF4-FFF2-40B4-BE49-F238E27FC236}">
              <a16:creationId xmlns:a16="http://schemas.microsoft.com/office/drawing/2014/main" id="{D0E62B78-1AF7-406D-A0AB-35F3CC6ADDDD}"/>
            </a:ext>
          </a:extLst>
        </xdr:cNvPr>
        <xdr:cNvCxnSpPr/>
      </xdr:nvCxnSpPr>
      <xdr:spPr>
        <a:xfrm>
          <a:off x="8182841" y="2770909"/>
          <a:ext cx="974149"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0</xdr:colOff>
      <xdr:row>8</xdr:row>
      <xdr:rowOff>0</xdr:rowOff>
    </xdr:from>
    <xdr:to>
      <xdr:col>71</xdr:col>
      <xdr:colOff>0</xdr:colOff>
      <xdr:row>15</xdr:row>
      <xdr:rowOff>4330</xdr:rowOff>
    </xdr:to>
    <xdr:cxnSp macro="">
      <xdr:nvCxnSpPr>
        <xdr:cNvPr id="199" name="Straight Connector 198">
          <a:extLst>
            <a:ext uri="{FF2B5EF4-FFF2-40B4-BE49-F238E27FC236}">
              <a16:creationId xmlns:a16="http://schemas.microsoft.com/office/drawing/2014/main" id="{67350F48-1BA4-4442-8F46-8CB6B185A9C9}"/>
            </a:ext>
          </a:extLst>
        </xdr:cNvPr>
        <xdr:cNvCxnSpPr/>
      </xdr:nvCxnSpPr>
      <xdr:spPr>
        <a:xfrm>
          <a:off x="9156989" y="1472045"/>
          <a:ext cx="0" cy="1303194"/>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8</xdr:row>
      <xdr:rowOff>0</xdr:rowOff>
    </xdr:from>
    <xdr:to>
      <xdr:col>71</xdr:col>
      <xdr:colOff>0</xdr:colOff>
      <xdr:row>8</xdr:row>
      <xdr:rowOff>0</xdr:rowOff>
    </xdr:to>
    <xdr:cxnSp macro="">
      <xdr:nvCxnSpPr>
        <xdr:cNvPr id="201" name="Straight Connector 200">
          <a:extLst>
            <a:ext uri="{FF2B5EF4-FFF2-40B4-BE49-F238E27FC236}">
              <a16:creationId xmlns:a16="http://schemas.microsoft.com/office/drawing/2014/main" id="{143BB467-93ED-4729-BB6B-3CFDE84F604D}"/>
            </a:ext>
          </a:extLst>
        </xdr:cNvPr>
        <xdr:cNvCxnSpPr/>
      </xdr:nvCxnSpPr>
      <xdr:spPr>
        <a:xfrm>
          <a:off x="8182841" y="1472045"/>
          <a:ext cx="97414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8</xdr:row>
      <xdr:rowOff>0</xdr:rowOff>
    </xdr:from>
    <xdr:to>
      <xdr:col>66</xdr:col>
      <xdr:colOff>0</xdr:colOff>
      <xdr:row>9</xdr:row>
      <xdr:rowOff>1</xdr:rowOff>
    </xdr:to>
    <xdr:cxnSp macro="">
      <xdr:nvCxnSpPr>
        <xdr:cNvPr id="203" name="Straight Arrow Connector 202">
          <a:extLst>
            <a:ext uri="{FF2B5EF4-FFF2-40B4-BE49-F238E27FC236}">
              <a16:creationId xmlns:a16="http://schemas.microsoft.com/office/drawing/2014/main" id="{400E8D7A-2CFF-42D3-87AB-BF5D54869C1A}"/>
            </a:ext>
          </a:extLst>
        </xdr:cNvPr>
        <xdr:cNvCxnSpPr/>
      </xdr:nvCxnSpPr>
      <xdr:spPr>
        <a:xfrm>
          <a:off x="8182841" y="1472045"/>
          <a:ext cx="0" cy="186172"/>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11</xdr:row>
      <xdr:rowOff>0</xdr:rowOff>
    </xdr:from>
    <xdr:to>
      <xdr:col>66</xdr:col>
      <xdr:colOff>0</xdr:colOff>
      <xdr:row>12</xdr:row>
      <xdr:rowOff>1</xdr:rowOff>
    </xdr:to>
    <xdr:cxnSp macro="">
      <xdr:nvCxnSpPr>
        <xdr:cNvPr id="205" name="Straight Arrow Connector 204">
          <a:extLst>
            <a:ext uri="{FF2B5EF4-FFF2-40B4-BE49-F238E27FC236}">
              <a16:creationId xmlns:a16="http://schemas.microsoft.com/office/drawing/2014/main" id="{3D206BDF-6E41-4911-BED4-608701F5D916}"/>
            </a:ext>
          </a:extLst>
        </xdr:cNvPr>
        <xdr:cNvCxnSpPr/>
      </xdr:nvCxnSpPr>
      <xdr:spPr>
        <a:xfrm>
          <a:off x="8182841" y="2026227"/>
          <a:ext cx="0" cy="186172"/>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19</xdr:row>
      <xdr:rowOff>0</xdr:rowOff>
    </xdr:from>
    <xdr:to>
      <xdr:col>66</xdr:col>
      <xdr:colOff>0</xdr:colOff>
      <xdr:row>20</xdr:row>
      <xdr:rowOff>1</xdr:rowOff>
    </xdr:to>
    <xdr:cxnSp macro="">
      <xdr:nvCxnSpPr>
        <xdr:cNvPr id="208" name="Straight Arrow Connector 207">
          <a:extLst>
            <a:ext uri="{FF2B5EF4-FFF2-40B4-BE49-F238E27FC236}">
              <a16:creationId xmlns:a16="http://schemas.microsoft.com/office/drawing/2014/main" id="{D4BF17E7-F8D0-424C-B75D-2674CA086F41}"/>
            </a:ext>
          </a:extLst>
        </xdr:cNvPr>
        <xdr:cNvCxnSpPr/>
      </xdr:nvCxnSpPr>
      <xdr:spPr>
        <a:xfrm>
          <a:off x="8182841" y="1472045"/>
          <a:ext cx="0" cy="186172"/>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22</xdr:row>
      <xdr:rowOff>0</xdr:rowOff>
    </xdr:from>
    <xdr:to>
      <xdr:col>66</xdr:col>
      <xdr:colOff>0</xdr:colOff>
      <xdr:row>23</xdr:row>
      <xdr:rowOff>1</xdr:rowOff>
    </xdr:to>
    <xdr:cxnSp macro="">
      <xdr:nvCxnSpPr>
        <xdr:cNvPr id="209" name="Straight Arrow Connector 208">
          <a:extLst>
            <a:ext uri="{FF2B5EF4-FFF2-40B4-BE49-F238E27FC236}">
              <a16:creationId xmlns:a16="http://schemas.microsoft.com/office/drawing/2014/main" id="{2F34C4C7-A07E-4281-A945-E07DD0411D5D}"/>
            </a:ext>
          </a:extLst>
        </xdr:cNvPr>
        <xdr:cNvCxnSpPr/>
      </xdr:nvCxnSpPr>
      <xdr:spPr>
        <a:xfrm>
          <a:off x="8182841" y="2026227"/>
          <a:ext cx="0" cy="186172"/>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35</xdr:row>
      <xdr:rowOff>0</xdr:rowOff>
    </xdr:from>
    <xdr:to>
      <xdr:col>71</xdr:col>
      <xdr:colOff>0</xdr:colOff>
      <xdr:row>35</xdr:row>
      <xdr:rowOff>0</xdr:rowOff>
    </xdr:to>
    <xdr:cxnSp macro="">
      <xdr:nvCxnSpPr>
        <xdr:cNvPr id="231" name="Straight Connector 230">
          <a:extLst>
            <a:ext uri="{FF2B5EF4-FFF2-40B4-BE49-F238E27FC236}">
              <a16:creationId xmlns:a16="http://schemas.microsoft.com/office/drawing/2014/main" id="{04C023F5-DFCE-4807-AFA2-7AD91E5F08EA}"/>
            </a:ext>
          </a:extLst>
        </xdr:cNvPr>
        <xdr:cNvCxnSpPr/>
      </xdr:nvCxnSpPr>
      <xdr:spPr>
        <a:xfrm>
          <a:off x="8182841" y="6489989"/>
          <a:ext cx="97414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0</xdr:colOff>
      <xdr:row>19</xdr:row>
      <xdr:rowOff>0</xdr:rowOff>
    </xdr:from>
    <xdr:to>
      <xdr:col>71</xdr:col>
      <xdr:colOff>0</xdr:colOff>
      <xdr:row>35</xdr:row>
      <xdr:rowOff>0</xdr:rowOff>
    </xdr:to>
    <xdr:cxnSp macro="">
      <xdr:nvCxnSpPr>
        <xdr:cNvPr id="232" name="Straight Connector 231">
          <a:extLst>
            <a:ext uri="{FF2B5EF4-FFF2-40B4-BE49-F238E27FC236}">
              <a16:creationId xmlns:a16="http://schemas.microsoft.com/office/drawing/2014/main" id="{6D9360E6-3183-456D-AA8F-2F65356DF9C0}"/>
            </a:ext>
          </a:extLst>
        </xdr:cNvPr>
        <xdr:cNvCxnSpPr/>
      </xdr:nvCxnSpPr>
      <xdr:spPr>
        <a:xfrm>
          <a:off x="11520488" y="3514725"/>
          <a:ext cx="0" cy="2967038"/>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19</xdr:row>
      <xdr:rowOff>0</xdr:rowOff>
    </xdr:from>
    <xdr:to>
      <xdr:col>71</xdr:col>
      <xdr:colOff>0</xdr:colOff>
      <xdr:row>19</xdr:row>
      <xdr:rowOff>0</xdr:rowOff>
    </xdr:to>
    <xdr:cxnSp macro="">
      <xdr:nvCxnSpPr>
        <xdr:cNvPr id="233" name="Straight Connector 232">
          <a:extLst>
            <a:ext uri="{FF2B5EF4-FFF2-40B4-BE49-F238E27FC236}">
              <a16:creationId xmlns:a16="http://schemas.microsoft.com/office/drawing/2014/main" id="{A578321D-5E14-41EC-BE16-CB0E61E2F61F}"/>
            </a:ext>
          </a:extLst>
        </xdr:cNvPr>
        <xdr:cNvCxnSpPr/>
      </xdr:nvCxnSpPr>
      <xdr:spPr>
        <a:xfrm>
          <a:off x="8182841" y="3515591"/>
          <a:ext cx="97414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25</xdr:row>
      <xdr:rowOff>0</xdr:rowOff>
    </xdr:from>
    <xdr:to>
      <xdr:col>66</xdr:col>
      <xdr:colOff>0</xdr:colOff>
      <xdr:row>26</xdr:row>
      <xdr:rowOff>1</xdr:rowOff>
    </xdr:to>
    <xdr:cxnSp macro="">
      <xdr:nvCxnSpPr>
        <xdr:cNvPr id="234" name="Straight Arrow Connector 233">
          <a:extLst>
            <a:ext uri="{FF2B5EF4-FFF2-40B4-BE49-F238E27FC236}">
              <a16:creationId xmlns:a16="http://schemas.microsoft.com/office/drawing/2014/main" id="{4FB42D34-0FD0-41A0-B64E-013A36C2DF15}"/>
            </a:ext>
          </a:extLst>
        </xdr:cNvPr>
        <xdr:cNvCxnSpPr/>
      </xdr:nvCxnSpPr>
      <xdr:spPr>
        <a:xfrm>
          <a:off x="8182841" y="4074103"/>
          <a:ext cx="0" cy="186171"/>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28</xdr:row>
      <xdr:rowOff>0</xdr:rowOff>
    </xdr:from>
    <xdr:to>
      <xdr:col>66</xdr:col>
      <xdr:colOff>0</xdr:colOff>
      <xdr:row>29</xdr:row>
      <xdr:rowOff>1</xdr:rowOff>
    </xdr:to>
    <xdr:cxnSp macro="">
      <xdr:nvCxnSpPr>
        <xdr:cNvPr id="235" name="Straight Arrow Connector 234">
          <a:extLst>
            <a:ext uri="{FF2B5EF4-FFF2-40B4-BE49-F238E27FC236}">
              <a16:creationId xmlns:a16="http://schemas.microsoft.com/office/drawing/2014/main" id="{C8932307-EE5A-44DB-808F-59C1F5B134F3}"/>
            </a:ext>
          </a:extLst>
        </xdr:cNvPr>
        <xdr:cNvCxnSpPr/>
      </xdr:nvCxnSpPr>
      <xdr:spPr>
        <a:xfrm>
          <a:off x="8182841" y="4074103"/>
          <a:ext cx="0" cy="186171"/>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31</xdr:row>
      <xdr:rowOff>0</xdr:rowOff>
    </xdr:from>
    <xdr:to>
      <xdr:col>66</xdr:col>
      <xdr:colOff>0</xdr:colOff>
      <xdr:row>32</xdr:row>
      <xdr:rowOff>1</xdr:rowOff>
    </xdr:to>
    <xdr:cxnSp macro="">
      <xdr:nvCxnSpPr>
        <xdr:cNvPr id="236" name="Straight Arrow Connector 235">
          <a:extLst>
            <a:ext uri="{FF2B5EF4-FFF2-40B4-BE49-F238E27FC236}">
              <a16:creationId xmlns:a16="http://schemas.microsoft.com/office/drawing/2014/main" id="{1CD4DD87-85BB-4B8A-ACC0-759146E32C9E}"/>
            </a:ext>
          </a:extLst>
        </xdr:cNvPr>
        <xdr:cNvCxnSpPr/>
      </xdr:nvCxnSpPr>
      <xdr:spPr>
        <a:xfrm>
          <a:off x="8182841" y="4074103"/>
          <a:ext cx="0" cy="186171"/>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66</xdr:col>
      <xdr:colOff>0</xdr:colOff>
      <xdr:row>34</xdr:row>
      <xdr:rowOff>0</xdr:rowOff>
    </xdr:from>
    <xdr:to>
      <xdr:col>66</xdr:col>
      <xdr:colOff>0</xdr:colOff>
      <xdr:row>35</xdr:row>
      <xdr:rowOff>0</xdr:rowOff>
    </xdr:to>
    <xdr:cxnSp macro="">
      <xdr:nvCxnSpPr>
        <xdr:cNvPr id="252" name="Straight Connector 251">
          <a:extLst>
            <a:ext uri="{FF2B5EF4-FFF2-40B4-BE49-F238E27FC236}">
              <a16:creationId xmlns:a16="http://schemas.microsoft.com/office/drawing/2014/main" id="{0B588E23-1725-44E7-86FF-D2912F09D253}"/>
            </a:ext>
          </a:extLst>
        </xdr:cNvPr>
        <xdr:cNvCxnSpPr/>
      </xdr:nvCxnSpPr>
      <xdr:spPr>
        <a:xfrm flipV="1">
          <a:off x="8182841" y="6303818"/>
          <a:ext cx="0" cy="18617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88</xdr:col>
      <xdr:colOff>0</xdr:colOff>
      <xdr:row>11</xdr:row>
      <xdr:rowOff>0</xdr:rowOff>
    </xdr:from>
    <xdr:to>
      <xdr:col>88</xdr:col>
      <xdr:colOff>0</xdr:colOff>
      <xdr:row>12</xdr:row>
      <xdr:rowOff>0</xdr:rowOff>
    </xdr:to>
    <xdr:cxnSp macro="">
      <xdr:nvCxnSpPr>
        <xdr:cNvPr id="253" name="Straight Arrow Connector 252">
          <a:extLst>
            <a:ext uri="{FF2B5EF4-FFF2-40B4-BE49-F238E27FC236}">
              <a16:creationId xmlns:a16="http://schemas.microsoft.com/office/drawing/2014/main" id="{6EDE0CA9-4C4E-4205-9B0F-662BFE13A077}"/>
            </a:ext>
          </a:extLst>
        </xdr:cNvPr>
        <xdr:cNvCxnSpPr/>
      </xdr:nvCxnSpPr>
      <xdr:spPr>
        <a:xfrm>
          <a:off x="3117273" y="2030557"/>
          <a:ext cx="0" cy="18617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92</xdr:col>
      <xdr:colOff>0</xdr:colOff>
      <xdr:row>11</xdr:row>
      <xdr:rowOff>0</xdr:rowOff>
    </xdr:from>
    <xdr:to>
      <xdr:col>92</xdr:col>
      <xdr:colOff>0</xdr:colOff>
      <xdr:row>12</xdr:row>
      <xdr:rowOff>0</xdr:rowOff>
    </xdr:to>
    <xdr:cxnSp macro="">
      <xdr:nvCxnSpPr>
        <xdr:cNvPr id="254" name="Straight Arrow Connector 253">
          <a:extLst>
            <a:ext uri="{FF2B5EF4-FFF2-40B4-BE49-F238E27FC236}">
              <a16:creationId xmlns:a16="http://schemas.microsoft.com/office/drawing/2014/main" id="{80F62944-1B17-4E34-AA8C-4648465994BD}"/>
            </a:ext>
          </a:extLst>
        </xdr:cNvPr>
        <xdr:cNvCxnSpPr/>
      </xdr:nvCxnSpPr>
      <xdr:spPr>
        <a:xfrm>
          <a:off x="3896591" y="2030557"/>
          <a:ext cx="0" cy="18617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88</xdr:col>
      <xdr:colOff>0</xdr:colOff>
      <xdr:row>14</xdr:row>
      <xdr:rowOff>0</xdr:rowOff>
    </xdr:from>
    <xdr:to>
      <xdr:col>88</xdr:col>
      <xdr:colOff>0</xdr:colOff>
      <xdr:row>15</xdr:row>
      <xdr:rowOff>0</xdr:rowOff>
    </xdr:to>
    <xdr:cxnSp macro="">
      <xdr:nvCxnSpPr>
        <xdr:cNvPr id="255" name="Straight Arrow Connector 254">
          <a:extLst>
            <a:ext uri="{FF2B5EF4-FFF2-40B4-BE49-F238E27FC236}">
              <a16:creationId xmlns:a16="http://schemas.microsoft.com/office/drawing/2014/main" id="{F4ECFBDE-CC48-4F84-87A2-53117F5E479C}"/>
            </a:ext>
          </a:extLst>
        </xdr:cNvPr>
        <xdr:cNvCxnSpPr/>
      </xdr:nvCxnSpPr>
      <xdr:spPr>
        <a:xfrm>
          <a:off x="21755966" y="2589068"/>
          <a:ext cx="0" cy="18617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92</xdr:col>
      <xdr:colOff>0</xdr:colOff>
      <xdr:row>14</xdr:row>
      <xdr:rowOff>0</xdr:rowOff>
    </xdr:from>
    <xdr:to>
      <xdr:col>92</xdr:col>
      <xdr:colOff>0</xdr:colOff>
      <xdr:row>15</xdr:row>
      <xdr:rowOff>0</xdr:rowOff>
    </xdr:to>
    <xdr:cxnSp macro="">
      <xdr:nvCxnSpPr>
        <xdr:cNvPr id="289" name="Straight Arrow Connector 288">
          <a:extLst>
            <a:ext uri="{FF2B5EF4-FFF2-40B4-BE49-F238E27FC236}">
              <a16:creationId xmlns:a16="http://schemas.microsoft.com/office/drawing/2014/main" id="{8E13DFEA-6412-4698-82A8-D1EEA6D481C8}"/>
            </a:ext>
          </a:extLst>
        </xdr:cNvPr>
        <xdr:cNvCxnSpPr/>
      </xdr:nvCxnSpPr>
      <xdr:spPr>
        <a:xfrm>
          <a:off x="22517966" y="2589068"/>
          <a:ext cx="0" cy="18617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90</xdr:col>
      <xdr:colOff>0</xdr:colOff>
      <xdr:row>17</xdr:row>
      <xdr:rowOff>0</xdr:rowOff>
    </xdr:from>
    <xdr:to>
      <xdr:col>90</xdr:col>
      <xdr:colOff>0</xdr:colOff>
      <xdr:row>18</xdr:row>
      <xdr:rowOff>1</xdr:rowOff>
    </xdr:to>
    <xdr:cxnSp macro="">
      <xdr:nvCxnSpPr>
        <xdr:cNvPr id="290" name="Straight Connector 289">
          <a:extLst>
            <a:ext uri="{FF2B5EF4-FFF2-40B4-BE49-F238E27FC236}">
              <a16:creationId xmlns:a16="http://schemas.microsoft.com/office/drawing/2014/main" id="{8BB64803-E82C-410D-9749-5D19D8ED358F}"/>
            </a:ext>
          </a:extLst>
        </xdr:cNvPr>
        <xdr:cNvCxnSpPr/>
      </xdr:nvCxnSpPr>
      <xdr:spPr>
        <a:xfrm flipV="1">
          <a:off x="22136966" y="3147580"/>
          <a:ext cx="0" cy="18617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90</xdr:col>
      <xdr:colOff>0</xdr:colOff>
      <xdr:row>18</xdr:row>
      <xdr:rowOff>0</xdr:rowOff>
    </xdr:from>
    <xdr:to>
      <xdr:col>95</xdr:col>
      <xdr:colOff>0</xdr:colOff>
      <xdr:row>18</xdr:row>
      <xdr:rowOff>0</xdr:rowOff>
    </xdr:to>
    <xdr:cxnSp macro="">
      <xdr:nvCxnSpPr>
        <xdr:cNvPr id="291" name="Straight Connector 290">
          <a:extLst>
            <a:ext uri="{FF2B5EF4-FFF2-40B4-BE49-F238E27FC236}">
              <a16:creationId xmlns:a16="http://schemas.microsoft.com/office/drawing/2014/main" id="{B98CA38F-D26E-4EE2-A723-C773EEE602DF}"/>
            </a:ext>
          </a:extLst>
        </xdr:cNvPr>
        <xdr:cNvCxnSpPr/>
      </xdr:nvCxnSpPr>
      <xdr:spPr>
        <a:xfrm>
          <a:off x="15230475" y="3328988"/>
          <a:ext cx="976313"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0</xdr:colOff>
      <xdr:row>8</xdr:row>
      <xdr:rowOff>0</xdr:rowOff>
    </xdr:from>
    <xdr:to>
      <xdr:col>95</xdr:col>
      <xdr:colOff>0</xdr:colOff>
      <xdr:row>18</xdr:row>
      <xdr:rowOff>0</xdr:rowOff>
    </xdr:to>
    <xdr:cxnSp macro="">
      <xdr:nvCxnSpPr>
        <xdr:cNvPr id="292" name="Straight Connector 291">
          <a:extLst>
            <a:ext uri="{FF2B5EF4-FFF2-40B4-BE49-F238E27FC236}">
              <a16:creationId xmlns:a16="http://schemas.microsoft.com/office/drawing/2014/main" id="{F3CEBE84-EA46-45DC-ADB9-713BF4749806}"/>
            </a:ext>
          </a:extLst>
        </xdr:cNvPr>
        <xdr:cNvCxnSpPr/>
      </xdr:nvCxnSpPr>
      <xdr:spPr>
        <a:xfrm>
          <a:off x="16206788" y="1471613"/>
          <a:ext cx="0" cy="185737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88</xdr:col>
      <xdr:colOff>0</xdr:colOff>
      <xdr:row>8</xdr:row>
      <xdr:rowOff>0</xdr:rowOff>
    </xdr:from>
    <xdr:to>
      <xdr:col>95</xdr:col>
      <xdr:colOff>1</xdr:colOff>
      <xdr:row>8</xdr:row>
      <xdr:rowOff>0</xdr:rowOff>
    </xdr:to>
    <xdr:cxnSp macro="">
      <xdr:nvCxnSpPr>
        <xdr:cNvPr id="294" name="Straight Connector 293">
          <a:extLst>
            <a:ext uri="{FF2B5EF4-FFF2-40B4-BE49-F238E27FC236}">
              <a16:creationId xmlns:a16="http://schemas.microsoft.com/office/drawing/2014/main" id="{3F1B0531-ED1C-444D-81B0-AA63F96A717D}"/>
            </a:ext>
          </a:extLst>
        </xdr:cNvPr>
        <xdr:cNvCxnSpPr/>
      </xdr:nvCxnSpPr>
      <xdr:spPr>
        <a:xfrm flipH="1">
          <a:off x="14839950" y="1471613"/>
          <a:ext cx="1366839"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92</xdr:col>
      <xdr:colOff>0</xdr:colOff>
      <xdr:row>8</xdr:row>
      <xdr:rowOff>0</xdr:rowOff>
    </xdr:from>
    <xdr:to>
      <xdr:col>92</xdr:col>
      <xdr:colOff>0</xdr:colOff>
      <xdr:row>9</xdr:row>
      <xdr:rowOff>433</xdr:rowOff>
    </xdr:to>
    <xdr:cxnSp macro="">
      <xdr:nvCxnSpPr>
        <xdr:cNvPr id="295" name="Straight Arrow Connector 294">
          <a:extLst>
            <a:ext uri="{FF2B5EF4-FFF2-40B4-BE49-F238E27FC236}">
              <a16:creationId xmlns:a16="http://schemas.microsoft.com/office/drawing/2014/main" id="{694C9DDD-077F-494E-A137-E4CA54C2FA40}"/>
            </a:ext>
          </a:extLst>
        </xdr:cNvPr>
        <xdr:cNvCxnSpPr/>
      </xdr:nvCxnSpPr>
      <xdr:spPr>
        <a:xfrm>
          <a:off x="15621000" y="1471613"/>
          <a:ext cx="0" cy="18617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88</xdr:col>
      <xdr:colOff>0</xdr:colOff>
      <xdr:row>8</xdr:row>
      <xdr:rowOff>0</xdr:rowOff>
    </xdr:from>
    <xdr:to>
      <xdr:col>88</xdr:col>
      <xdr:colOff>1</xdr:colOff>
      <xdr:row>9</xdr:row>
      <xdr:rowOff>433</xdr:rowOff>
    </xdr:to>
    <xdr:cxnSp macro="">
      <xdr:nvCxnSpPr>
        <xdr:cNvPr id="296" name="Straight Arrow Connector 295">
          <a:extLst>
            <a:ext uri="{FF2B5EF4-FFF2-40B4-BE49-F238E27FC236}">
              <a16:creationId xmlns:a16="http://schemas.microsoft.com/office/drawing/2014/main" id="{DCE7C344-58AE-45E9-BF09-65F51F206E5F}"/>
            </a:ext>
          </a:extLst>
        </xdr:cNvPr>
        <xdr:cNvCxnSpPr/>
      </xdr:nvCxnSpPr>
      <xdr:spPr>
        <a:xfrm>
          <a:off x="14839950" y="1471613"/>
          <a:ext cx="1" cy="18617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0</xdr:colOff>
      <xdr:row>8</xdr:row>
      <xdr:rowOff>0</xdr:rowOff>
    </xdr:from>
    <xdr:to>
      <xdr:col>78</xdr:col>
      <xdr:colOff>0</xdr:colOff>
      <xdr:row>10</xdr:row>
      <xdr:rowOff>0</xdr:rowOff>
    </xdr:to>
    <xdr:cxnSp macro="">
      <xdr:nvCxnSpPr>
        <xdr:cNvPr id="297" name="Straight Arrow Connector 296">
          <a:extLst>
            <a:ext uri="{FF2B5EF4-FFF2-40B4-BE49-F238E27FC236}">
              <a16:creationId xmlns:a16="http://schemas.microsoft.com/office/drawing/2014/main" id="{C513A404-C8B4-4E42-8F3E-AE6CFB8CD2E6}"/>
            </a:ext>
          </a:extLst>
        </xdr:cNvPr>
        <xdr:cNvCxnSpPr/>
      </xdr:nvCxnSpPr>
      <xdr:spPr>
        <a:xfrm>
          <a:off x="12887325" y="1471613"/>
          <a:ext cx="0" cy="371475"/>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0</xdr:colOff>
      <xdr:row>8</xdr:row>
      <xdr:rowOff>0</xdr:rowOff>
    </xdr:from>
    <xdr:to>
      <xdr:col>84</xdr:col>
      <xdr:colOff>0</xdr:colOff>
      <xdr:row>8</xdr:row>
      <xdr:rowOff>0</xdr:rowOff>
    </xdr:to>
    <xdr:cxnSp macro="">
      <xdr:nvCxnSpPr>
        <xdr:cNvPr id="298" name="Straight Connector 297">
          <a:extLst>
            <a:ext uri="{FF2B5EF4-FFF2-40B4-BE49-F238E27FC236}">
              <a16:creationId xmlns:a16="http://schemas.microsoft.com/office/drawing/2014/main" id="{FC23B4C1-5E33-4972-BAD9-AFC1ED375BFB}"/>
            </a:ext>
          </a:extLst>
        </xdr:cNvPr>
        <xdr:cNvCxnSpPr/>
      </xdr:nvCxnSpPr>
      <xdr:spPr>
        <a:xfrm>
          <a:off x="12887325" y="1471613"/>
          <a:ext cx="11715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0</xdr:colOff>
      <xdr:row>12</xdr:row>
      <xdr:rowOff>0</xdr:rowOff>
    </xdr:from>
    <xdr:to>
      <xdr:col>78</xdr:col>
      <xdr:colOff>0</xdr:colOff>
      <xdr:row>15</xdr:row>
      <xdr:rowOff>0</xdr:rowOff>
    </xdr:to>
    <xdr:cxnSp macro="">
      <xdr:nvCxnSpPr>
        <xdr:cNvPr id="299" name="Straight Arrow Connector 298">
          <a:extLst>
            <a:ext uri="{FF2B5EF4-FFF2-40B4-BE49-F238E27FC236}">
              <a16:creationId xmlns:a16="http://schemas.microsoft.com/office/drawing/2014/main" id="{E13A8B27-360D-4560-A0B8-6C378C191080}"/>
            </a:ext>
          </a:extLst>
        </xdr:cNvPr>
        <xdr:cNvCxnSpPr/>
      </xdr:nvCxnSpPr>
      <xdr:spPr>
        <a:xfrm>
          <a:off x="10520795" y="2034886"/>
          <a:ext cx="0" cy="372341"/>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14</xdr:row>
      <xdr:rowOff>0</xdr:rowOff>
    </xdr:from>
    <xdr:to>
      <xdr:col>80</xdr:col>
      <xdr:colOff>0</xdr:colOff>
      <xdr:row>15</xdr:row>
      <xdr:rowOff>2</xdr:rowOff>
    </xdr:to>
    <xdr:cxnSp macro="">
      <xdr:nvCxnSpPr>
        <xdr:cNvPr id="302" name="Straight Arrow Connector 301">
          <a:extLst>
            <a:ext uri="{FF2B5EF4-FFF2-40B4-BE49-F238E27FC236}">
              <a16:creationId xmlns:a16="http://schemas.microsoft.com/office/drawing/2014/main" id="{EC32A2F9-7825-49FC-8F17-80CAF91FFD24}"/>
            </a:ext>
          </a:extLst>
        </xdr:cNvPr>
        <xdr:cNvCxnSpPr/>
      </xdr:nvCxnSpPr>
      <xdr:spPr>
        <a:xfrm>
          <a:off x="10910455" y="2221057"/>
          <a:ext cx="0" cy="186172"/>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14</xdr:row>
      <xdr:rowOff>0</xdr:rowOff>
    </xdr:from>
    <xdr:to>
      <xdr:col>83</xdr:col>
      <xdr:colOff>0</xdr:colOff>
      <xdr:row>14</xdr:row>
      <xdr:rowOff>0</xdr:rowOff>
    </xdr:to>
    <xdr:cxnSp macro="">
      <xdr:nvCxnSpPr>
        <xdr:cNvPr id="304" name="Straight Connector 303">
          <a:extLst>
            <a:ext uri="{FF2B5EF4-FFF2-40B4-BE49-F238E27FC236}">
              <a16:creationId xmlns:a16="http://schemas.microsoft.com/office/drawing/2014/main" id="{FE826BC5-619E-45B7-8302-10F3EFB15603}"/>
            </a:ext>
          </a:extLst>
        </xdr:cNvPr>
        <xdr:cNvCxnSpPr/>
      </xdr:nvCxnSpPr>
      <xdr:spPr>
        <a:xfrm>
          <a:off x="10910455" y="2221057"/>
          <a:ext cx="584489"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0</xdr:colOff>
      <xdr:row>8</xdr:row>
      <xdr:rowOff>0</xdr:rowOff>
    </xdr:from>
    <xdr:to>
      <xdr:col>84</xdr:col>
      <xdr:colOff>0</xdr:colOff>
      <xdr:row>19</xdr:row>
      <xdr:rowOff>1</xdr:rowOff>
    </xdr:to>
    <xdr:cxnSp macro="">
      <xdr:nvCxnSpPr>
        <xdr:cNvPr id="305" name="Straight Connector 304">
          <a:extLst>
            <a:ext uri="{FF2B5EF4-FFF2-40B4-BE49-F238E27FC236}">
              <a16:creationId xmlns:a16="http://schemas.microsoft.com/office/drawing/2014/main" id="{0A42EE80-E6CD-4F5D-9A4B-5C4D61E04D84}"/>
            </a:ext>
          </a:extLst>
        </xdr:cNvPr>
        <xdr:cNvCxnSpPr/>
      </xdr:nvCxnSpPr>
      <xdr:spPr>
        <a:xfrm flipV="1">
          <a:off x="14058900" y="1471613"/>
          <a:ext cx="0" cy="2043113"/>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0</xdr:colOff>
      <xdr:row>19</xdr:row>
      <xdr:rowOff>0</xdr:rowOff>
    </xdr:from>
    <xdr:to>
      <xdr:col>84</xdr:col>
      <xdr:colOff>0</xdr:colOff>
      <xdr:row>19</xdr:row>
      <xdr:rowOff>1</xdr:rowOff>
    </xdr:to>
    <xdr:cxnSp macro="">
      <xdr:nvCxnSpPr>
        <xdr:cNvPr id="308" name="Straight Connector 307">
          <a:extLst>
            <a:ext uri="{FF2B5EF4-FFF2-40B4-BE49-F238E27FC236}">
              <a16:creationId xmlns:a16="http://schemas.microsoft.com/office/drawing/2014/main" id="{C4520EF0-C983-4F75-88BA-344B6AC0AF42}"/>
            </a:ext>
          </a:extLst>
        </xdr:cNvPr>
        <xdr:cNvCxnSpPr/>
      </xdr:nvCxnSpPr>
      <xdr:spPr>
        <a:xfrm flipV="1">
          <a:off x="12887325" y="3143250"/>
          <a:ext cx="1171575"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0</xdr:colOff>
      <xdr:row>17</xdr:row>
      <xdr:rowOff>2</xdr:rowOff>
    </xdr:from>
    <xdr:to>
      <xdr:col>78</xdr:col>
      <xdr:colOff>0</xdr:colOff>
      <xdr:row>19</xdr:row>
      <xdr:rowOff>0</xdr:rowOff>
    </xdr:to>
    <xdr:cxnSp macro="">
      <xdr:nvCxnSpPr>
        <xdr:cNvPr id="315" name="Straight Connector 314">
          <a:extLst>
            <a:ext uri="{FF2B5EF4-FFF2-40B4-BE49-F238E27FC236}">
              <a16:creationId xmlns:a16="http://schemas.microsoft.com/office/drawing/2014/main" id="{24373102-9509-4408-B4F2-E7752ACB2A14}"/>
            </a:ext>
          </a:extLst>
        </xdr:cNvPr>
        <xdr:cNvCxnSpPr/>
      </xdr:nvCxnSpPr>
      <xdr:spPr>
        <a:xfrm flipV="1">
          <a:off x="12887325" y="2771777"/>
          <a:ext cx="0" cy="371473"/>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127</xdr:col>
      <xdr:colOff>0</xdr:colOff>
      <xdr:row>8</xdr:row>
      <xdr:rowOff>0</xdr:rowOff>
    </xdr:from>
    <xdr:to>
      <xdr:col>127</xdr:col>
      <xdr:colOff>0</xdr:colOff>
      <xdr:row>9</xdr:row>
      <xdr:rowOff>1</xdr:rowOff>
    </xdr:to>
    <xdr:cxnSp macro="">
      <xdr:nvCxnSpPr>
        <xdr:cNvPr id="340" name="Straight Arrow Connector 339">
          <a:extLst>
            <a:ext uri="{FF2B5EF4-FFF2-40B4-BE49-F238E27FC236}">
              <a16:creationId xmlns:a16="http://schemas.microsoft.com/office/drawing/2014/main" id="{60C335A4-4BA1-44A6-B631-1ED385AEF6D8}"/>
            </a:ext>
          </a:extLst>
        </xdr:cNvPr>
        <xdr:cNvCxnSpPr/>
      </xdr:nvCxnSpPr>
      <xdr:spPr>
        <a:xfrm>
          <a:off x="22340455" y="1476375"/>
          <a:ext cx="0" cy="186171"/>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127</xdr:col>
      <xdr:colOff>0</xdr:colOff>
      <xdr:row>8</xdr:row>
      <xdr:rowOff>0</xdr:rowOff>
    </xdr:from>
    <xdr:to>
      <xdr:col>133</xdr:col>
      <xdr:colOff>0</xdr:colOff>
      <xdr:row>8</xdr:row>
      <xdr:rowOff>0</xdr:rowOff>
    </xdr:to>
    <xdr:cxnSp macro="">
      <xdr:nvCxnSpPr>
        <xdr:cNvPr id="341" name="Straight Connector 340">
          <a:extLst>
            <a:ext uri="{FF2B5EF4-FFF2-40B4-BE49-F238E27FC236}">
              <a16:creationId xmlns:a16="http://schemas.microsoft.com/office/drawing/2014/main" id="{8FD4EA97-8B0B-42E1-BA9A-DB782D5528A7}"/>
            </a:ext>
          </a:extLst>
        </xdr:cNvPr>
        <xdr:cNvCxnSpPr/>
      </xdr:nvCxnSpPr>
      <xdr:spPr>
        <a:xfrm>
          <a:off x="22383750" y="1471613"/>
          <a:ext cx="11715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127</xdr:col>
      <xdr:colOff>0</xdr:colOff>
      <xdr:row>15</xdr:row>
      <xdr:rowOff>2</xdr:rowOff>
    </xdr:from>
    <xdr:to>
      <xdr:col>127</xdr:col>
      <xdr:colOff>0</xdr:colOff>
      <xdr:row>17</xdr:row>
      <xdr:rowOff>0</xdr:rowOff>
    </xdr:to>
    <xdr:cxnSp macro="">
      <xdr:nvCxnSpPr>
        <xdr:cNvPr id="342" name="Straight Connector 341">
          <a:extLst>
            <a:ext uri="{FF2B5EF4-FFF2-40B4-BE49-F238E27FC236}">
              <a16:creationId xmlns:a16="http://schemas.microsoft.com/office/drawing/2014/main" id="{15647CBE-1AEF-44FC-B5A8-9C4B4C2FA580}"/>
            </a:ext>
          </a:extLst>
        </xdr:cNvPr>
        <xdr:cNvCxnSpPr/>
      </xdr:nvCxnSpPr>
      <xdr:spPr>
        <a:xfrm flipV="1">
          <a:off x="22383750" y="2771777"/>
          <a:ext cx="0" cy="371473"/>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127</xdr:col>
      <xdr:colOff>0</xdr:colOff>
      <xdr:row>17</xdr:row>
      <xdr:rowOff>0</xdr:rowOff>
    </xdr:from>
    <xdr:to>
      <xdr:col>133</xdr:col>
      <xdr:colOff>0</xdr:colOff>
      <xdr:row>17</xdr:row>
      <xdr:rowOff>1</xdr:rowOff>
    </xdr:to>
    <xdr:cxnSp macro="">
      <xdr:nvCxnSpPr>
        <xdr:cNvPr id="344" name="Straight Connector 343">
          <a:extLst>
            <a:ext uri="{FF2B5EF4-FFF2-40B4-BE49-F238E27FC236}">
              <a16:creationId xmlns:a16="http://schemas.microsoft.com/office/drawing/2014/main" id="{5EFB774C-F345-4924-A545-6C2FE164E385}"/>
            </a:ext>
          </a:extLst>
        </xdr:cNvPr>
        <xdr:cNvCxnSpPr/>
      </xdr:nvCxnSpPr>
      <xdr:spPr>
        <a:xfrm flipV="1">
          <a:off x="22383750" y="3143250"/>
          <a:ext cx="1171575"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133</xdr:col>
      <xdr:colOff>0</xdr:colOff>
      <xdr:row>8</xdr:row>
      <xdr:rowOff>0</xdr:rowOff>
    </xdr:from>
    <xdr:to>
      <xdr:col>133</xdr:col>
      <xdr:colOff>0</xdr:colOff>
      <xdr:row>17</xdr:row>
      <xdr:rowOff>0</xdr:rowOff>
    </xdr:to>
    <xdr:cxnSp macro="">
      <xdr:nvCxnSpPr>
        <xdr:cNvPr id="345" name="Straight Connector 344">
          <a:extLst>
            <a:ext uri="{FF2B5EF4-FFF2-40B4-BE49-F238E27FC236}">
              <a16:creationId xmlns:a16="http://schemas.microsoft.com/office/drawing/2014/main" id="{4E630852-4771-43D6-A267-D2436C9564B7}"/>
            </a:ext>
          </a:extLst>
        </xdr:cNvPr>
        <xdr:cNvCxnSpPr/>
      </xdr:nvCxnSpPr>
      <xdr:spPr>
        <a:xfrm>
          <a:off x="23555325" y="1471613"/>
          <a:ext cx="0" cy="16716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129</xdr:col>
      <xdr:colOff>0</xdr:colOff>
      <xdr:row>12</xdr:row>
      <xdr:rowOff>0</xdr:rowOff>
    </xdr:from>
    <xdr:to>
      <xdr:col>129</xdr:col>
      <xdr:colOff>0</xdr:colOff>
      <xdr:row>13</xdr:row>
      <xdr:rowOff>2</xdr:rowOff>
    </xdr:to>
    <xdr:cxnSp macro="">
      <xdr:nvCxnSpPr>
        <xdr:cNvPr id="346" name="Straight Arrow Connector 345">
          <a:extLst>
            <a:ext uri="{FF2B5EF4-FFF2-40B4-BE49-F238E27FC236}">
              <a16:creationId xmlns:a16="http://schemas.microsoft.com/office/drawing/2014/main" id="{F564F1E0-CC37-41CC-91B2-15091906C870}"/>
            </a:ext>
          </a:extLst>
        </xdr:cNvPr>
        <xdr:cNvCxnSpPr/>
      </xdr:nvCxnSpPr>
      <xdr:spPr>
        <a:xfrm>
          <a:off x="22730114" y="2221057"/>
          <a:ext cx="0" cy="186172"/>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129</xdr:col>
      <xdr:colOff>0</xdr:colOff>
      <xdr:row>12</xdr:row>
      <xdr:rowOff>0</xdr:rowOff>
    </xdr:from>
    <xdr:to>
      <xdr:col>132</xdr:col>
      <xdr:colOff>0</xdr:colOff>
      <xdr:row>12</xdr:row>
      <xdr:rowOff>0</xdr:rowOff>
    </xdr:to>
    <xdr:cxnSp macro="">
      <xdr:nvCxnSpPr>
        <xdr:cNvPr id="347" name="Straight Connector 346">
          <a:extLst>
            <a:ext uri="{FF2B5EF4-FFF2-40B4-BE49-F238E27FC236}">
              <a16:creationId xmlns:a16="http://schemas.microsoft.com/office/drawing/2014/main" id="{17E2118D-9F35-468D-B659-FDF5715E1C83}"/>
            </a:ext>
          </a:extLst>
        </xdr:cNvPr>
        <xdr:cNvCxnSpPr/>
      </xdr:nvCxnSpPr>
      <xdr:spPr>
        <a:xfrm>
          <a:off x="22730114" y="2221057"/>
          <a:ext cx="584489"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127</xdr:col>
      <xdr:colOff>0</xdr:colOff>
      <xdr:row>11</xdr:row>
      <xdr:rowOff>0</xdr:rowOff>
    </xdr:from>
    <xdr:to>
      <xdr:col>127</xdr:col>
      <xdr:colOff>0</xdr:colOff>
      <xdr:row>13</xdr:row>
      <xdr:rowOff>0</xdr:rowOff>
    </xdr:to>
    <xdr:cxnSp macro="">
      <xdr:nvCxnSpPr>
        <xdr:cNvPr id="351" name="Straight Arrow Connector 350">
          <a:extLst>
            <a:ext uri="{FF2B5EF4-FFF2-40B4-BE49-F238E27FC236}">
              <a16:creationId xmlns:a16="http://schemas.microsoft.com/office/drawing/2014/main" id="{35834C4F-E642-4D9D-9489-750316F33134}"/>
            </a:ext>
          </a:extLst>
        </xdr:cNvPr>
        <xdr:cNvCxnSpPr/>
      </xdr:nvCxnSpPr>
      <xdr:spPr>
        <a:xfrm>
          <a:off x="22340455" y="2034886"/>
          <a:ext cx="0" cy="372341"/>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22</xdr:row>
      <xdr:rowOff>0</xdr:rowOff>
    </xdr:from>
    <xdr:to>
      <xdr:col>16</xdr:col>
      <xdr:colOff>0</xdr:colOff>
      <xdr:row>23</xdr:row>
      <xdr:rowOff>0</xdr:rowOff>
    </xdr:to>
    <xdr:cxnSp macro="">
      <xdr:nvCxnSpPr>
        <xdr:cNvPr id="424" name="Straight Arrow Connector 423">
          <a:extLst>
            <a:ext uri="{FF2B5EF4-FFF2-40B4-BE49-F238E27FC236}">
              <a16:creationId xmlns:a16="http://schemas.microsoft.com/office/drawing/2014/main" id="{B8460524-8383-42F4-9971-A65BA96B5EF9}"/>
            </a:ext>
          </a:extLst>
        </xdr:cNvPr>
        <xdr:cNvCxnSpPr/>
      </xdr:nvCxnSpPr>
      <xdr:spPr>
        <a:xfrm>
          <a:off x="781050" y="2028825"/>
          <a:ext cx="0" cy="185738"/>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22</xdr:row>
      <xdr:rowOff>0</xdr:rowOff>
    </xdr:from>
    <xdr:to>
      <xdr:col>20</xdr:col>
      <xdr:colOff>0</xdr:colOff>
      <xdr:row>23</xdr:row>
      <xdr:rowOff>0</xdr:rowOff>
    </xdr:to>
    <xdr:cxnSp macro="">
      <xdr:nvCxnSpPr>
        <xdr:cNvPr id="425" name="Straight Arrow Connector 424">
          <a:extLst>
            <a:ext uri="{FF2B5EF4-FFF2-40B4-BE49-F238E27FC236}">
              <a16:creationId xmlns:a16="http://schemas.microsoft.com/office/drawing/2014/main" id="{8859F74F-1949-4A62-B063-75E308926710}"/>
            </a:ext>
          </a:extLst>
        </xdr:cNvPr>
        <xdr:cNvCxnSpPr/>
      </xdr:nvCxnSpPr>
      <xdr:spPr>
        <a:xfrm>
          <a:off x="1562100" y="2028825"/>
          <a:ext cx="0" cy="185738"/>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19</xdr:row>
      <xdr:rowOff>0</xdr:rowOff>
    </xdr:from>
    <xdr:to>
      <xdr:col>16</xdr:col>
      <xdr:colOff>0</xdr:colOff>
      <xdr:row>20</xdr:row>
      <xdr:rowOff>0</xdr:rowOff>
    </xdr:to>
    <xdr:cxnSp macro="">
      <xdr:nvCxnSpPr>
        <xdr:cNvPr id="426" name="Straight Arrow Connector 425">
          <a:extLst>
            <a:ext uri="{FF2B5EF4-FFF2-40B4-BE49-F238E27FC236}">
              <a16:creationId xmlns:a16="http://schemas.microsoft.com/office/drawing/2014/main" id="{0D267121-2274-4A2E-B6D2-19509DF344E0}"/>
            </a:ext>
          </a:extLst>
        </xdr:cNvPr>
        <xdr:cNvCxnSpPr/>
      </xdr:nvCxnSpPr>
      <xdr:spPr>
        <a:xfrm>
          <a:off x="781050" y="1471613"/>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19</xdr:row>
      <xdr:rowOff>0</xdr:rowOff>
    </xdr:from>
    <xdr:to>
      <xdr:col>23</xdr:col>
      <xdr:colOff>0</xdr:colOff>
      <xdr:row>19</xdr:row>
      <xdr:rowOff>1</xdr:rowOff>
    </xdr:to>
    <xdr:cxnSp macro="">
      <xdr:nvCxnSpPr>
        <xdr:cNvPr id="427" name="Straight Connector 426">
          <a:extLst>
            <a:ext uri="{FF2B5EF4-FFF2-40B4-BE49-F238E27FC236}">
              <a16:creationId xmlns:a16="http://schemas.microsoft.com/office/drawing/2014/main" id="{988CD016-AFB7-4A81-9BC4-55285E0D917D}"/>
            </a:ext>
          </a:extLst>
        </xdr:cNvPr>
        <xdr:cNvCxnSpPr/>
      </xdr:nvCxnSpPr>
      <xdr:spPr>
        <a:xfrm flipV="1">
          <a:off x="781050" y="1471613"/>
          <a:ext cx="1366838"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19</xdr:row>
      <xdr:rowOff>0</xdr:rowOff>
    </xdr:from>
    <xdr:to>
      <xdr:col>23</xdr:col>
      <xdr:colOff>0</xdr:colOff>
      <xdr:row>32</xdr:row>
      <xdr:rowOff>0</xdr:rowOff>
    </xdr:to>
    <xdr:cxnSp macro="">
      <xdr:nvCxnSpPr>
        <xdr:cNvPr id="428" name="Straight Connector 427">
          <a:extLst>
            <a:ext uri="{FF2B5EF4-FFF2-40B4-BE49-F238E27FC236}">
              <a16:creationId xmlns:a16="http://schemas.microsoft.com/office/drawing/2014/main" id="{A7E1F097-4A6B-4513-850E-D0505AD9E78A}"/>
            </a:ext>
          </a:extLst>
        </xdr:cNvPr>
        <xdr:cNvCxnSpPr/>
      </xdr:nvCxnSpPr>
      <xdr:spPr>
        <a:xfrm>
          <a:off x="2147888" y="3514725"/>
          <a:ext cx="0" cy="2414588"/>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32</xdr:row>
      <xdr:rowOff>0</xdr:rowOff>
    </xdr:from>
    <xdr:to>
      <xdr:col>23</xdr:col>
      <xdr:colOff>0</xdr:colOff>
      <xdr:row>32</xdr:row>
      <xdr:rowOff>0</xdr:rowOff>
    </xdr:to>
    <xdr:cxnSp macro="">
      <xdr:nvCxnSpPr>
        <xdr:cNvPr id="429" name="Straight Connector 428">
          <a:extLst>
            <a:ext uri="{FF2B5EF4-FFF2-40B4-BE49-F238E27FC236}">
              <a16:creationId xmlns:a16="http://schemas.microsoft.com/office/drawing/2014/main" id="{68211251-98EA-4B71-806E-44FA136748F5}"/>
            </a:ext>
          </a:extLst>
        </xdr:cNvPr>
        <xdr:cNvCxnSpPr/>
      </xdr:nvCxnSpPr>
      <xdr:spPr>
        <a:xfrm>
          <a:off x="1171575" y="5929313"/>
          <a:ext cx="976313"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31</xdr:row>
      <xdr:rowOff>0</xdr:rowOff>
    </xdr:from>
    <xdr:to>
      <xdr:col>18</xdr:col>
      <xdr:colOff>1</xdr:colOff>
      <xdr:row>32</xdr:row>
      <xdr:rowOff>0</xdr:rowOff>
    </xdr:to>
    <xdr:cxnSp macro="">
      <xdr:nvCxnSpPr>
        <xdr:cNvPr id="430" name="Straight Connector 429">
          <a:extLst>
            <a:ext uri="{FF2B5EF4-FFF2-40B4-BE49-F238E27FC236}">
              <a16:creationId xmlns:a16="http://schemas.microsoft.com/office/drawing/2014/main" id="{D741144D-8B19-472F-9F70-343119A0ADA4}"/>
            </a:ext>
          </a:extLst>
        </xdr:cNvPr>
        <xdr:cNvCxnSpPr/>
      </xdr:nvCxnSpPr>
      <xdr:spPr>
        <a:xfrm flipV="1">
          <a:off x="1171575" y="5743575"/>
          <a:ext cx="1" cy="185738"/>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19</xdr:row>
      <xdr:rowOff>0</xdr:rowOff>
    </xdr:from>
    <xdr:to>
      <xdr:col>20</xdr:col>
      <xdr:colOff>0</xdr:colOff>
      <xdr:row>20</xdr:row>
      <xdr:rowOff>0</xdr:rowOff>
    </xdr:to>
    <xdr:cxnSp macro="">
      <xdr:nvCxnSpPr>
        <xdr:cNvPr id="431" name="Straight Arrow Connector 430">
          <a:extLst>
            <a:ext uri="{FF2B5EF4-FFF2-40B4-BE49-F238E27FC236}">
              <a16:creationId xmlns:a16="http://schemas.microsoft.com/office/drawing/2014/main" id="{244161D5-2772-4879-AF0C-F917039AEB10}"/>
            </a:ext>
          </a:extLst>
        </xdr:cNvPr>
        <xdr:cNvCxnSpPr/>
      </xdr:nvCxnSpPr>
      <xdr:spPr>
        <a:xfrm>
          <a:off x="1562100" y="1471613"/>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25</xdr:row>
      <xdr:rowOff>0</xdr:rowOff>
    </xdr:from>
    <xdr:to>
      <xdr:col>18</xdr:col>
      <xdr:colOff>0</xdr:colOff>
      <xdr:row>25</xdr:row>
      <xdr:rowOff>185737</xdr:rowOff>
    </xdr:to>
    <xdr:cxnSp macro="">
      <xdr:nvCxnSpPr>
        <xdr:cNvPr id="432" name="Straight Arrow Connector 431">
          <a:extLst>
            <a:ext uri="{FF2B5EF4-FFF2-40B4-BE49-F238E27FC236}">
              <a16:creationId xmlns:a16="http://schemas.microsoft.com/office/drawing/2014/main" id="{CE0DCCBE-87D5-4CE2-A1C4-5915B24C5826}"/>
            </a:ext>
          </a:extLst>
        </xdr:cNvPr>
        <xdr:cNvCxnSpPr/>
      </xdr:nvCxnSpPr>
      <xdr:spPr>
        <a:xfrm>
          <a:off x="1171575" y="4629150"/>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28</xdr:row>
      <xdr:rowOff>0</xdr:rowOff>
    </xdr:from>
    <xdr:to>
      <xdr:col>18</xdr:col>
      <xdr:colOff>0</xdr:colOff>
      <xdr:row>29</xdr:row>
      <xdr:rowOff>0</xdr:rowOff>
    </xdr:to>
    <xdr:cxnSp macro="">
      <xdr:nvCxnSpPr>
        <xdr:cNvPr id="433" name="Straight Arrow Connector 432">
          <a:extLst>
            <a:ext uri="{FF2B5EF4-FFF2-40B4-BE49-F238E27FC236}">
              <a16:creationId xmlns:a16="http://schemas.microsoft.com/office/drawing/2014/main" id="{55712ED7-7CA8-48B9-9DA2-58806B70E286}"/>
            </a:ext>
          </a:extLst>
        </xdr:cNvPr>
        <xdr:cNvCxnSpPr/>
      </xdr:nvCxnSpPr>
      <xdr:spPr>
        <a:xfrm>
          <a:off x="1171575" y="5186363"/>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0</xdr:colOff>
      <xdr:row>11</xdr:row>
      <xdr:rowOff>0</xdr:rowOff>
    </xdr:from>
    <xdr:to>
      <xdr:col>44</xdr:col>
      <xdr:colOff>0</xdr:colOff>
      <xdr:row>12</xdr:row>
      <xdr:rowOff>1</xdr:rowOff>
    </xdr:to>
    <xdr:cxnSp macro="">
      <xdr:nvCxnSpPr>
        <xdr:cNvPr id="442" name="Straight Arrow Connector 441">
          <a:extLst>
            <a:ext uri="{FF2B5EF4-FFF2-40B4-BE49-F238E27FC236}">
              <a16:creationId xmlns:a16="http://schemas.microsoft.com/office/drawing/2014/main" id="{CB219609-CAE4-4332-A5B5-BE2F787735FF}"/>
            </a:ext>
          </a:extLst>
        </xdr:cNvPr>
        <xdr:cNvCxnSpPr/>
      </xdr:nvCxnSpPr>
      <xdr:spPr>
        <a:xfrm>
          <a:off x="6248400" y="1471613"/>
          <a:ext cx="0" cy="185738"/>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11</xdr:row>
      <xdr:rowOff>0</xdr:rowOff>
    </xdr:from>
    <xdr:to>
      <xdr:col>40</xdr:col>
      <xdr:colOff>0</xdr:colOff>
      <xdr:row>12</xdr:row>
      <xdr:rowOff>1</xdr:rowOff>
    </xdr:to>
    <xdr:cxnSp macro="">
      <xdr:nvCxnSpPr>
        <xdr:cNvPr id="443" name="Straight Arrow Connector 442">
          <a:extLst>
            <a:ext uri="{FF2B5EF4-FFF2-40B4-BE49-F238E27FC236}">
              <a16:creationId xmlns:a16="http://schemas.microsoft.com/office/drawing/2014/main" id="{E2F68CBF-500E-4D06-AAEE-55539D650149}"/>
            </a:ext>
          </a:extLst>
        </xdr:cNvPr>
        <xdr:cNvCxnSpPr/>
      </xdr:nvCxnSpPr>
      <xdr:spPr>
        <a:xfrm>
          <a:off x="5467350" y="3886200"/>
          <a:ext cx="0" cy="185739"/>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0</xdr:colOff>
      <xdr:row>8</xdr:row>
      <xdr:rowOff>0</xdr:rowOff>
    </xdr:from>
    <xdr:to>
      <xdr:col>42</xdr:col>
      <xdr:colOff>0</xdr:colOff>
      <xdr:row>9</xdr:row>
      <xdr:rowOff>2</xdr:rowOff>
    </xdr:to>
    <xdr:cxnSp macro="">
      <xdr:nvCxnSpPr>
        <xdr:cNvPr id="444" name="Straight Arrow Connector 443">
          <a:extLst>
            <a:ext uri="{FF2B5EF4-FFF2-40B4-BE49-F238E27FC236}">
              <a16:creationId xmlns:a16="http://schemas.microsoft.com/office/drawing/2014/main" id="{1E283ED3-8D48-4D26-9FEA-C0E589E515C9}"/>
            </a:ext>
          </a:extLst>
        </xdr:cNvPr>
        <xdr:cNvCxnSpPr/>
      </xdr:nvCxnSpPr>
      <xdr:spPr>
        <a:xfrm>
          <a:off x="5857875" y="3328988"/>
          <a:ext cx="0" cy="185739"/>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0</xdr:colOff>
      <xdr:row>8</xdr:row>
      <xdr:rowOff>0</xdr:rowOff>
    </xdr:from>
    <xdr:to>
      <xdr:col>47</xdr:col>
      <xdr:colOff>0</xdr:colOff>
      <xdr:row>8</xdr:row>
      <xdr:rowOff>0</xdr:rowOff>
    </xdr:to>
    <xdr:cxnSp macro="">
      <xdr:nvCxnSpPr>
        <xdr:cNvPr id="445" name="Straight Connector 444">
          <a:extLst>
            <a:ext uri="{FF2B5EF4-FFF2-40B4-BE49-F238E27FC236}">
              <a16:creationId xmlns:a16="http://schemas.microsoft.com/office/drawing/2014/main" id="{0DF95167-487B-45C6-A451-2B8F6920E1BD}"/>
            </a:ext>
          </a:extLst>
        </xdr:cNvPr>
        <xdr:cNvCxnSpPr/>
      </xdr:nvCxnSpPr>
      <xdr:spPr>
        <a:xfrm>
          <a:off x="5857875" y="3328988"/>
          <a:ext cx="976313"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15</xdr:row>
      <xdr:rowOff>0</xdr:rowOff>
    </xdr:from>
    <xdr:to>
      <xdr:col>47</xdr:col>
      <xdr:colOff>0</xdr:colOff>
      <xdr:row>15</xdr:row>
      <xdr:rowOff>0</xdr:rowOff>
    </xdr:to>
    <xdr:cxnSp macro="">
      <xdr:nvCxnSpPr>
        <xdr:cNvPr id="446" name="Straight Connector 445">
          <a:extLst>
            <a:ext uri="{FF2B5EF4-FFF2-40B4-BE49-F238E27FC236}">
              <a16:creationId xmlns:a16="http://schemas.microsoft.com/office/drawing/2014/main" id="{28ADD158-4157-4DA2-A9A9-57860CF51057}"/>
            </a:ext>
          </a:extLst>
        </xdr:cNvPr>
        <xdr:cNvCxnSpPr/>
      </xdr:nvCxnSpPr>
      <xdr:spPr>
        <a:xfrm>
          <a:off x="5467350" y="4629150"/>
          <a:ext cx="136683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14</xdr:row>
      <xdr:rowOff>0</xdr:rowOff>
    </xdr:from>
    <xdr:to>
      <xdr:col>40</xdr:col>
      <xdr:colOff>0</xdr:colOff>
      <xdr:row>15</xdr:row>
      <xdr:rowOff>0</xdr:rowOff>
    </xdr:to>
    <xdr:cxnSp macro="">
      <xdr:nvCxnSpPr>
        <xdr:cNvPr id="447" name="Straight Connector 446">
          <a:extLst>
            <a:ext uri="{FF2B5EF4-FFF2-40B4-BE49-F238E27FC236}">
              <a16:creationId xmlns:a16="http://schemas.microsoft.com/office/drawing/2014/main" id="{18FC9A78-E056-478E-877B-BC5F8953B1DC}"/>
            </a:ext>
          </a:extLst>
        </xdr:cNvPr>
        <xdr:cNvCxnSpPr/>
      </xdr:nvCxnSpPr>
      <xdr:spPr>
        <a:xfrm flipV="1">
          <a:off x="5467350" y="4443413"/>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0</xdr:colOff>
      <xdr:row>14</xdr:row>
      <xdr:rowOff>0</xdr:rowOff>
    </xdr:from>
    <xdr:to>
      <xdr:col>44</xdr:col>
      <xdr:colOff>0</xdr:colOff>
      <xdr:row>15</xdr:row>
      <xdr:rowOff>0</xdr:rowOff>
    </xdr:to>
    <xdr:cxnSp macro="">
      <xdr:nvCxnSpPr>
        <xdr:cNvPr id="448" name="Straight Connector 447">
          <a:extLst>
            <a:ext uri="{FF2B5EF4-FFF2-40B4-BE49-F238E27FC236}">
              <a16:creationId xmlns:a16="http://schemas.microsoft.com/office/drawing/2014/main" id="{D2309DDE-B78F-400B-9A17-80999EC551EE}"/>
            </a:ext>
          </a:extLst>
        </xdr:cNvPr>
        <xdr:cNvCxnSpPr/>
      </xdr:nvCxnSpPr>
      <xdr:spPr>
        <a:xfrm flipV="1">
          <a:off x="6248400" y="4443413"/>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0</xdr:colOff>
      <xdr:row>8</xdr:row>
      <xdr:rowOff>0</xdr:rowOff>
    </xdr:from>
    <xdr:to>
      <xdr:col>47</xdr:col>
      <xdr:colOff>0</xdr:colOff>
      <xdr:row>15</xdr:row>
      <xdr:rowOff>0</xdr:rowOff>
    </xdr:to>
    <xdr:cxnSp macro="">
      <xdr:nvCxnSpPr>
        <xdr:cNvPr id="449" name="Straight Connector 448">
          <a:extLst>
            <a:ext uri="{FF2B5EF4-FFF2-40B4-BE49-F238E27FC236}">
              <a16:creationId xmlns:a16="http://schemas.microsoft.com/office/drawing/2014/main" id="{4B29FB65-07D0-45C5-AC01-BD0B11CF6CDA}"/>
            </a:ext>
          </a:extLst>
        </xdr:cNvPr>
        <xdr:cNvCxnSpPr/>
      </xdr:nvCxnSpPr>
      <xdr:spPr>
        <a:xfrm flipV="1">
          <a:off x="6834188" y="3328988"/>
          <a:ext cx="0" cy="1300164"/>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0</xdr:colOff>
      <xdr:row>28</xdr:row>
      <xdr:rowOff>0</xdr:rowOff>
    </xdr:from>
    <xdr:to>
      <xdr:col>104</xdr:col>
      <xdr:colOff>0</xdr:colOff>
      <xdr:row>30</xdr:row>
      <xdr:rowOff>0</xdr:rowOff>
    </xdr:to>
    <xdr:cxnSp macro="">
      <xdr:nvCxnSpPr>
        <xdr:cNvPr id="391" name="Straight Arrow Connector 390">
          <a:extLst>
            <a:ext uri="{FF2B5EF4-FFF2-40B4-BE49-F238E27FC236}">
              <a16:creationId xmlns:a16="http://schemas.microsoft.com/office/drawing/2014/main" id="{175DC999-5D91-4856-A494-056452759876}"/>
            </a:ext>
          </a:extLst>
        </xdr:cNvPr>
        <xdr:cNvCxnSpPr/>
      </xdr:nvCxnSpPr>
      <xdr:spPr>
        <a:xfrm>
          <a:off x="17926050" y="5186363"/>
          <a:ext cx="0" cy="371475"/>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0</xdr:colOff>
      <xdr:row>55</xdr:row>
      <xdr:rowOff>0</xdr:rowOff>
    </xdr:from>
    <xdr:to>
      <xdr:col>104</xdr:col>
      <xdr:colOff>0</xdr:colOff>
      <xdr:row>57</xdr:row>
      <xdr:rowOff>0</xdr:rowOff>
    </xdr:to>
    <xdr:cxnSp macro="">
      <xdr:nvCxnSpPr>
        <xdr:cNvPr id="392" name="Straight Arrow Connector 391">
          <a:extLst>
            <a:ext uri="{FF2B5EF4-FFF2-40B4-BE49-F238E27FC236}">
              <a16:creationId xmlns:a16="http://schemas.microsoft.com/office/drawing/2014/main" id="{A62011A7-4C88-42E4-8BEA-D7BCB559E634}"/>
            </a:ext>
          </a:extLst>
        </xdr:cNvPr>
        <xdr:cNvCxnSpPr/>
      </xdr:nvCxnSpPr>
      <xdr:spPr>
        <a:xfrm>
          <a:off x="17926050" y="10182225"/>
          <a:ext cx="0" cy="366713"/>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0</xdr:colOff>
      <xdr:row>39</xdr:row>
      <xdr:rowOff>0</xdr:rowOff>
    </xdr:from>
    <xdr:to>
      <xdr:col>35</xdr:col>
      <xdr:colOff>0</xdr:colOff>
      <xdr:row>47</xdr:row>
      <xdr:rowOff>0</xdr:rowOff>
    </xdr:to>
    <xdr:cxnSp macro="">
      <xdr:nvCxnSpPr>
        <xdr:cNvPr id="736" name="Straight Connector 735">
          <a:extLst>
            <a:ext uri="{FF2B5EF4-FFF2-40B4-BE49-F238E27FC236}">
              <a16:creationId xmlns:a16="http://schemas.microsoft.com/office/drawing/2014/main" id="{56E0588F-F835-4FC2-B23E-381E6D642D50}"/>
            </a:ext>
          </a:extLst>
        </xdr:cNvPr>
        <xdr:cNvCxnSpPr/>
      </xdr:nvCxnSpPr>
      <xdr:spPr>
        <a:xfrm flipV="1">
          <a:off x="4491038" y="7219950"/>
          <a:ext cx="0" cy="1476375"/>
        </a:xfrm>
        <a:prstGeom prst="line">
          <a:avLst/>
        </a:prstGeom>
        <a:ln w="9525">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0</xdr:colOff>
      <xdr:row>43</xdr:row>
      <xdr:rowOff>0</xdr:rowOff>
    </xdr:from>
    <xdr:to>
      <xdr:col>36</xdr:col>
      <xdr:colOff>0</xdr:colOff>
      <xdr:row>43</xdr:row>
      <xdr:rowOff>0</xdr:rowOff>
    </xdr:to>
    <xdr:cxnSp macro="">
      <xdr:nvCxnSpPr>
        <xdr:cNvPr id="740" name="Straight Connector 739">
          <a:extLst>
            <a:ext uri="{FF2B5EF4-FFF2-40B4-BE49-F238E27FC236}">
              <a16:creationId xmlns:a16="http://schemas.microsoft.com/office/drawing/2014/main" id="{4C0E0BC3-89C8-4C2E-9B13-F81898DBFAD2}"/>
            </a:ext>
          </a:extLst>
        </xdr:cNvPr>
        <xdr:cNvCxnSpPr/>
      </xdr:nvCxnSpPr>
      <xdr:spPr>
        <a:xfrm>
          <a:off x="4100513" y="7962900"/>
          <a:ext cx="585787"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0</xdr:colOff>
      <xdr:row>43</xdr:row>
      <xdr:rowOff>0</xdr:rowOff>
    </xdr:from>
    <xdr:to>
      <xdr:col>33</xdr:col>
      <xdr:colOff>0</xdr:colOff>
      <xdr:row>44</xdr:row>
      <xdr:rowOff>0</xdr:rowOff>
    </xdr:to>
    <xdr:cxnSp macro="">
      <xdr:nvCxnSpPr>
        <xdr:cNvPr id="743" name="Straight Arrow Connector 742">
          <a:extLst>
            <a:ext uri="{FF2B5EF4-FFF2-40B4-BE49-F238E27FC236}">
              <a16:creationId xmlns:a16="http://schemas.microsoft.com/office/drawing/2014/main" id="{A4DF07FD-6591-429C-8AE4-04CF3E6D4D6F}"/>
            </a:ext>
          </a:extLst>
        </xdr:cNvPr>
        <xdr:cNvCxnSpPr/>
      </xdr:nvCxnSpPr>
      <xdr:spPr>
        <a:xfrm>
          <a:off x="4100513" y="7962900"/>
          <a:ext cx="0" cy="185738"/>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120</xdr:col>
      <xdr:colOff>0</xdr:colOff>
      <xdr:row>8</xdr:row>
      <xdr:rowOff>0</xdr:rowOff>
    </xdr:from>
    <xdr:to>
      <xdr:col>120</xdr:col>
      <xdr:colOff>0</xdr:colOff>
      <xdr:row>12</xdr:row>
      <xdr:rowOff>0</xdr:rowOff>
    </xdr:to>
    <xdr:cxnSp macro="">
      <xdr:nvCxnSpPr>
        <xdr:cNvPr id="750" name="Straight Connector 749">
          <a:extLst>
            <a:ext uri="{FF2B5EF4-FFF2-40B4-BE49-F238E27FC236}">
              <a16:creationId xmlns:a16="http://schemas.microsoft.com/office/drawing/2014/main" id="{5AF433B8-F70C-4290-8B45-3389CE28D5D7}"/>
            </a:ext>
          </a:extLst>
        </xdr:cNvPr>
        <xdr:cNvCxnSpPr/>
      </xdr:nvCxnSpPr>
      <xdr:spPr>
        <a:xfrm>
          <a:off x="21016913" y="2400300"/>
          <a:ext cx="0" cy="74295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114</xdr:col>
      <xdr:colOff>0</xdr:colOff>
      <xdr:row>22</xdr:row>
      <xdr:rowOff>0</xdr:rowOff>
    </xdr:from>
    <xdr:to>
      <xdr:col>114</xdr:col>
      <xdr:colOff>0</xdr:colOff>
      <xdr:row>23</xdr:row>
      <xdr:rowOff>0</xdr:rowOff>
    </xdr:to>
    <xdr:cxnSp macro="">
      <xdr:nvCxnSpPr>
        <xdr:cNvPr id="868" name="Straight Connector 867">
          <a:extLst>
            <a:ext uri="{FF2B5EF4-FFF2-40B4-BE49-F238E27FC236}">
              <a16:creationId xmlns:a16="http://schemas.microsoft.com/office/drawing/2014/main" id="{6C4F6805-5992-48F6-BD1F-54CB5F6639CD}"/>
            </a:ext>
          </a:extLst>
        </xdr:cNvPr>
        <xdr:cNvCxnSpPr/>
      </xdr:nvCxnSpPr>
      <xdr:spPr>
        <a:xfrm flipV="1">
          <a:off x="19845338" y="4071938"/>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116</xdr:col>
      <xdr:colOff>0</xdr:colOff>
      <xdr:row>22</xdr:row>
      <xdr:rowOff>0</xdr:rowOff>
    </xdr:from>
    <xdr:to>
      <xdr:col>116</xdr:col>
      <xdr:colOff>0</xdr:colOff>
      <xdr:row>23</xdr:row>
      <xdr:rowOff>0</xdr:rowOff>
    </xdr:to>
    <xdr:cxnSp macro="">
      <xdr:nvCxnSpPr>
        <xdr:cNvPr id="869" name="Straight Connector 868">
          <a:extLst>
            <a:ext uri="{FF2B5EF4-FFF2-40B4-BE49-F238E27FC236}">
              <a16:creationId xmlns:a16="http://schemas.microsoft.com/office/drawing/2014/main" id="{EB61B68D-2DAF-4897-84AE-809533F05043}"/>
            </a:ext>
          </a:extLst>
        </xdr:cNvPr>
        <xdr:cNvCxnSpPr/>
      </xdr:nvCxnSpPr>
      <xdr:spPr>
        <a:xfrm flipV="1">
          <a:off x="20235863" y="4071938"/>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118</xdr:col>
      <xdr:colOff>0</xdr:colOff>
      <xdr:row>22</xdr:row>
      <xdr:rowOff>0</xdr:rowOff>
    </xdr:from>
    <xdr:to>
      <xdr:col>118</xdr:col>
      <xdr:colOff>0</xdr:colOff>
      <xdr:row>23</xdr:row>
      <xdr:rowOff>0</xdr:rowOff>
    </xdr:to>
    <xdr:cxnSp macro="">
      <xdr:nvCxnSpPr>
        <xdr:cNvPr id="870" name="Straight Connector 869">
          <a:extLst>
            <a:ext uri="{FF2B5EF4-FFF2-40B4-BE49-F238E27FC236}">
              <a16:creationId xmlns:a16="http://schemas.microsoft.com/office/drawing/2014/main" id="{5ADC0C58-10A9-4206-ABAD-A6ED1D0E18EB}"/>
            </a:ext>
          </a:extLst>
        </xdr:cNvPr>
        <xdr:cNvCxnSpPr/>
      </xdr:nvCxnSpPr>
      <xdr:spPr>
        <a:xfrm flipV="1">
          <a:off x="20626388" y="4071938"/>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112</xdr:col>
      <xdr:colOff>0</xdr:colOff>
      <xdr:row>16</xdr:row>
      <xdr:rowOff>0</xdr:rowOff>
    </xdr:from>
    <xdr:to>
      <xdr:col>112</xdr:col>
      <xdr:colOff>0</xdr:colOff>
      <xdr:row>17</xdr:row>
      <xdr:rowOff>0</xdr:rowOff>
    </xdr:to>
    <xdr:cxnSp macro="">
      <xdr:nvCxnSpPr>
        <xdr:cNvPr id="871" name="Straight Arrow Connector 870">
          <a:extLst>
            <a:ext uri="{FF2B5EF4-FFF2-40B4-BE49-F238E27FC236}">
              <a16:creationId xmlns:a16="http://schemas.microsoft.com/office/drawing/2014/main" id="{D2C7823A-643A-4F76-81F8-37F863DBBA98}"/>
            </a:ext>
          </a:extLst>
        </xdr:cNvPr>
        <xdr:cNvCxnSpPr/>
      </xdr:nvCxnSpPr>
      <xdr:spPr>
        <a:xfrm>
          <a:off x="19454813" y="2957513"/>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114</xdr:col>
      <xdr:colOff>0</xdr:colOff>
      <xdr:row>16</xdr:row>
      <xdr:rowOff>0</xdr:rowOff>
    </xdr:from>
    <xdr:to>
      <xdr:col>114</xdr:col>
      <xdr:colOff>0</xdr:colOff>
      <xdr:row>17</xdr:row>
      <xdr:rowOff>0</xdr:rowOff>
    </xdr:to>
    <xdr:cxnSp macro="">
      <xdr:nvCxnSpPr>
        <xdr:cNvPr id="872" name="Straight Arrow Connector 871">
          <a:extLst>
            <a:ext uri="{FF2B5EF4-FFF2-40B4-BE49-F238E27FC236}">
              <a16:creationId xmlns:a16="http://schemas.microsoft.com/office/drawing/2014/main" id="{38AA988B-9467-4A9E-A1F3-4EF63FA9BB26}"/>
            </a:ext>
          </a:extLst>
        </xdr:cNvPr>
        <xdr:cNvCxnSpPr/>
      </xdr:nvCxnSpPr>
      <xdr:spPr>
        <a:xfrm>
          <a:off x="19845338" y="2957513"/>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118</xdr:col>
      <xdr:colOff>0</xdr:colOff>
      <xdr:row>16</xdr:row>
      <xdr:rowOff>0</xdr:rowOff>
    </xdr:from>
    <xdr:to>
      <xdr:col>118</xdr:col>
      <xdr:colOff>0</xdr:colOff>
      <xdr:row>17</xdr:row>
      <xdr:rowOff>0</xdr:rowOff>
    </xdr:to>
    <xdr:cxnSp macro="">
      <xdr:nvCxnSpPr>
        <xdr:cNvPr id="873" name="Straight Arrow Connector 872">
          <a:extLst>
            <a:ext uri="{FF2B5EF4-FFF2-40B4-BE49-F238E27FC236}">
              <a16:creationId xmlns:a16="http://schemas.microsoft.com/office/drawing/2014/main" id="{91B577D8-38A1-40F5-A001-87BD96AD5EF5}"/>
            </a:ext>
          </a:extLst>
        </xdr:cNvPr>
        <xdr:cNvCxnSpPr/>
      </xdr:nvCxnSpPr>
      <xdr:spPr>
        <a:xfrm>
          <a:off x="20626388" y="2957513"/>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116</xdr:col>
      <xdr:colOff>0</xdr:colOff>
      <xdr:row>8</xdr:row>
      <xdr:rowOff>0</xdr:rowOff>
    </xdr:from>
    <xdr:to>
      <xdr:col>116</xdr:col>
      <xdr:colOff>0</xdr:colOff>
      <xdr:row>9</xdr:row>
      <xdr:rowOff>0</xdr:rowOff>
    </xdr:to>
    <xdr:cxnSp macro="">
      <xdr:nvCxnSpPr>
        <xdr:cNvPr id="877" name="Straight Arrow Connector 876">
          <a:extLst>
            <a:ext uri="{FF2B5EF4-FFF2-40B4-BE49-F238E27FC236}">
              <a16:creationId xmlns:a16="http://schemas.microsoft.com/office/drawing/2014/main" id="{2FE64CEF-2A06-429A-887B-8E26BAB53F85}"/>
            </a:ext>
          </a:extLst>
        </xdr:cNvPr>
        <xdr:cNvCxnSpPr/>
      </xdr:nvCxnSpPr>
      <xdr:spPr>
        <a:xfrm>
          <a:off x="20235863" y="2957513"/>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112</xdr:col>
      <xdr:colOff>0</xdr:colOff>
      <xdr:row>8</xdr:row>
      <xdr:rowOff>0</xdr:rowOff>
    </xdr:from>
    <xdr:to>
      <xdr:col>120</xdr:col>
      <xdr:colOff>0</xdr:colOff>
      <xdr:row>8</xdr:row>
      <xdr:rowOff>0</xdr:rowOff>
    </xdr:to>
    <xdr:cxnSp macro="">
      <xdr:nvCxnSpPr>
        <xdr:cNvPr id="878" name="Straight Connector 877">
          <a:extLst>
            <a:ext uri="{FF2B5EF4-FFF2-40B4-BE49-F238E27FC236}">
              <a16:creationId xmlns:a16="http://schemas.microsoft.com/office/drawing/2014/main" id="{1E106758-C388-43A2-95A2-BB8DA87ADE93}"/>
            </a:ext>
          </a:extLst>
        </xdr:cNvPr>
        <xdr:cNvCxnSpPr/>
      </xdr:nvCxnSpPr>
      <xdr:spPr>
        <a:xfrm>
          <a:off x="19454813" y="2957513"/>
          <a:ext cx="156210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112</xdr:col>
      <xdr:colOff>0</xdr:colOff>
      <xdr:row>8</xdr:row>
      <xdr:rowOff>0</xdr:rowOff>
    </xdr:from>
    <xdr:to>
      <xdr:col>112</xdr:col>
      <xdr:colOff>0</xdr:colOff>
      <xdr:row>9</xdr:row>
      <xdr:rowOff>0</xdr:rowOff>
    </xdr:to>
    <xdr:cxnSp macro="">
      <xdr:nvCxnSpPr>
        <xdr:cNvPr id="879" name="Straight Arrow Connector 878">
          <a:extLst>
            <a:ext uri="{FF2B5EF4-FFF2-40B4-BE49-F238E27FC236}">
              <a16:creationId xmlns:a16="http://schemas.microsoft.com/office/drawing/2014/main" id="{29AECA86-C065-4632-8577-0F278249E03D}"/>
            </a:ext>
          </a:extLst>
        </xdr:cNvPr>
        <xdr:cNvCxnSpPr/>
      </xdr:nvCxnSpPr>
      <xdr:spPr>
        <a:xfrm>
          <a:off x="19454813" y="2957513"/>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114</xdr:col>
      <xdr:colOff>0</xdr:colOff>
      <xdr:row>8</xdr:row>
      <xdr:rowOff>0</xdr:rowOff>
    </xdr:from>
    <xdr:to>
      <xdr:col>114</xdr:col>
      <xdr:colOff>0</xdr:colOff>
      <xdr:row>9</xdr:row>
      <xdr:rowOff>0</xdr:rowOff>
    </xdr:to>
    <xdr:cxnSp macro="">
      <xdr:nvCxnSpPr>
        <xdr:cNvPr id="880" name="Straight Arrow Connector 879">
          <a:extLst>
            <a:ext uri="{FF2B5EF4-FFF2-40B4-BE49-F238E27FC236}">
              <a16:creationId xmlns:a16="http://schemas.microsoft.com/office/drawing/2014/main" id="{0005A929-6502-4E41-947D-9254996C1783}"/>
            </a:ext>
          </a:extLst>
        </xdr:cNvPr>
        <xdr:cNvCxnSpPr/>
      </xdr:nvCxnSpPr>
      <xdr:spPr>
        <a:xfrm>
          <a:off x="19845338" y="2957513"/>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118</xdr:col>
      <xdr:colOff>0</xdr:colOff>
      <xdr:row>8</xdr:row>
      <xdr:rowOff>0</xdr:rowOff>
    </xdr:from>
    <xdr:to>
      <xdr:col>118</xdr:col>
      <xdr:colOff>0</xdr:colOff>
      <xdr:row>9</xdr:row>
      <xdr:rowOff>0</xdr:rowOff>
    </xdr:to>
    <xdr:cxnSp macro="">
      <xdr:nvCxnSpPr>
        <xdr:cNvPr id="881" name="Straight Arrow Connector 880">
          <a:extLst>
            <a:ext uri="{FF2B5EF4-FFF2-40B4-BE49-F238E27FC236}">
              <a16:creationId xmlns:a16="http://schemas.microsoft.com/office/drawing/2014/main" id="{C1F2D4C3-9E17-43C3-A43B-7B84BAC3CEC2}"/>
            </a:ext>
          </a:extLst>
        </xdr:cNvPr>
        <xdr:cNvCxnSpPr/>
      </xdr:nvCxnSpPr>
      <xdr:spPr>
        <a:xfrm>
          <a:off x="20626388" y="2957513"/>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112</xdr:col>
      <xdr:colOff>0</xdr:colOff>
      <xdr:row>11</xdr:row>
      <xdr:rowOff>0</xdr:rowOff>
    </xdr:from>
    <xdr:to>
      <xdr:col>112</xdr:col>
      <xdr:colOff>0</xdr:colOff>
      <xdr:row>12</xdr:row>
      <xdr:rowOff>0</xdr:rowOff>
    </xdr:to>
    <xdr:cxnSp macro="">
      <xdr:nvCxnSpPr>
        <xdr:cNvPr id="882" name="Straight Connector 881">
          <a:extLst>
            <a:ext uri="{FF2B5EF4-FFF2-40B4-BE49-F238E27FC236}">
              <a16:creationId xmlns:a16="http://schemas.microsoft.com/office/drawing/2014/main" id="{00BF4B3D-0CBE-474D-854B-92803151D1A4}"/>
            </a:ext>
          </a:extLst>
        </xdr:cNvPr>
        <xdr:cNvCxnSpPr/>
      </xdr:nvCxnSpPr>
      <xdr:spPr>
        <a:xfrm flipV="1">
          <a:off x="19454813" y="4071938"/>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112</xdr:col>
      <xdr:colOff>0</xdr:colOff>
      <xdr:row>12</xdr:row>
      <xdr:rowOff>0</xdr:rowOff>
    </xdr:from>
    <xdr:to>
      <xdr:col>120</xdr:col>
      <xdr:colOff>0</xdr:colOff>
      <xdr:row>12</xdr:row>
      <xdr:rowOff>0</xdr:rowOff>
    </xdr:to>
    <xdr:cxnSp macro="">
      <xdr:nvCxnSpPr>
        <xdr:cNvPr id="883" name="Straight Connector 882">
          <a:extLst>
            <a:ext uri="{FF2B5EF4-FFF2-40B4-BE49-F238E27FC236}">
              <a16:creationId xmlns:a16="http://schemas.microsoft.com/office/drawing/2014/main" id="{493DBB92-8D20-4B9A-A3AE-390E4E984C40}"/>
            </a:ext>
          </a:extLst>
        </xdr:cNvPr>
        <xdr:cNvCxnSpPr/>
      </xdr:nvCxnSpPr>
      <xdr:spPr>
        <a:xfrm>
          <a:off x="19454813" y="4257675"/>
          <a:ext cx="156210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114</xdr:col>
      <xdr:colOff>0</xdr:colOff>
      <xdr:row>11</xdr:row>
      <xdr:rowOff>0</xdr:rowOff>
    </xdr:from>
    <xdr:to>
      <xdr:col>114</xdr:col>
      <xdr:colOff>0</xdr:colOff>
      <xdr:row>12</xdr:row>
      <xdr:rowOff>0</xdr:rowOff>
    </xdr:to>
    <xdr:cxnSp macro="">
      <xdr:nvCxnSpPr>
        <xdr:cNvPr id="884" name="Straight Connector 883">
          <a:extLst>
            <a:ext uri="{FF2B5EF4-FFF2-40B4-BE49-F238E27FC236}">
              <a16:creationId xmlns:a16="http://schemas.microsoft.com/office/drawing/2014/main" id="{E1ACFBFD-3DB3-4907-9261-7258E42999E4}"/>
            </a:ext>
          </a:extLst>
        </xdr:cNvPr>
        <xdr:cNvCxnSpPr/>
      </xdr:nvCxnSpPr>
      <xdr:spPr>
        <a:xfrm flipV="1">
          <a:off x="19845338" y="4071938"/>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116</xdr:col>
      <xdr:colOff>0</xdr:colOff>
      <xdr:row>11</xdr:row>
      <xdr:rowOff>0</xdr:rowOff>
    </xdr:from>
    <xdr:to>
      <xdr:col>116</xdr:col>
      <xdr:colOff>0</xdr:colOff>
      <xdr:row>12</xdr:row>
      <xdr:rowOff>0</xdr:rowOff>
    </xdr:to>
    <xdr:cxnSp macro="">
      <xdr:nvCxnSpPr>
        <xdr:cNvPr id="885" name="Straight Connector 884">
          <a:extLst>
            <a:ext uri="{FF2B5EF4-FFF2-40B4-BE49-F238E27FC236}">
              <a16:creationId xmlns:a16="http://schemas.microsoft.com/office/drawing/2014/main" id="{03BA8B6A-AB60-4712-B78D-DAB5847E11A3}"/>
            </a:ext>
          </a:extLst>
        </xdr:cNvPr>
        <xdr:cNvCxnSpPr/>
      </xdr:nvCxnSpPr>
      <xdr:spPr>
        <a:xfrm flipV="1">
          <a:off x="20235863" y="4071938"/>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118</xdr:col>
      <xdr:colOff>0</xdr:colOff>
      <xdr:row>11</xdr:row>
      <xdr:rowOff>0</xdr:rowOff>
    </xdr:from>
    <xdr:to>
      <xdr:col>118</xdr:col>
      <xdr:colOff>0</xdr:colOff>
      <xdr:row>12</xdr:row>
      <xdr:rowOff>0</xdr:rowOff>
    </xdr:to>
    <xdr:cxnSp macro="">
      <xdr:nvCxnSpPr>
        <xdr:cNvPr id="886" name="Straight Connector 885">
          <a:extLst>
            <a:ext uri="{FF2B5EF4-FFF2-40B4-BE49-F238E27FC236}">
              <a16:creationId xmlns:a16="http://schemas.microsoft.com/office/drawing/2014/main" id="{449E8F72-88BC-4690-AAD1-E223E664B85E}"/>
            </a:ext>
          </a:extLst>
        </xdr:cNvPr>
        <xdr:cNvCxnSpPr/>
      </xdr:nvCxnSpPr>
      <xdr:spPr>
        <a:xfrm flipV="1">
          <a:off x="20626388" y="4071938"/>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142</xdr:col>
      <xdr:colOff>0</xdr:colOff>
      <xdr:row>9</xdr:row>
      <xdr:rowOff>0</xdr:rowOff>
    </xdr:from>
    <xdr:to>
      <xdr:col>142</xdr:col>
      <xdr:colOff>0</xdr:colOff>
      <xdr:row>10</xdr:row>
      <xdr:rowOff>0</xdr:rowOff>
    </xdr:to>
    <xdr:cxnSp macro="">
      <xdr:nvCxnSpPr>
        <xdr:cNvPr id="901" name="Straight Arrow Connector 900">
          <a:extLst>
            <a:ext uri="{FF2B5EF4-FFF2-40B4-BE49-F238E27FC236}">
              <a16:creationId xmlns:a16="http://schemas.microsoft.com/office/drawing/2014/main" id="{95F4FE74-16F5-4F23-93A3-F1198654903E}"/>
            </a:ext>
          </a:extLst>
        </xdr:cNvPr>
        <xdr:cNvCxnSpPr/>
      </xdr:nvCxnSpPr>
      <xdr:spPr>
        <a:xfrm>
          <a:off x="25312688" y="3886200"/>
          <a:ext cx="0" cy="185738"/>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138</xdr:col>
      <xdr:colOff>0</xdr:colOff>
      <xdr:row>9</xdr:row>
      <xdr:rowOff>0</xdr:rowOff>
    </xdr:from>
    <xdr:to>
      <xdr:col>138</xdr:col>
      <xdr:colOff>0</xdr:colOff>
      <xdr:row>10</xdr:row>
      <xdr:rowOff>0</xdr:rowOff>
    </xdr:to>
    <xdr:cxnSp macro="">
      <xdr:nvCxnSpPr>
        <xdr:cNvPr id="902" name="Straight Arrow Connector 901">
          <a:extLst>
            <a:ext uri="{FF2B5EF4-FFF2-40B4-BE49-F238E27FC236}">
              <a16:creationId xmlns:a16="http://schemas.microsoft.com/office/drawing/2014/main" id="{80721D2A-1EA8-4670-B94D-53FBF6359DD7}"/>
            </a:ext>
          </a:extLst>
        </xdr:cNvPr>
        <xdr:cNvCxnSpPr/>
      </xdr:nvCxnSpPr>
      <xdr:spPr>
        <a:xfrm>
          <a:off x="24531638" y="3886200"/>
          <a:ext cx="0" cy="185738"/>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138</xdr:col>
      <xdr:colOff>0</xdr:colOff>
      <xdr:row>9</xdr:row>
      <xdr:rowOff>0</xdr:rowOff>
    </xdr:from>
    <xdr:to>
      <xdr:col>144</xdr:col>
      <xdr:colOff>1</xdr:colOff>
      <xdr:row>9</xdr:row>
      <xdr:rowOff>0</xdr:rowOff>
    </xdr:to>
    <xdr:cxnSp macro="">
      <xdr:nvCxnSpPr>
        <xdr:cNvPr id="903" name="Straight Connector 902">
          <a:extLst>
            <a:ext uri="{FF2B5EF4-FFF2-40B4-BE49-F238E27FC236}">
              <a16:creationId xmlns:a16="http://schemas.microsoft.com/office/drawing/2014/main" id="{6E5BEF96-6F27-438D-9A8E-37C1F80352EB}"/>
            </a:ext>
          </a:extLst>
        </xdr:cNvPr>
        <xdr:cNvCxnSpPr/>
      </xdr:nvCxnSpPr>
      <xdr:spPr>
        <a:xfrm flipH="1">
          <a:off x="24531638" y="3886200"/>
          <a:ext cx="1171576"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138</xdr:col>
      <xdr:colOff>0</xdr:colOff>
      <xdr:row>13</xdr:row>
      <xdr:rowOff>0</xdr:rowOff>
    </xdr:from>
    <xdr:to>
      <xdr:col>144</xdr:col>
      <xdr:colOff>0</xdr:colOff>
      <xdr:row>13</xdr:row>
      <xdr:rowOff>0</xdr:rowOff>
    </xdr:to>
    <xdr:cxnSp macro="">
      <xdr:nvCxnSpPr>
        <xdr:cNvPr id="905" name="Straight Connector 904">
          <a:extLst>
            <a:ext uri="{FF2B5EF4-FFF2-40B4-BE49-F238E27FC236}">
              <a16:creationId xmlns:a16="http://schemas.microsoft.com/office/drawing/2014/main" id="{3C3EC6FC-0A66-47D6-846D-7F17D8F406FB}"/>
            </a:ext>
          </a:extLst>
        </xdr:cNvPr>
        <xdr:cNvCxnSpPr/>
      </xdr:nvCxnSpPr>
      <xdr:spPr>
        <a:xfrm flipH="1">
          <a:off x="24531638" y="4629150"/>
          <a:ext cx="1171575"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138</xdr:col>
      <xdr:colOff>0</xdr:colOff>
      <xdr:row>12</xdr:row>
      <xdr:rowOff>0</xdr:rowOff>
    </xdr:from>
    <xdr:to>
      <xdr:col>138</xdr:col>
      <xdr:colOff>0</xdr:colOff>
      <xdr:row>13</xdr:row>
      <xdr:rowOff>0</xdr:rowOff>
    </xdr:to>
    <xdr:cxnSp macro="">
      <xdr:nvCxnSpPr>
        <xdr:cNvPr id="906" name="Straight Connector 905">
          <a:extLst>
            <a:ext uri="{FF2B5EF4-FFF2-40B4-BE49-F238E27FC236}">
              <a16:creationId xmlns:a16="http://schemas.microsoft.com/office/drawing/2014/main" id="{008A2A7D-F640-43E5-AB2E-4E41D7A0F6AF}"/>
            </a:ext>
          </a:extLst>
        </xdr:cNvPr>
        <xdr:cNvCxnSpPr/>
      </xdr:nvCxnSpPr>
      <xdr:spPr>
        <a:xfrm>
          <a:off x="24531638" y="4443413"/>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142</xdr:col>
      <xdr:colOff>0</xdr:colOff>
      <xdr:row>12</xdr:row>
      <xdr:rowOff>0</xdr:rowOff>
    </xdr:from>
    <xdr:to>
      <xdr:col>142</xdr:col>
      <xdr:colOff>0</xdr:colOff>
      <xdr:row>13</xdr:row>
      <xdr:rowOff>0</xdr:rowOff>
    </xdr:to>
    <xdr:cxnSp macro="">
      <xdr:nvCxnSpPr>
        <xdr:cNvPr id="907" name="Straight Connector 906">
          <a:extLst>
            <a:ext uri="{FF2B5EF4-FFF2-40B4-BE49-F238E27FC236}">
              <a16:creationId xmlns:a16="http://schemas.microsoft.com/office/drawing/2014/main" id="{E880E418-46FE-4305-B9F2-102AE380468C}"/>
            </a:ext>
          </a:extLst>
        </xdr:cNvPr>
        <xdr:cNvCxnSpPr/>
      </xdr:nvCxnSpPr>
      <xdr:spPr>
        <a:xfrm>
          <a:off x="25312688" y="4443413"/>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144</xdr:col>
      <xdr:colOff>0</xdr:colOff>
      <xdr:row>9</xdr:row>
      <xdr:rowOff>0</xdr:rowOff>
    </xdr:from>
    <xdr:to>
      <xdr:col>144</xdr:col>
      <xdr:colOff>0</xdr:colOff>
      <xdr:row>13</xdr:row>
      <xdr:rowOff>0</xdr:rowOff>
    </xdr:to>
    <xdr:cxnSp macro="">
      <xdr:nvCxnSpPr>
        <xdr:cNvPr id="908" name="Straight Connector 907">
          <a:extLst>
            <a:ext uri="{FF2B5EF4-FFF2-40B4-BE49-F238E27FC236}">
              <a16:creationId xmlns:a16="http://schemas.microsoft.com/office/drawing/2014/main" id="{442557EA-3C19-4936-A969-19F3BDC38B42}"/>
            </a:ext>
          </a:extLst>
        </xdr:cNvPr>
        <xdr:cNvCxnSpPr/>
      </xdr:nvCxnSpPr>
      <xdr:spPr>
        <a:xfrm>
          <a:off x="25703213" y="3886200"/>
          <a:ext cx="0" cy="74295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142</xdr:col>
      <xdr:colOff>0</xdr:colOff>
      <xdr:row>14</xdr:row>
      <xdr:rowOff>0</xdr:rowOff>
    </xdr:from>
    <xdr:to>
      <xdr:col>142</xdr:col>
      <xdr:colOff>0</xdr:colOff>
      <xdr:row>15</xdr:row>
      <xdr:rowOff>433</xdr:rowOff>
    </xdr:to>
    <xdr:cxnSp macro="">
      <xdr:nvCxnSpPr>
        <xdr:cNvPr id="923" name="Straight Arrow Connector 922">
          <a:extLst>
            <a:ext uri="{FF2B5EF4-FFF2-40B4-BE49-F238E27FC236}">
              <a16:creationId xmlns:a16="http://schemas.microsoft.com/office/drawing/2014/main" id="{9DEC5AD1-B777-4EDB-87F4-0DC5B06E485F}"/>
            </a:ext>
          </a:extLst>
        </xdr:cNvPr>
        <xdr:cNvCxnSpPr/>
      </xdr:nvCxnSpPr>
      <xdr:spPr>
        <a:xfrm>
          <a:off x="25312688" y="4814888"/>
          <a:ext cx="0" cy="186170"/>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139</xdr:col>
      <xdr:colOff>0</xdr:colOff>
      <xdr:row>17</xdr:row>
      <xdr:rowOff>0</xdr:rowOff>
    </xdr:from>
    <xdr:to>
      <xdr:col>139</xdr:col>
      <xdr:colOff>0</xdr:colOff>
      <xdr:row>19</xdr:row>
      <xdr:rowOff>0</xdr:rowOff>
    </xdr:to>
    <xdr:cxnSp macro="">
      <xdr:nvCxnSpPr>
        <xdr:cNvPr id="925" name="Straight Connector 924">
          <a:extLst>
            <a:ext uri="{FF2B5EF4-FFF2-40B4-BE49-F238E27FC236}">
              <a16:creationId xmlns:a16="http://schemas.microsoft.com/office/drawing/2014/main" id="{16B329F6-F5C8-4E5B-BA9D-999F71A530B7}"/>
            </a:ext>
          </a:extLst>
        </xdr:cNvPr>
        <xdr:cNvCxnSpPr/>
      </xdr:nvCxnSpPr>
      <xdr:spPr>
        <a:xfrm>
          <a:off x="24726900" y="3143250"/>
          <a:ext cx="0" cy="37147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145</xdr:col>
      <xdr:colOff>0</xdr:colOff>
      <xdr:row>8</xdr:row>
      <xdr:rowOff>0</xdr:rowOff>
    </xdr:from>
    <xdr:to>
      <xdr:col>145</xdr:col>
      <xdr:colOff>0</xdr:colOff>
      <xdr:row>19</xdr:row>
      <xdr:rowOff>0</xdr:rowOff>
    </xdr:to>
    <xdr:cxnSp macro="">
      <xdr:nvCxnSpPr>
        <xdr:cNvPr id="927" name="Straight Connector 926">
          <a:extLst>
            <a:ext uri="{FF2B5EF4-FFF2-40B4-BE49-F238E27FC236}">
              <a16:creationId xmlns:a16="http://schemas.microsoft.com/office/drawing/2014/main" id="{8E9CC045-AC2F-4FE2-88BC-B6D96F8663BE}"/>
            </a:ext>
          </a:extLst>
        </xdr:cNvPr>
        <xdr:cNvCxnSpPr/>
      </xdr:nvCxnSpPr>
      <xdr:spPr>
        <a:xfrm>
          <a:off x="25898475" y="1471613"/>
          <a:ext cx="0" cy="2043112"/>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139</xdr:col>
      <xdr:colOff>1</xdr:colOff>
      <xdr:row>19</xdr:row>
      <xdr:rowOff>0</xdr:rowOff>
    </xdr:from>
    <xdr:to>
      <xdr:col>145</xdr:col>
      <xdr:colOff>0</xdr:colOff>
      <xdr:row>19</xdr:row>
      <xdr:rowOff>0</xdr:rowOff>
    </xdr:to>
    <xdr:cxnSp macro="">
      <xdr:nvCxnSpPr>
        <xdr:cNvPr id="929" name="Straight Connector 928">
          <a:extLst>
            <a:ext uri="{FF2B5EF4-FFF2-40B4-BE49-F238E27FC236}">
              <a16:creationId xmlns:a16="http://schemas.microsoft.com/office/drawing/2014/main" id="{50B993DC-B00C-45AB-A222-526529C61D88}"/>
            </a:ext>
          </a:extLst>
        </xdr:cNvPr>
        <xdr:cNvCxnSpPr/>
      </xdr:nvCxnSpPr>
      <xdr:spPr>
        <a:xfrm flipH="1">
          <a:off x="24726901" y="3514725"/>
          <a:ext cx="1171574"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142</xdr:col>
      <xdr:colOff>1</xdr:colOff>
      <xdr:row>14</xdr:row>
      <xdr:rowOff>0</xdr:rowOff>
    </xdr:from>
    <xdr:to>
      <xdr:col>144</xdr:col>
      <xdr:colOff>0</xdr:colOff>
      <xdr:row>14</xdr:row>
      <xdr:rowOff>0</xdr:rowOff>
    </xdr:to>
    <xdr:cxnSp macro="">
      <xdr:nvCxnSpPr>
        <xdr:cNvPr id="934" name="Straight Connector 933">
          <a:extLst>
            <a:ext uri="{FF2B5EF4-FFF2-40B4-BE49-F238E27FC236}">
              <a16:creationId xmlns:a16="http://schemas.microsoft.com/office/drawing/2014/main" id="{AFC7ACB9-89C7-4F83-9EC9-E589A1E5CD69}"/>
            </a:ext>
          </a:extLst>
        </xdr:cNvPr>
        <xdr:cNvCxnSpPr/>
      </xdr:nvCxnSpPr>
      <xdr:spPr>
        <a:xfrm flipH="1">
          <a:off x="25312689" y="2586038"/>
          <a:ext cx="390524"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137</xdr:col>
      <xdr:colOff>0</xdr:colOff>
      <xdr:row>8</xdr:row>
      <xdr:rowOff>0</xdr:rowOff>
    </xdr:from>
    <xdr:to>
      <xdr:col>145</xdr:col>
      <xdr:colOff>0</xdr:colOff>
      <xdr:row>8</xdr:row>
      <xdr:rowOff>0</xdr:rowOff>
    </xdr:to>
    <xdr:cxnSp macro="">
      <xdr:nvCxnSpPr>
        <xdr:cNvPr id="939" name="Straight Connector 938">
          <a:extLst>
            <a:ext uri="{FF2B5EF4-FFF2-40B4-BE49-F238E27FC236}">
              <a16:creationId xmlns:a16="http://schemas.microsoft.com/office/drawing/2014/main" id="{B7C0BBC7-E226-47DA-A3CA-E7EA96424983}"/>
            </a:ext>
          </a:extLst>
        </xdr:cNvPr>
        <xdr:cNvCxnSpPr/>
      </xdr:nvCxnSpPr>
      <xdr:spPr>
        <a:xfrm flipH="1">
          <a:off x="24336375" y="3700463"/>
          <a:ext cx="1562100"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141</xdr:col>
      <xdr:colOff>0</xdr:colOff>
      <xdr:row>8</xdr:row>
      <xdr:rowOff>0</xdr:rowOff>
    </xdr:from>
    <xdr:to>
      <xdr:col>141</xdr:col>
      <xdr:colOff>0</xdr:colOff>
      <xdr:row>10</xdr:row>
      <xdr:rowOff>0</xdr:rowOff>
    </xdr:to>
    <xdr:cxnSp macro="">
      <xdr:nvCxnSpPr>
        <xdr:cNvPr id="941" name="Straight Arrow Connector 940">
          <a:extLst>
            <a:ext uri="{FF2B5EF4-FFF2-40B4-BE49-F238E27FC236}">
              <a16:creationId xmlns:a16="http://schemas.microsoft.com/office/drawing/2014/main" id="{F62E23C2-5D53-4388-8E61-B711FDAC244D}"/>
            </a:ext>
          </a:extLst>
        </xdr:cNvPr>
        <xdr:cNvCxnSpPr/>
      </xdr:nvCxnSpPr>
      <xdr:spPr>
        <a:xfrm>
          <a:off x="25117425" y="3700463"/>
          <a:ext cx="0" cy="371475"/>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137</xdr:col>
      <xdr:colOff>0</xdr:colOff>
      <xdr:row>8</xdr:row>
      <xdr:rowOff>0</xdr:rowOff>
    </xdr:from>
    <xdr:to>
      <xdr:col>137</xdr:col>
      <xdr:colOff>0</xdr:colOff>
      <xdr:row>10</xdr:row>
      <xdr:rowOff>0</xdr:rowOff>
    </xdr:to>
    <xdr:cxnSp macro="">
      <xdr:nvCxnSpPr>
        <xdr:cNvPr id="943" name="Straight Arrow Connector 942">
          <a:extLst>
            <a:ext uri="{FF2B5EF4-FFF2-40B4-BE49-F238E27FC236}">
              <a16:creationId xmlns:a16="http://schemas.microsoft.com/office/drawing/2014/main" id="{66F8F468-5C88-48DF-9063-EC1B2E1AD762}"/>
            </a:ext>
          </a:extLst>
        </xdr:cNvPr>
        <xdr:cNvCxnSpPr/>
      </xdr:nvCxnSpPr>
      <xdr:spPr>
        <a:xfrm>
          <a:off x="24336375" y="3700463"/>
          <a:ext cx="0" cy="371475"/>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142</xdr:col>
      <xdr:colOff>0</xdr:colOff>
      <xdr:row>24</xdr:row>
      <xdr:rowOff>0</xdr:rowOff>
    </xdr:from>
    <xdr:to>
      <xdr:col>142</xdr:col>
      <xdr:colOff>0</xdr:colOff>
      <xdr:row>25</xdr:row>
      <xdr:rowOff>0</xdr:rowOff>
    </xdr:to>
    <xdr:cxnSp macro="">
      <xdr:nvCxnSpPr>
        <xdr:cNvPr id="952" name="Straight Arrow Connector 951">
          <a:extLst>
            <a:ext uri="{FF2B5EF4-FFF2-40B4-BE49-F238E27FC236}">
              <a16:creationId xmlns:a16="http://schemas.microsoft.com/office/drawing/2014/main" id="{844A4CD4-B64D-42DE-8321-133216D921B2}"/>
            </a:ext>
          </a:extLst>
        </xdr:cNvPr>
        <xdr:cNvCxnSpPr/>
      </xdr:nvCxnSpPr>
      <xdr:spPr>
        <a:xfrm>
          <a:off x="25312688" y="1657350"/>
          <a:ext cx="0" cy="185738"/>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138</xdr:col>
      <xdr:colOff>0</xdr:colOff>
      <xdr:row>24</xdr:row>
      <xdr:rowOff>0</xdr:rowOff>
    </xdr:from>
    <xdr:to>
      <xdr:col>138</xdr:col>
      <xdr:colOff>0</xdr:colOff>
      <xdr:row>25</xdr:row>
      <xdr:rowOff>0</xdr:rowOff>
    </xdr:to>
    <xdr:cxnSp macro="">
      <xdr:nvCxnSpPr>
        <xdr:cNvPr id="953" name="Straight Arrow Connector 952">
          <a:extLst>
            <a:ext uri="{FF2B5EF4-FFF2-40B4-BE49-F238E27FC236}">
              <a16:creationId xmlns:a16="http://schemas.microsoft.com/office/drawing/2014/main" id="{2839A7F2-B25E-4B38-923C-F66ACC50DEED}"/>
            </a:ext>
          </a:extLst>
        </xdr:cNvPr>
        <xdr:cNvCxnSpPr/>
      </xdr:nvCxnSpPr>
      <xdr:spPr>
        <a:xfrm>
          <a:off x="24531638" y="1657350"/>
          <a:ext cx="0" cy="185738"/>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138</xdr:col>
      <xdr:colOff>0</xdr:colOff>
      <xdr:row>24</xdr:row>
      <xdr:rowOff>0</xdr:rowOff>
    </xdr:from>
    <xdr:to>
      <xdr:col>144</xdr:col>
      <xdr:colOff>1</xdr:colOff>
      <xdr:row>24</xdr:row>
      <xdr:rowOff>0</xdr:rowOff>
    </xdr:to>
    <xdr:cxnSp macro="">
      <xdr:nvCxnSpPr>
        <xdr:cNvPr id="954" name="Straight Connector 953">
          <a:extLst>
            <a:ext uri="{FF2B5EF4-FFF2-40B4-BE49-F238E27FC236}">
              <a16:creationId xmlns:a16="http://schemas.microsoft.com/office/drawing/2014/main" id="{53BAE2B7-843D-4673-B877-24E0967D1AE2}"/>
            </a:ext>
          </a:extLst>
        </xdr:cNvPr>
        <xdr:cNvCxnSpPr/>
      </xdr:nvCxnSpPr>
      <xdr:spPr>
        <a:xfrm flipH="1">
          <a:off x="24531638" y="1657350"/>
          <a:ext cx="1171576"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138</xdr:col>
      <xdr:colOff>0</xdr:colOff>
      <xdr:row>28</xdr:row>
      <xdr:rowOff>0</xdr:rowOff>
    </xdr:from>
    <xdr:to>
      <xdr:col>144</xdr:col>
      <xdr:colOff>0</xdr:colOff>
      <xdr:row>28</xdr:row>
      <xdr:rowOff>0</xdr:rowOff>
    </xdr:to>
    <xdr:cxnSp macro="">
      <xdr:nvCxnSpPr>
        <xdr:cNvPr id="955" name="Straight Connector 954">
          <a:extLst>
            <a:ext uri="{FF2B5EF4-FFF2-40B4-BE49-F238E27FC236}">
              <a16:creationId xmlns:a16="http://schemas.microsoft.com/office/drawing/2014/main" id="{AEF58B6D-9BA6-4E28-A7D2-817B0DAF8306}"/>
            </a:ext>
          </a:extLst>
        </xdr:cNvPr>
        <xdr:cNvCxnSpPr/>
      </xdr:nvCxnSpPr>
      <xdr:spPr>
        <a:xfrm flipH="1">
          <a:off x="24531638" y="2400300"/>
          <a:ext cx="1171575"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138</xdr:col>
      <xdr:colOff>0</xdr:colOff>
      <xdr:row>27</xdr:row>
      <xdr:rowOff>0</xdr:rowOff>
    </xdr:from>
    <xdr:to>
      <xdr:col>138</xdr:col>
      <xdr:colOff>0</xdr:colOff>
      <xdr:row>28</xdr:row>
      <xdr:rowOff>0</xdr:rowOff>
    </xdr:to>
    <xdr:cxnSp macro="">
      <xdr:nvCxnSpPr>
        <xdr:cNvPr id="956" name="Straight Connector 955">
          <a:extLst>
            <a:ext uri="{FF2B5EF4-FFF2-40B4-BE49-F238E27FC236}">
              <a16:creationId xmlns:a16="http://schemas.microsoft.com/office/drawing/2014/main" id="{EFC960B9-1F7D-45E8-ABFB-57160521859F}"/>
            </a:ext>
          </a:extLst>
        </xdr:cNvPr>
        <xdr:cNvCxnSpPr/>
      </xdr:nvCxnSpPr>
      <xdr:spPr>
        <a:xfrm>
          <a:off x="24531638" y="2214563"/>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142</xdr:col>
      <xdr:colOff>0</xdr:colOff>
      <xdr:row>27</xdr:row>
      <xdr:rowOff>0</xdr:rowOff>
    </xdr:from>
    <xdr:to>
      <xdr:col>142</xdr:col>
      <xdr:colOff>0</xdr:colOff>
      <xdr:row>28</xdr:row>
      <xdr:rowOff>0</xdr:rowOff>
    </xdr:to>
    <xdr:cxnSp macro="">
      <xdr:nvCxnSpPr>
        <xdr:cNvPr id="957" name="Straight Connector 956">
          <a:extLst>
            <a:ext uri="{FF2B5EF4-FFF2-40B4-BE49-F238E27FC236}">
              <a16:creationId xmlns:a16="http://schemas.microsoft.com/office/drawing/2014/main" id="{D62584AF-882A-4C46-816C-DAF5536543F9}"/>
            </a:ext>
          </a:extLst>
        </xdr:cNvPr>
        <xdr:cNvCxnSpPr/>
      </xdr:nvCxnSpPr>
      <xdr:spPr>
        <a:xfrm>
          <a:off x="25312688" y="2214563"/>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144</xdr:col>
      <xdr:colOff>0</xdr:colOff>
      <xdr:row>24</xdr:row>
      <xdr:rowOff>0</xdr:rowOff>
    </xdr:from>
    <xdr:to>
      <xdr:col>144</xdr:col>
      <xdr:colOff>0</xdr:colOff>
      <xdr:row>28</xdr:row>
      <xdr:rowOff>0</xdr:rowOff>
    </xdr:to>
    <xdr:cxnSp macro="">
      <xdr:nvCxnSpPr>
        <xdr:cNvPr id="958" name="Straight Connector 957">
          <a:extLst>
            <a:ext uri="{FF2B5EF4-FFF2-40B4-BE49-F238E27FC236}">
              <a16:creationId xmlns:a16="http://schemas.microsoft.com/office/drawing/2014/main" id="{D72EA707-AD7A-4EDA-B02D-2E525F27683F}"/>
            </a:ext>
          </a:extLst>
        </xdr:cNvPr>
        <xdr:cNvCxnSpPr/>
      </xdr:nvCxnSpPr>
      <xdr:spPr>
        <a:xfrm>
          <a:off x="25703213" y="1657350"/>
          <a:ext cx="0" cy="74295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137</xdr:col>
      <xdr:colOff>0</xdr:colOff>
      <xdr:row>27</xdr:row>
      <xdr:rowOff>0</xdr:rowOff>
    </xdr:from>
    <xdr:to>
      <xdr:col>137</xdr:col>
      <xdr:colOff>0</xdr:colOff>
      <xdr:row>30</xdr:row>
      <xdr:rowOff>0</xdr:rowOff>
    </xdr:to>
    <xdr:cxnSp macro="">
      <xdr:nvCxnSpPr>
        <xdr:cNvPr id="959" name="Straight Arrow Connector 958">
          <a:extLst>
            <a:ext uri="{FF2B5EF4-FFF2-40B4-BE49-F238E27FC236}">
              <a16:creationId xmlns:a16="http://schemas.microsoft.com/office/drawing/2014/main" id="{38749F02-D143-4630-967A-3D69325ACE1D}"/>
            </a:ext>
          </a:extLst>
        </xdr:cNvPr>
        <xdr:cNvCxnSpPr/>
      </xdr:nvCxnSpPr>
      <xdr:spPr>
        <a:xfrm>
          <a:off x="24336375" y="5000625"/>
          <a:ext cx="0" cy="557213"/>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142</xdr:col>
      <xdr:colOff>0</xdr:colOff>
      <xdr:row>29</xdr:row>
      <xdr:rowOff>0</xdr:rowOff>
    </xdr:from>
    <xdr:to>
      <xdr:col>142</xdr:col>
      <xdr:colOff>0</xdr:colOff>
      <xdr:row>30</xdr:row>
      <xdr:rowOff>433</xdr:rowOff>
    </xdr:to>
    <xdr:cxnSp macro="">
      <xdr:nvCxnSpPr>
        <xdr:cNvPr id="960" name="Straight Arrow Connector 959">
          <a:extLst>
            <a:ext uri="{FF2B5EF4-FFF2-40B4-BE49-F238E27FC236}">
              <a16:creationId xmlns:a16="http://schemas.microsoft.com/office/drawing/2014/main" id="{AEC26F0D-212D-49A5-93C8-4367A97FD6D3}"/>
            </a:ext>
          </a:extLst>
        </xdr:cNvPr>
        <xdr:cNvCxnSpPr/>
      </xdr:nvCxnSpPr>
      <xdr:spPr>
        <a:xfrm>
          <a:off x="25312688" y="2586038"/>
          <a:ext cx="0" cy="186170"/>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139</xdr:col>
      <xdr:colOff>0</xdr:colOff>
      <xdr:row>38</xdr:row>
      <xdr:rowOff>4763</xdr:rowOff>
    </xdr:from>
    <xdr:to>
      <xdr:col>139</xdr:col>
      <xdr:colOff>0</xdr:colOff>
      <xdr:row>40</xdr:row>
      <xdr:rowOff>0</xdr:rowOff>
    </xdr:to>
    <xdr:cxnSp macro="">
      <xdr:nvCxnSpPr>
        <xdr:cNvPr id="961" name="Straight Connector 960">
          <a:extLst>
            <a:ext uri="{FF2B5EF4-FFF2-40B4-BE49-F238E27FC236}">
              <a16:creationId xmlns:a16="http://schemas.microsoft.com/office/drawing/2014/main" id="{72CEF8BC-44C8-4D4A-9A8F-2DC2A3A689DF}"/>
            </a:ext>
          </a:extLst>
        </xdr:cNvPr>
        <xdr:cNvCxnSpPr/>
      </xdr:nvCxnSpPr>
      <xdr:spPr>
        <a:xfrm>
          <a:off x="24726900" y="6858001"/>
          <a:ext cx="0" cy="366712"/>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145</xdr:col>
      <xdr:colOff>0</xdr:colOff>
      <xdr:row>23</xdr:row>
      <xdr:rowOff>0</xdr:rowOff>
    </xdr:from>
    <xdr:to>
      <xdr:col>145</xdr:col>
      <xdr:colOff>0</xdr:colOff>
      <xdr:row>40</xdr:row>
      <xdr:rowOff>0</xdr:rowOff>
    </xdr:to>
    <xdr:cxnSp macro="">
      <xdr:nvCxnSpPr>
        <xdr:cNvPr id="962" name="Straight Connector 961">
          <a:extLst>
            <a:ext uri="{FF2B5EF4-FFF2-40B4-BE49-F238E27FC236}">
              <a16:creationId xmlns:a16="http://schemas.microsoft.com/office/drawing/2014/main" id="{ECB97781-5D79-45D6-9039-B05F266E0FA1}"/>
            </a:ext>
          </a:extLst>
        </xdr:cNvPr>
        <xdr:cNvCxnSpPr/>
      </xdr:nvCxnSpPr>
      <xdr:spPr>
        <a:xfrm>
          <a:off x="25898475" y="4071938"/>
          <a:ext cx="0" cy="315277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139</xdr:col>
      <xdr:colOff>0</xdr:colOff>
      <xdr:row>40</xdr:row>
      <xdr:rowOff>0</xdr:rowOff>
    </xdr:from>
    <xdr:to>
      <xdr:col>145</xdr:col>
      <xdr:colOff>0</xdr:colOff>
      <xdr:row>40</xdr:row>
      <xdr:rowOff>0</xdr:rowOff>
    </xdr:to>
    <xdr:cxnSp macro="">
      <xdr:nvCxnSpPr>
        <xdr:cNvPr id="963" name="Straight Connector 962">
          <a:extLst>
            <a:ext uri="{FF2B5EF4-FFF2-40B4-BE49-F238E27FC236}">
              <a16:creationId xmlns:a16="http://schemas.microsoft.com/office/drawing/2014/main" id="{C9210EA3-3B49-47AB-A1E1-ABDBFFA67860}"/>
            </a:ext>
          </a:extLst>
        </xdr:cNvPr>
        <xdr:cNvCxnSpPr/>
      </xdr:nvCxnSpPr>
      <xdr:spPr>
        <a:xfrm flipH="1">
          <a:off x="24726900" y="7224713"/>
          <a:ext cx="11715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142</xdr:col>
      <xdr:colOff>1</xdr:colOff>
      <xdr:row>29</xdr:row>
      <xdr:rowOff>0</xdr:rowOff>
    </xdr:from>
    <xdr:to>
      <xdr:col>144</xdr:col>
      <xdr:colOff>0</xdr:colOff>
      <xdr:row>29</xdr:row>
      <xdr:rowOff>0</xdr:rowOff>
    </xdr:to>
    <xdr:cxnSp macro="">
      <xdr:nvCxnSpPr>
        <xdr:cNvPr id="964" name="Straight Connector 963">
          <a:extLst>
            <a:ext uri="{FF2B5EF4-FFF2-40B4-BE49-F238E27FC236}">
              <a16:creationId xmlns:a16="http://schemas.microsoft.com/office/drawing/2014/main" id="{16523EC0-E071-4743-A53F-69F48FE56637}"/>
            </a:ext>
          </a:extLst>
        </xdr:cNvPr>
        <xdr:cNvCxnSpPr/>
      </xdr:nvCxnSpPr>
      <xdr:spPr>
        <a:xfrm flipH="1">
          <a:off x="25312689" y="5186363"/>
          <a:ext cx="390524"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137</xdr:col>
      <xdr:colOff>0</xdr:colOff>
      <xdr:row>23</xdr:row>
      <xdr:rowOff>0</xdr:rowOff>
    </xdr:from>
    <xdr:to>
      <xdr:col>145</xdr:col>
      <xdr:colOff>0</xdr:colOff>
      <xdr:row>23</xdr:row>
      <xdr:rowOff>0</xdr:rowOff>
    </xdr:to>
    <xdr:cxnSp macro="">
      <xdr:nvCxnSpPr>
        <xdr:cNvPr id="965" name="Straight Connector 964">
          <a:extLst>
            <a:ext uri="{FF2B5EF4-FFF2-40B4-BE49-F238E27FC236}">
              <a16:creationId xmlns:a16="http://schemas.microsoft.com/office/drawing/2014/main" id="{BFE4483D-A3DA-481B-9131-C06115D52991}"/>
            </a:ext>
          </a:extLst>
        </xdr:cNvPr>
        <xdr:cNvCxnSpPr/>
      </xdr:nvCxnSpPr>
      <xdr:spPr>
        <a:xfrm flipH="1">
          <a:off x="24336375" y="1471613"/>
          <a:ext cx="1562100"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141</xdr:col>
      <xdr:colOff>0</xdr:colOff>
      <xdr:row>23</xdr:row>
      <xdr:rowOff>0</xdr:rowOff>
    </xdr:from>
    <xdr:to>
      <xdr:col>141</xdr:col>
      <xdr:colOff>0</xdr:colOff>
      <xdr:row>25</xdr:row>
      <xdr:rowOff>0</xdr:rowOff>
    </xdr:to>
    <xdr:cxnSp macro="">
      <xdr:nvCxnSpPr>
        <xdr:cNvPr id="966" name="Straight Arrow Connector 965">
          <a:extLst>
            <a:ext uri="{FF2B5EF4-FFF2-40B4-BE49-F238E27FC236}">
              <a16:creationId xmlns:a16="http://schemas.microsoft.com/office/drawing/2014/main" id="{9D940BD0-6C5B-4AE0-A56B-248B1437D6D5}"/>
            </a:ext>
          </a:extLst>
        </xdr:cNvPr>
        <xdr:cNvCxnSpPr/>
      </xdr:nvCxnSpPr>
      <xdr:spPr>
        <a:xfrm>
          <a:off x="25117425" y="1471613"/>
          <a:ext cx="0" cy="371475"/>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137</xdr:col>
      <xdr:colOff>0</xdr:colOff>
      <xdr:row>23</xdr:row>
      <xdr:rowOff>0</xdr:rowOff>
    </xdr:from>
    <xdr:to>
      <xdr:col>137</xdr:col>
      <xdr:colOff>0</xdr:colOff>
      <xdr:row>25</xdr:row>
      <xdr:rowOff>0</xdr:rowOff>
    </xdr:to>
    <xdr:cxnSp macro="">
      <xdr:nvCxnSpPr>
        <xdr:cNvPr id="967" name="Straight Arrow Connector 966">
          <a:extLst>
            <a:ext uri="{FF2B5EF4-FFF2-40B4-BE49-F238E27FC236}">
              <a16:creationId xmlns:a16="http://schemas.microsoft.com/office/drawing/2014/main" id="{D08F1095-8216-4C2A-A8D7-A3273092E2A5}"/>
            </a:ext>
          </a:extLst>
        </xdr:cNvPr>
        <xdr:cNvCxnSpPr/>
      </xdr:nvCxnSpPr>
      <xdr:spPr>
        <a:xfrm>
          <a:off x="24336375" y="1471613"/>
          <a:ext cx="0" cy="371475"/>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139</xdr:col>
      <xdr:colOff>0</xdr:colOff>
      <xdr:row>32</xdr:row>
      <xdr:rowOff>0</xdr:rowOff>
    </xdr:from>
    <xdr:to>
      <xdr:col>139</xdr:col>
      <xdr:colOff>0</xdr:colOff>
      <xdr:row>32</xdr:row>
      <xdr:rowOff>186170</xdr:rowOff>
    </xdr:to>
    <xdr:cxnSp macro="">
      <xdr:nvCxnSpPr>
        <xdr:cNvPr id="968" name="Straight Arrow Connector 967">
          <a:extLst>
            <a:ext uri="{FF2B5EF4-FFF2-40B4-BE49-F238E27FC236}">
              <a16:creationId xmlns:a16="http://schemas.microsoft.com/office/drawing/2014/main" id="{994BB6B9-568A-432A-8F68-1EB2EBBC8D87}"/>
            </a:ext>
          </a:extLst>
        </xdr:cNvPr>
        <xdr:cNvCxnSpPr/>
      </xdr:nvCxnSpPr>
      <xdr:spPr>
        <a:xfrm>
          <a:off x="24726900" y="5557838"/>
          <a:ext cx="0" cy="186170"/>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139</xdr:col>
      <xdr:colOff>0</xdr:colOff>
      <xdr:row>35</xdr:row>
      <xdr:rowOff>0</xdr:rowOff>
    </xdr:from>
    <xdr:to>
      <xdr:col>139</xdr:col>
      <xdr:colOff>0</xdr:colOff>
      <xdr:row>35</xdr:row>
      <xdr:rowOff>186170</xdr:rowOff>
    </xdr:to>
    <xdr:cxnSp macro="">
      <xdr:nvCxnSpPr>
        <xdr:cNvPr id="969" name="Straight Arrow Connector 968">
          <a:extLst>
            <a:ext uri="{FF2B5EF4-FFF2-40B4-BE49-F238E27FC236}">
              <a16:creationId xmlns:a16="http://schemas.microsoft.com/office/drawing/2014/main" id="{7240AC1C-DBEA-4236-A620-90CD8E6DFB71}"/>
            </a:ext>
          </a:extLst>
        </xdr:cNvPr>
        <xdr:cNvCxnSpPr/>
      </xdr:nvCxnSpPr>
      <xdr:spPr>
        <a:xfrm>
          <a:off x="24726900" y="6115050"/>
          <a:ext cx="0" cy="181407"/>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144</xdr:col>
      <xdr:colOff>0</xdr:colOff>
      <xdr:row>29</xdr:row>
      <xdr:rowOff>0</xdr:rowOff>
    </xdr:from>
    <xdr:to>
      <xdr:col>144</xdr:col>
      <xdr:colOff>0</xdr:colOff>
      <xdr:row>39</xdr:row>
      <xdr:rowOff>0</xdr:rowOff>
    </xdr:to>
    <xdr:cxnSp macro="">
      <xdr:nvCxnSpPr>
        <xdr:cNvPr id="980" name="Straight Connector 979">
          <a:extLst>
            <a:ext uri="{FF2B5EF4-FFF2-40B4-BE49-F238E27FC236}">
              <a16:creationId xmlns:a16="http://schemas.microsoft.com/office/drawing/2014/main" id="{159D5810-5B96-4822-A01E-286933B34F09}"/>
            </a:ext>
          </a:extLst>
        </xdr:cNvPr>
        <xdr:cNvCxnSpPr/>
      </xdr:nvCxnSpPr>
      <xdr:spPr>
        <a:xfrm>
          <a:off x="25703213" y="5186363"/>
          <a:ext cx="0" cy="1852612"/>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142</xdr:col>
      <xdr:colOff>0</xdr:colOff>
      <xdr:row>39</xdr:row>
      <xdr:rowOff>0</xdr:rowOff>
    </xdr:from>
    <xdr:to>
      <xdr:col>144</xdr:col>
      <xdr:colOff>1</xdr:colOff>
      <xdr:row>39</xdr:row>
      <xdr:rowOff>0</xdr:rowOff>
    </xdr:to>
    <xdr:cxnSp macro="">
      <xdr:nvCxnSpPr>
        <xdr:cNvPr id="983" name="Straight Connector 982">
          <a:extLst>
            <a:ext uri="{FF2B5EF4-FFF2-40B4-BE49-F238E27FC236}">
              <a16:creationId xmlns:a16="http://schemas.microsoft.com/office/drawing/2014/main" id="{B0859E29-8B42-43BA-8733-AE1FB6631A05}"/>
            </a:ext>
          </a:extLst>
        </xdr:cNvPr>
        <xdr:cNvCxnSpPr/>
      </xdr:nvCxnSpPr>
      <xdr:spPr>
        <a:xfrm flipH="1">
          <a:off x="25312688" y="7224713"/>
          <a:ext cx="390526"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142</xdr:col>
      <xdr:colOff>0</xdr:colOff>
      <xdr:row>38</xdr:row>
      <xdr:rowOff>0</xdr:rowOff>
    </xdr:from>
    <xdr:to>
      <xdr:col>142</xdr:col>
      <xdr:colOff>0</xdr:colOff>
      <xdr:row>39</xdr:row>
      <xdr:rowOff>0</xdr:rowOff>
    </xdr:to>
    <xdr:cxnSp macro="">
      <xdr:nvCxnSpPr>
        <xdr:cNvPr id="986" name="Straight Connector 985">
          <a:extLst>
            <a:ext uri="{FF2B5EF4-FFF2-40B4-BE49-F238E27FC236}">
              <a16:creationId xmlns:a16="http://schemas.microsoft.com/office/drawing/2014/main" id="{5CF89A34-26D6-4256-9875-FB90C9375330}"/>
            </a:ext>
          </a:extLst>
        </xdr:cNvPr>
        <xdr:cNvCxnSpPr/>
      </xdr:nvCxnSpPr>
      <xdr:spPr>
        <a:xfrm>
          <a:off x="25312688" y="7038975"/>
          <a:ext cx="0" cy="185738"/>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17</xdr:row>
      <xdr:rowOff>0</xdr:rowOff>
    </xdr:from>
    <xdr:to>
      <xdr:col>80</xdr:col>
      <xdr:colOff>0</xdr:colOff>
      <xdr:row>17</xdr:row>
      <xdr:rowOff>185737</xdr:rowOff>
    </xdr:to>
    <xdr:cxnSp macro="">
      <xdr:nvCxnSpPr>
        <xdr:cNvPr id="1017" name="Straight Connector 1016">
          <a:extLst>
            <a:ext uri="{FF2B5EF4-FFF2-40B4-BE49-F238E27FC236}">
              <a16:creationId xmlns:a16="http://schemas.microsoft.com/office/drawing/2014/main" id="{56095B91-BD32-4F55-BE8A-91436CC884AD}"/>
            </a:ext>
          </a:extLst>
        </xdr:cNvPr>
        <xdr:cNvCxnSpPr/>
      </xdr:nvCxnSpPr>
      <xdr:spPr>
        <a:xfrm flipV="1">
          <a:off x="13277850" y="2771775"/>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0</xdr:colOff>
      <xdr:row>14</xdr:row>
      <xdr:rowOff>1</xdr:rowOff>
    </xdr:from>
    <xdr:to>
      <xdr:col>83</xdr:col>
      <xdr:colOff>0</xdr:colOff>
      <xdr:row>18</xdr:row>
      <xdr:rowOff>0</xdr:rowOff>
    </xdr:to>
    <xdr:cxnSp macro="">
      <xdr:nvCxnSpPr>
        <xdr:cNvPr id="1018" name="Straight Connector 1017">
          <a:extLst>
            <a:ext uri="{FF2B5EF4-FFF2-40B4-BE49-F238E27FC236}">
              <a16:creationId xmlns:a16="http://schemas.microsoft.com/office/drawing/2014/main" id="{27A3EAD3-8634-4CD4-B7E3-345C2230860B}"/>
            </a:ext>
          </a:extLst>
        </xdr:cNvPr>
        <xdr:cNvCxnSpPr/>
      </xdr:nvCxnSpPr>
      <xdr:spPr>
        <a:xfrm flipV="1">
          <a:off x="13863638" y="2214564"/>
          <a:ext cx="0" cy="742949"/>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18</xdr:row>
      <xdr:rowOff>0</xdr:rowOff>
    </xdr:from>
    <xdr:to>
      <xdr:col>83</xdr:col>
      <xdr:colOff>0</xdr:colOff>
      <xdr:row>18</xdr:row>
      <xdr:rowOff>1</xdr:rowOff>
    </xdr:to>
    <xdr:cxnSp macro="">
      <xdr:nvCxnSpPr>
        <xdr:cNvPr id="1020" name="Straight Connector 1019">
          <a:extLst>
            <a:ext uri="{FF2B5EF4-FFF2-40B4-BE49-F238E27FC236}">
              <a16:creationId xmlns:a16="http://schemas.microsoft.com/office/drawing/2014/main" id="{BD30C418-38EA-466F-850A-4BDD0C135EE8}"/>
            </a:ext>
          </a:extLst>
        </xdr:cNvPr>
        <xdr:cNvCxnSpPr/>
      </xdr:nvCxnSpPr>
      <xdr:spPr>
        <a:xfrm flipV="1">
          <a:off x="13277850" y="2957513"/>
          <a:ext cx="585788"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129</xdr:col>
      <xdr:colOff>0</xdr:colOff>
      <xdr:row>16</xdr:row>
      <xdr:rowOff>0</xdr:rowOff>
    </xdr:from>
    <xdr:to>
      <xdr:col>132</xdr:col>
      <xdr:colOff>0</xdr:colOff>
      <xdr:row>16</xdr:row>
      <xdr:rowOff>0</xdr:rowOff>
    </xdr:to>
    <xdr:cxnSp macro="">
      <xdr:nvCxnSpPr>
        <xdr:cNvPr id="1035" name="Straight Connector 1034">
          <a:extLst>
            <a:ext uri="{FF2B5EF4-FFF2-40B4-BE49-F238E27FC236}">
              <a16:creationId xmlns:a16="http://schemas.microsoft.com/office/drawing/2014/main" id="{BD1F48AC-A549-4C82-89B0-71453CE3137C}"/>
            </a:ext>
          </a:extLst>
        </xdr:cNvPr>
        <xdr:cNvCxnSpPr/>
      </xdr:nvCxnSpPr>
      <xdr:spPr>
        <a:xfrm>
          <a:off x="22774275" y="2957513"/>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129</xdr:col>
      <xdr:colOff>0</xdr:colOff>
      <xdr:row>15</xdr:row>
      <xdr:rowOff>1</xdr:rowOff>
    </xdr:from>
    <xdr:to>
      <xdr:col>129</xdr:col>
      <xdr:colOff>0</xdr:colOff>
      <xdr:row>16</xdr:row>
      <xdr:rowOff>0</xdr:rowOff>
    </xdr:to>
    <xdr:cxnSp macro="">
      <xdr:nvCxnSpPr>
        <xdr:cNvPr id="1036" name="Straight Connector 1035">
          <a:extLst>
            <a:ext uri="{FF2B5EF4-FFF2-40B4-BE49-F238E27FC236}">
              <a16:creationId xmlns:a16="http://schemas.microsoft.com/office/drawing/2014/main" id="{BB9C7A12-8302-4749-9554-C27F78C76584}"/>
            </a:ext>
          </a:extLst>
        </xdr:cNvPr>
        <xdr:cNvCxnSpPr/>
      </xdr:nvCxnSpPr>
      <xdr:spPr>
        <a:xfrm flipV="1">
          <a:off x="22774275" y="2771776"/>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132</xdr:col>
      <xdr:colOff>0</xdr:colOff>
      <xdr:row>12</xdr:row>
      <xdr:rowOff>2</xdr:rowOff>
    </xdr:from>
    <xdr:to>
      <xdr:col>132</xdr:col>
      <xdr:colOff>0</xdr:colOff>
      <xdr:row>16</xdr:row>
      <xdr:rowOff>0</xdr:rowOff>
    </xdr:to>
    <xdr:cxnSp macro="">
      <xdr:nvCxnSpPr>
        <xdr:cNvPr id="1037" name="Straight Connector 1036">
          <a:extLst>
            <a:ext uri="{FF2B5EF4-FFF2-40B4-BE49-F238E27FC236}">
              <a16:creationId xmlns:a16="http://schemas.microsoft.com/office/drawing/2014/main" id="{FD97C584-2CE6-4D20-B565-EBD1AA9727BD}"/>
            </a:ext>
          </a:extLst>
        </xdr:cNvPr>
        <xdr:cNvCxnSpPr/>
      </xdr:nvCxnSpPr>
      <xdr:spPr>
        <a:xfrm flipV="1">
          <a:off x="23360063" y="2214565"/>
          <a:ext cx="0" cy="742948"/>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142</xdr:col>
      <xdr:colOff>0</xdr:colOff>
      <xdr:row>18</xdr:row>
      <xdr:rowOff>0</xdr:rowOff>
    </xdr:from>
    <xdr:to>
      <xdr:col>143</xdr:col>
      <xdr:colOff>195262</xdr:colOff>
      <xdr:row>18</xdr:row>
      <xdr:rowOff>0</xdr:rowOff>
    </xdr:to>
    <xdr:cxnSp macro="">
      <xdr:nvCxnSpPr>
        <xdr:cNvPr id="1046" name="Straight Connector 1045">
          <a:extLst>
            <a:ext uri="{FF2B5EF4-FFF2-40B4-BE49-F238E27FC236}">
              <a16:creationId xmlns:a16="http://schemas.microsoft.com/office/drawing/2014/main" id="{EA0C8B8D-EBB1-4D7F-A051-71C1901EA3A1}"/>
            </a:ext>
          </a:extLst>
        </xdr:cNvPr>
        <xdr:cNvCxnSpPr/>
      </xdr:nvCxnSpPr>
      <xdr:spPr>
        <a:xfrm flipH="1">
          <a:off x="25312688" y="3328988"/>
          <a:ext cx="390524"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144</xdr:col>
      <xdr:colOff>0</xdr:colOff>
      <xdr:row>14</xdr:row>
      <xdr:rowOff>0</xdr:rowOff>
    </xdr:from>
    <xdr:to>
      <xdr:col>144</xdr:col>
      <xdr:colOff>1</xdr:colOff>
      <xdr:row>18</xdr:row>
      <xdr:rowOff>0</xdr:rowOff>
    </xdr:to>
    <xdr:cxnSp macro="">
      <xdr:nvCxnSpPr>
        <xdr:cNvPr id="1047" name="Straight Connector 1046">
          <a:extLst>
            <a:ext uri="{FF2B5EF4-FFF2-40B4-BE49-F238E27FC236}">
              <a16:creationId xmlns:a16="http://schemas.microsoft.com/office/drawing/2014/main" id="{9917CD94-A7DA-4AA3-822C-2FA553E1EE48}"/>
            </a:ext>
          </a:extLst>
        </xdr:cNvPr>
        <xdr:cNvCxnSpPr/>
      </xdr:nvCxnSpPr>
      <xdr:spPr>
        <a:xfrm flipH="1" flipV="1">
          <a:off x="25703213" y="2586038"/>
          <a:ext cx="1" cy="74295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142</xdr:col>
      <xdr:colOff>0</xdr:colOff>
      <xdr:row>17</xdr:row>
      <xdr:rowOff>0</xdr:rowOff>
    </xdr:from>
    <xdr:to>
      <xdr:col>142</xdr:col>
      <xdr:colOff>0</xdr:colOff>
      <xdr:row>18</xdr:row>
      <xdr:rowOff>0</xdr:rowOff>
    </xdr:to>
    <xdr:cxnSp macro="">
      <xdr:nvCxnSpPr>
        <xdr:cNvPr id="1050" name="Straight Connector 1049">
          <a:extLst>
            <a:ext uri="{FF2B5EF4-FFF2-40B4-BE49-F238E27FC236}">
              <a16:creationId xmlns:a16="http://schemas.microsoft.com/office/drawing/2014/main" id="{809D15B7-0AB1-4823-B2EF-27EE1CA76BBA}"/>
            </a:ext>
          </a:extLst>
        </xdr:cNvPr>
        <xdr:cNvCxnSpPr/>
      </xdr:nvCxnSpPr>
      <xdr:spPr>
        <a:xfrm flipV="1">
          <a:off x="25312688" y="3143250"/>
          <a:ext cx="0" cy="185738"/>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141</xdr:col>
      <xdr:colOff>0</xdr:colOff>
      <xdr:row>27</xdr:row>
      <xdr:rowOff>0</xdr:rowOff>
    </xdr:from>
    <xdr:to>
      <xdr:col>141</xdr:col>
      <xdr:colOff>0</xdr:colOff>
      <xdr:row>30</xdr:row>
      <xdr:rowOff>0</xdr:rowOff>
    </xdr:to>
    <xdr:cxnSp macro="">
      <xdr:nvCxnSpPr>
        <xdr:cNvPr id="1089" name="Straight Arrow Connector 1088">
          <a:extLst>
            <a:ext uri="{FF2B5EF4-FFF2-40B4-BE49-F238E27FC236}">
              <a16:creationId xmlns:a16="http://schemas.microsoft.com/office/drawing/2014/main" id="{99A7982A-7E8F-427C-92C8-6D6108CB8D13}"/>
            </a:ext>
          </a:extLst>
        </xdr:cNvPr>
        <xdr:cNvCxnSpPr/>
      </xdr:nvCxnSpPr>
      <xdr:spPr>
        <a:xfrm>
          <a:off x="25117425" y="5000625"/>
          <a:ext cx="0" cy="557213"/>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137</xdr:col>
      <xdr:colOff>0</xdr:colOff>
      <xdr:row>12</xdr:row>
      <xdr:rowOff>0</xdr:rowOff>
    </xdr:from>
    <xdr:to>
      <xdr:col>137</xdr:col>
      <xdr:colOff>0</xdr:colOff>
      <xdr:row>15</xdr:row>
      <xdr:rowOff>1</xdr:rowOff>
    </xdr:to>
    <xdr:cxnSp macro="">
      <xdr:nvCxnSpPr>
        <xdr:cNvPr id="1090" name="Straight Arrow Connector 1089">
          <a:extLst>
            <a:ext uri="{FF2B5EF4-FFF2-40B4-BE49-F238E27FC236}">
              <a16:creationId xmlns:a16="http://schemas.microsoft.com/office/drawing/2014/main" id="{2DCAFC49-4847-42AF-88A4-577B952C4274}"/>
            </a:ext>
          </a:extLst>
        </xdr:cNvPr>
        <xdr:cNvCxnSpPr/>
      </xdr:nvCxnSpPr>
      <xdr:spPr>
        <a:xfrm>
          <a:off x="24336375" y="2214563"/>
          <a:ext cx="0" cy="557213"/>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141</xdr:col>
      <xdr:colOff>0</xdr:colOff>
      <xdr:row>12</xdr:row>
      <xdr:rowOff>0</xdr:rowOff>
    </xdr:from>
    <xdr:to>
      <xdr:col>141</xdr:col>
      <xdr:colOff>0</xdr:colOff>
      <xdr:row>15</xdr:row>
      <xdr:rowOff>1</xdr:rowOff>
    </xdr:to>
    <xdr:cxnSp macro="">
      <xdr:nvCxnSpPr>
        <xdr:cNvPr id="1091" name="Straight Arrow Connector 1090">
          <a:extLst>
            <a:ext uri="{FF2B5EF4-FFF2-40B4-BE49-F238E27FC236}">
              <a16:creationId xmlns:a16="http://schemas.microsoft.com/office/drawing/2014/main" id="{7AD9D72E-94CE-462A-945C-BB71FEC6F872}"/>
            </a:ext>
          </a:extLst>
        </xdr:cNvPr>
        <xdr:cNvCxnSpPr/>
      </xdr:nvCxnSpPr>
      <xdr:spPr>
        <a:xfrm>
          <a:off x="25117425" y="2214563"/>
          <a:ext cx="0" cy="557213"/>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8</xdr:row>
      <xdr:rowOff>0</xdr:rowOff>
    </xdr:from>
    <xdr:to>
      <xdr:col>54</xdr:col>
      <xdr:colOff>0</xdr:colOff>
      <xdr:row>10</xdr:row>
      <xdr:rowOff>0</xdr:rowOff>
    </xdr:to>
    <xdr:cxnSp macro="">
      <xdr:nvCxnSpPr>
        <xdr:cNvPr id="1095" name="Straight Arrow Connector 1094">
          <a:extLst>
            <a:ext uri="{FF2B5EF4-FFF2-40B4-BE49-F238E27FC236}">
              <a16:creationId xmlns:a16="http://schemas.microsoft.com/office/drawing/2014/main" id="{6CC7E6CA-94F1-4C62-B660-2BC41880A749}"/>
            </a:ext>
          </a:extLst>
        </xdr:cNvPr>
        <xdr:cNvCxnSpPr/>
      </xdr:nvCxnSpPr>
      <xdr:spPr>
        <a:xfrm>
          <a:off x="8201025" y="8153400"/>
          <a:ext cx="0" cy="366713"/>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9</xdr:row>
      <xdr:rowOff>0</xdr:rowOff>
    </xdr:from>
    <xdr:to>
      <xdr:col>56</xdr:col>
      <xdr:colOff>0</xdr:colOff>
      <xdr:row>10</xdr:row>
      <xdr:rowOff>0</xdr:rowOff>
    </xdr:to>
    <xdr:cxnSp macro="">
      <xdr:nvCxnSpPr>
        <xdr:cNvPr id="1096" name="Straight Arrow Connector 1095">
          <a:extLst>
            <a:ext uri="{FF2B5EF4-FFF2-40B4-BE49-F238E27FC236}">
              <a16:creationId xmlns:a16="http://schemas.microsoft.com/office/drawing/2014/main" id="{3710D95C-549F-4D23-A748-6F7615652658}"/>
            </a:ext>
          </a:extLst>
        </xdr:cNvPr>
        <xdr:cNvCxnSpPr/>
      </xdr:nvCxnSpPr>
      <xdr:spPr>
        <a:xfrm>
          <a:off x="8591550" y="8334375"/>
          <a:ext cx="0" cy="185738"/>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14</xdr:row>
      <xdr:rowOff>0</xdr:rowOff>
    </xdr:from>
    <xdr:to>
      <xdr:col>56</xdr:col>
      <xdr:colOff>0</xdr:colOff>
      <xdr:row>15</xdr:row>
      <xdr:rowOff>0</xdr:rowOff>
    </xdr:to>
    <xdr:cxnSp macro="">
      <xdr:nvCxnSpPr>
        <xdr:cNvPr id="1097" name="Straight Arrow Connector 1096">
          <a:extLst>
            <a:ext uri="{FF2B5EF4-FFF2-40B4-BE49-F238E27FC236}">
              <a16:creationId xmlns:a16="http://schemas.microsoft.com/office/drawing/2014/main" id="{78212F1C-B92F-4AED-A515-BD797CF46D47}"/>
            </a:ext>
          </a:extLst>
        </xdr:cNvPr>
        <xdr:cNvCxnSpPr/>
      </xdr:nvCxnSpPr>
      <xdr:spPr>
        <a:xfrm>
          <a:off x="8591550" y="9253538"/>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12</xdr:row>
      <xdr:rowOff>0</xdr:rowOff>
    </xdr:from>
    <xdr:to>
      <xdr:col>54</xdr:col>
      <xdr:colOff>0</xdr:colOff>
      <xdr:row>15</xdr:row>
      <xdr:rowOff>0</xdr:rowOff>
    </xdr:to>
    <xdr:cxnSp macro="">
      <xdr:nvCxnSpPr>
        <xdr:cNvPr id="1098" name="Straight Arrow Connector 1097">
          <a:extLst>
            <a:ext uri="{FF2B5EF4-FFF2-40B4-BE49-F238E27FC236}">
              <a16:creationId xmlns:a16="http://schemas.microsoft.com/office/drawing/2014/main" id="{3BAACB8A-C6FB-433E-93B4-C687946772D9}"/>
            </a:ext>
          </a:extLst>
        </xdr:cNvPr>
        <xdr:cNvCxnSpPr/>
      </xdr:nvCxnSpPr>
      <xdr:spPr>
        <a:xfrm>
          <a:off x="8201025" y="8886825"/>
          <a:ext cx="0" cy="55245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12</xdr:row>
      <xdr:rowOff>0</xdr:rowOff>
    </xdr:from>
    <xdr:to>
      <xdr:col>56</xdr:col>
      <xdr:colOff>0</xdr:colOff>
      <xdr:row>13</xdr:row>
      <xdr:rowOff>1</xdr:rowOff>
    </xdr:to>
    <xdr:cxnSp macro="">
      <xdr:nvCxnSpPr>
        <xdr:cNvPr id="1104" name="Straight Connector 1103">
          <a:extLst>
            <a:ext uri="{FF2B5EF4-FFF2-40B4-BE49-F238E27FC236}">
              <a16:creationId xmlns:a16="http://schemas.microsoft.com/office/drawing/2014/main" id="{66204FF9-EC77-40E7-BA85-8CE0C4171D7D}"/>
            </a:ext>
          </a:extLst>
        </xdr:cNvPr>
        <xdr:cNvCxnSpPr/>
      </xdr:nvCxnSpPr>
      <xdr:spPr>
        <a:xfrm flipV="1">
          <a:off x="8591550" y="8886825"/>
          <a:ext cx="0" cy="180976"/>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13</xdr:row>
      <xdr:rowOff>0</xdr:rowOff>
    </xdr:from>
    <xdr:to>
      <xdr:col>59</xdr:col>
      <xdr:colOff>0</xdr:colOff>
      <xdr:row>13</xdr:row>
      <xdr:rowOff>1</xdr:rowOff>
    </xdr:to>
    <xdr:cxnSp macro="">
      <xdr:nvCxnSpPr>
        <xdr:cNvPr id="1105" name="Straight Connector 1104">
          <a:extLst>
            <a:ext uri="{FF2B5EF4-FFF2-40B4-BE49-F238E27FC236}">
              <a16:creationId xmlns:a16="http://schemas.microsoft.com/office/drawing/2014/main" id="{98016791-B06A-4439-A8D5-063C489DBF75}"/>
            </a:ext>
          </a:extLst>
        </xdr:cNvPr>
        <xdr:cNvCxnSpPr/>
      </xdr:nvCxnSpPr>
      <xdr:spPr>
        <a:xfrm flipH="1">
          <a:off x="8591550" y="9067800"/>
          <a:ext cx="585788"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0</xdr:colOff>
      <xdr:row>9</xdr:row>
      <xdr:rowOff>0</xdr:rowOff>
    </xdr:from>
    <xdr:to>
      <xdr:col>59</xdr:col>
      <xdr:colOff>0</xdr:colOff>
      <xdr:row>13</xdr:row>
      <xdr:rowOff>0</xdr:rowOff>
    </xdr:to>
    <xdr:cxnSp macro="">
      <xdr:nvCxnSpPr>
        <xdr:cNvPr id="1108" name="Straight Connector 1107">
          <a:extLst>
            <a:ext uri="{FF2B5EF4-FFF2-40B4-BE49-F238E27FC236}">
              <a16:creationId xmlns:a16="http://schemas.microsoft.com/office/drawing/2014/main" id="{18CD5452-FB39-45CA-80B1-1604E8586ABB}"/>
            </a:ext>
          </a:extLst>
        </xdr:cNvPr>
        <xdr:cNvCxnSpPr/>
      </xdr:nvCxnSpPr>
      <xdr:spPr>
        <a:xfrm flipV="1">
          <a:off x="9177338" y="8334375"/>
          <a:ext cx="0" cy="73342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9</xdr:row>
      <xdr:rowOff>0</xdr:rowOff>
    </xdr:from>
    <xdr:to>
      <xdr:col>59</xdr:col>
      <xdr:colOff>0</xdr:colOff>
      <xdr:row>9</xdr:row>
      <xdr:rowOff>0</xdr:rowOff>
    </xdr:to>
    <xdr:cxnSp macro="">
      <xdr:nvCxnSpPr>
        <xdr:cNvPr id="1110" name="Straight Connector 1109">
          <a:extLst>
            <a:ext uri="{FF2B5EF4-FFF2-40B4-BE49-F238E27FC236}">
              <a16:creationId xmlns:a16="http://schemas.microsoft.com/office/drawing/2014/main" id="{9A6389D7-2134-46FD-8FFE-5DEBA73BC9F5}"/>
            </a:ext>
          </a:extLst>
        </xdr:cNvPr>
        <xdr:cNvCxnSpPr/>
      </xdr:nvCxnSpPr>
      <xdr:spPr>
        <a:xfrm flipH="1">
          <a:off x="8591550" y="8334375"/>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8</xdr:row>
      <xdr:rowOff>0</xdr:rowOff>
    </xdr:from>
    <xdr:to>
      <xdr:col>60</xdr:col>
      <xdr:colOff>0</xdr:colOff>
      <xdr:row>8</xdr:row>
      <xdr:rowOff>0</xdr:rowOff>
    </xdr:to>
    <xdr:cxnSp macro="">
      <xdr:nvCxnSpPr>
        <xdr:cNvPr id="1113" name="Straight Connector 1112">
          <a:extLst>
            <a:ext uri="{FF2B5EF4-FFF2-40B4-BE49-F238E27FC236}">
              <a16:creationId xmlns:a16="http://schemas.microsoft.com/office/drawing/2014/main" id="{0E708E6D-9F69-4BE2-9E71-C564562D2DCF}"/>
            </a:ext>
          </a:extLst>
        </xdr:cNvPr>
        <xdr:cNvCxnSpPr/>
      </xdr:nvCxnSpPr>
      <xdr:spPr>
        <a:xfrm flipH="1">
          <a:off x="8201025" y="8153400"/>
          <a:ext cx="11715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0</xdr:colOff>
      <xdr:row>8</xdr:row>
      <xdr:rowOff>0</xdr:rowOff>
    </xdr:from>
    <xdr:to>
      <xdr:col>60</xdr:col>
      <xdr:colOff>0</xdr:colOff>
      <xdr:row>19</xdr:row>
      <xdr:rowOff>0</xdr:rowOff>
    </xdr:to>
    <xdr:cxnSp macro="">
      <xdr:nvCxnSpPr>
        <xdr:cNvPr id="1115" name="Straight Connector 1114">
          <a:extLst>
            <a:ext uri="{FF2B5EF4-FFF2-40B4-BE49-F238E27FC236}">
              <a16:creationId xmlns:a16="http://schemas.microsoft.com/office/drawing/2014/main" id="{5A94B920-08C8-44A0-A350-29E00D8B2628}"/>
            </a:ext>
          </a:extLst>
        </xdr:cNvPr>
        <xdr:cNvCxnSpPr/>
      </xdr:nvCxnSpPr>
      <xdr:spPr>
        <a:xfrm flipV="1">
          <a:off x="9372600" y="8153400"/>
          <a:ext cx="0" cy="202882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19</xdr:row>
      <xdr:rowOff>0</xdr:rowOff>
    </xdr:from>
    <xdr:to>
      <xdr:col>60</xdr:col>
      <xdr:colOff>0</xdr:colOff>
      <xdr:row>19</xdr:row>
      <xdr:rowOff>1</xdr:rowOff>
    </xdr:to>
    <xdr:cxnSp macro="">
      <xdr:nvCxnSpPr>
        <xdr:cNvPr id="1117" name="Straight Connector 1116">
          <a:extLst>
            <a:ext uri="{FF2B5EF4-FFF2-40B4-BE49-F238E27FC236}">
              <a16:creationId xmlns:a16="http://schemas.microsoft.com/office/drawing/2014/main" id="{1143355A-F103-4619-81C0-A96B8B81C21D}"/>
            </a:ext>
          </a:extLst>
        </xdr:cNvPr>
        <xdr:cNvCxnSpPr/>
      </xdr:nvCxnSpPr>
      <xdr:spPr>
        <a:xfrm flipV="1">
          <a:off x="8201025" y="10182225"/>
          <a:ext cx="1171575"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17</xdr:row>
      <xdr:rowOff>0</xdr:rowOff>
    </xdr:from>
    <xdr:to>
      <xdr:col>54</xdr:col>
      <xdr:colOff>0</xdr:colOff>
      <xdr:row>19</xdr:row>
      <xdr:rowOff>0</xdr:rowOff>
    </xdr:to>
    <xdr:cxnSp macro="">
      <xdr:nvCxnSpPr>
        <xdr:cNvPr id="1119" name="Straight Connector 1118">
          <a:extLst>
            <a:ext uri="{FF2B5EF4-FFF2-40B4-BE49-F238E27FC236}">
              <a16:creationId xmlns:a16="http://schemas.microsoft.com/office/drawing/2014/main" id="{EF2FBCE7-E379-451E-BC7E-F9FF13790B1C}"/>
            </a:ext>
          </a:extLst>
        </xdr:cNvPr>
        <xdr:cNvCxnSpPr/>
      </xdr:nvCxnSpPr>
      <xdr:spPr>
        <a:xfrm flipV="1">
          <a:off x="8201025" y="9810750"/>
          <a:ext cx="0" cy="37147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0</xdr:colOff>
      <xdr:row>14</xdr:row>
      <xdr:rowOff>0</xdr:rowOff>
    </xdr:from>
    <xdr:to>
      <xdr:col>59</xdr:col>
      <xdr:colOff>0</xdr:colOff>
      <xdr:row>18</xdr:row>
      <xdr:rowOff>0</xdr:rowOff>
    </xdr:to>
    <xdr:cxnSp macro="">
      <xdr:nvCxnSpPr>
        <xdr:cNvPr id="1124" name="Straight Connector 1123">
          <a:extLst>
            <a:ext uri="{FF2B5EF4-FFF2-40B4-BE49-F238E27FC236}">
              <a16:creationId xmlns:a16="http://schemas.microsoft.com/office/drawing/2014/main" id="{6A98C1F3-344F-46FB-9897-8083282E270E}"/>
            </a:ext>
          </a:extLst>
        </xdr:cNvPr>
        <xdr:cNvCxnSpPr/>
      </xdr:nvCxnSpPr>
      <xdr:spPr>
        <a:xfrm flipV="1">
          <a:off x="9177338" y="9253538"/>
          <a:ext cx="0" cy="74295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14</xdr:row>
      <xdr:rowOff>0</xdr:rowOff>
    </xdr:from>
    <xdr:to>
      <xdr:col>59</xdr:col>
      <xdr:colOff>1</xdr:colOff>
      <xdr:row>14</xdr:row>
      <xdr:rowOff>0</xdr:rowOff>
    </xdr:to>
    <xdr:cxnSp macro="">
      <xdr:nvCxnSpPr>
        <xdr:cNvPr id="1125" name="Straight Connector 1124">
          <a:extLst>
            <a:ext uri="{FF2B5EF4-FFF2-40B4-BE49-F238E27FC236}">
              <a16:creationId xmlns:a16="http://schemas.microsoft.com/office/drawing/2014/main" id="{8DF51F86-2564-4666-8129-877E8082EBB8}"/>
            </a:ext>
          </a:extLst>
        </xdr:cNvPr>
        <xdr:cNvCxnSpPr/>
      </xdr:nvCxnSpPr>
      <xdr:spPr>
        <a:xfrm flipH="1">
          <a:off x="8591550" y="9253538"/>
          <a:ext cx="585789"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17</xdr:row>
      <xdr:rowOff>0</xdr:rowOff>
    </xdr:from>
    <xdr:to>
      <xdr:col>56</xdr:col>
      <xdr:colOff>0</xdr:colOff>
      <xdr:row>17</xdr:row>
      <xdr:rowOff>180976</xdr:rowOff>
    </xdr:to>
    <xdr:cxnSp macro="">
      <xdr:nvCxnSpPr>
        <xdr:cNvPr id="1129" name="Straight Connector 1128">
          <a:extLst>
            <a:ext uri="{FF2B5EF4-FFF2-40B4-BE49-F238E27FC236}">
              <a16:creationId xmlns:a16="http://schemas.microsoft.com/office/drawing/2014/main" id="{B1EA92C7-63EE-4FFF-A52E-592A5D59D0BE}"/>
            </a:ext>
          </a:extLst>
        </xdr:cNvPr>
        <xdr:cNvCxnSpPr/>
      </xdr:nvCxnSpPr>
      <xdr:spPr>
        <a:xfrm flipV="1">
          <a:off x="8591550" y="9810750"/>
          <a:ext cx="0" cy="180976"/>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18</xdr:row>
      <xdr:rowOff>0</xdr:rowOff>
    </xdr:from>
    <xdr:to>
      <xdr:col>59</xdr:col>
      <xdr:colOff>0</xdr:colOff>
      <xdr:row>18</xdr:row>
      <xdr:rowOff>0</xdr:rowOff>
    </xdr:to>
    <xdr:cxnSp macro="">
      <xdr:nvCxnSpPr>
        <xdr:cNvPr id="1130" name="Straight Connector 1129">
          <a:extLst>
            <a:ext uri="{FF2B5EF4-FFF2-40B4-BE49-F238E27FC236}">
              <a16:creationId xmlns:a16="http://schemas.microsoft.com/office/drawing/2014/main" id="{61BB4383-BE80-4BC8-81E4-F7625EFE4A8F}"/>
            </a:ext>
          </a:extLst>
        </xdr:cNvPr>
        <xdr:cNvCxnSpPr/>
      </xdr:nvCxnSpPr>
      <xdr:spPr>
        <a:xfrm flipH="1">
          <a:off x="8591550" y="9996488"/>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23</xdr:row>
      <xdr:rowOff>0</xdr:rowOff>
    </xdr:from>
    <xdr:to>
      <xdr:col>54</xdr:col>
      <xdr:colOff>0</xdr:colOff>
      <xdr:row>25</xdr:row>
      <xdr:rowOff>0</xdr:rowOff>
    </xdr:to>
    <xdr:cxnSp macro="">
      <xdr:nvCxnSpPr>
        <xdr:cNvPr id="1133" name="Straight Arrow Connector 1132">
          <a:extLst>
            <a:ext uri="{FF2B5EF4-FFF2-40B4-BE49-F238E27FC236}">
              <a16:creationId xmlns:a16="http://schemas.microsoft.com/office/drawing/2014/main" id="{00055E56-316F-4B77-8E5D-A52D0BF3E725}"/>
            </a:ext>
          </a:extLst>
        </xdr:cNvPr>
        <xdr:cNvCxnSpPr/>
      </xdr:nvCxnSpPr>
      <xdr:spPr>
        <a:xfrm>
          <a:off x="8201025" y="8153400"/>
          <a:ext cx="0" cy="366713"/>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24</xdr:row>
      <xdr:rowOff>0</xdr:rowOff>
    </xdr:from>
    <xdr:to>
      <xdr:col>56</xdr:col>
      <xdr:colOff>0</xdr:colOff>
      <xdr:row>25</xdr:row>
      <xdr:rowOff>0</xdr:rowOff>
    </xdr:to>
    <xdr:cxnSp macro="">
      <xdr:nvCxnSpPr>
        <xdr:cNvPr id="1134" name="Straight Arrow Connector 1133">
          <a:extLst>
            <a:ext uri="{FF2B5EF4-FFF2-40B4-BE49-F238E27FC236}">
              <a16:creationId xmlns:a16="http://schemas.microsoft.com/office/drawing/2014/main" id="{20E6AC2D-D73C-4CA9-BCEB-EC7449C6CF6C}"/>
            </a:ext>
          </a:extLst>
        </xdr:cNvPr>
        <xdr:cNvCxnSpPr/>
      </xdr:nvCxnSpPr>
      <xdr:spPr>
        <a:xfrm>
          <a:off x="8591550" y="8334375"/>
          <a:ext cx="0" cy="185738"/>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27</xdr:row>
      <xdr:rowOff>0</xdr:rowOff>
    </xdr:from>
    <xdr:to>
      <xdr:col>54</xdr:col>
      <xdr:colOff>0</xdr:colOff>
      <xdr:row>30</xdr:row>
      <xdr:rowOff>0</xdr:rowOff>
    </xdr:to>
    <xdr:cxnSp macro="">
      <xdr:nvCxnSpPr>
        <xdr:cNvPr id="1136" name="Straight Arrow Connector 1135">
          <a:extLst>
            <a:ext uri="{FF2B5EF4-FFF2-40B4-BE49-F238E27FC236}">
              <a16:creationId xmlns:a16="http://schemas.microsoft.com/office/drawing/2014/main" id="{786F6E90-C293-4F63-8BD9-7CBD60A05F10}"/>
            </a:ext>
          </a:extLst>
        </xdr:cNvPr>
        <xdr:cNvCxnSpPr/>
      </xdr:nvCxnSpPr>
      <xdr:spPr>
        <a:xfrm>
          <a:off x="8201025" y="11658600"/>
          <a:ext cx="0" cy="366713"/>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27</xdr:row>
      <xdr:rowOff>0</xdr:rowOff>
    </xdr:from>
    <xdr:to>
      <xdr:col>56</xdr:col>
      <xdr:colOff>0</xdr:colOff>
      <xdr:row>28</xdr:row>
      <xdr:rowOff>0</xdr:rowOff>
    </xdr:to>
    <xdr:cxnSp macro="">
      <xdr:nvCxnSpPr>
        <xdr:cNvPr id="1137" name="Straight Connector 1136">
          <a:extLst>
            <a:ext uri="{FF2B5EF4-FFF2-40B4-BE49-F238E27FC236}">
              <a16:creationId xmlns:a16="http://schemas.microsoft.com/office/drawing/2014/main" id="{05EC3FA3-0A11-443F-B49C-144A5E45CB92}"/>
            </a:ext>
          </a:extLst>
        </xdr:cNvPr>
        <xdr:cNvCxnSpPr/>
      </xdr:nvCxnSpPr>
      <xdr:spPr>
        <a:xfrm flipV="1">
          <a:off x="8591550" y="11658600"/>
          <a:ext cx="0" cy="18097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28</xdr:row>
      <xdr:rowOff>0</xdr:rowOff>
    </xdr:from>
    <xdr:to>
      <xdr:col>59</xdr:col>
      <xdr:colOff>0</xdr:colOff>
      <xdr:row>28</xdr:row>
      <xdr:rowOff>0</xdr:rowOff>
    </xdr:to>
    <xdr:cxnSp macro="">
      <xdr:nvCxnSpPr>
        <xdr:cNvPr id="1138" name="Straight Connector 1137">
          <a:extLst>
            <a:ext uri="{FF2B5EF4-FFF2-40B4-BE49-F238E27FC236}">
              <a16:creationId xmlns:a16="http://schemas.microsoft.com/office/drawing/2014/main" id="{0DA2A9E0-4F57-41EC-B049-CEFAC4FE9FC0}"/>
            </a:ext>
          </a:extLst>
        </xdr:cNvPr>
        <xdr:cNvCxnSpPr/>
      </xdr:nvCxnSpPr>
      <xdr:spPr>
        <a:xfrm flipH="1">
          <a:off x="8591550" y="11839575"/>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0</xdr:colOff>
      <xdr:row>24</xdr:row>
      <xdr:rowOff>0</xdr:rowOff>
    </xdr:from>
    <xdr:to>
      <xdr:col>59</xdr:col>
      <xdr:colOff>0</xdr:colOff>
      <xdr:row>28</xdr:row>
      <xdr:rowOff>0</xdr:rowOff>
    </xdr:to>
    <xdr:cxnSp macro="">
      <xdr:nvCxnSpPr>
        <xdr:cNvPr id="1139" name="Straight Connector 1138">
          <a:extLst>
            <a:ext uri="{FF2B5EF4-FFF2-40B4-BE49-F238E27FC236}">
              <a16:creationId xmlns:a16="http://schemas.microsoft.com/office/drawing/2014/main" id="{70382EC6-01D0-47B4-A873-AE4E429CE8F4}"/>
            </a:ext>
          </a:extLst>
        </xdr:cNvPr>
        <xdr:cNvCxnSpPr/>
      </xdr:nvCxnSpPr>
      <xdr:spPr>
        <a:xfrm flipV="1">
          <a:off x="9177338" y="8334375"/>
          <a:ext cx="0" cy="73342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24</xdr:row>
      <xdr:rowOff>0</xdr:rowOff>
    </xdr:from>
    <xdr:to>
      <xdr:col>59</xdr:col>
      <xdr:colOff>0</xdr:colOff>
      <xdr:row>24</xdr:row>
      <xdr:rowOff>0</xdr:rowOff>
    </xdr:to>
    <xdr:cxnSp macro="">
      <xdr:nvCxnSpPr>
        <xdr:cNvPr id="1140" name="Straight Connector 1139">
          <a:extLst>
            <a:ext uri="{FF2B5EF4-FFF2-40B4-BE49-F238E27FC236}">
              <a16:creationId xmlns:a16="http://schemas.microsoft.com/office/drawing/2014/main" id="{F5586201-D179-43E8-9551-BE6678A4E846}"/>
            </a:ext>
          </a:extLst>
        </xdr:cNvPr>
        <xdr:cNvCxnSpPr/>
      </xdr:nvCxnSpPr>
      <xdr:spPr>
        <a:xfrm flipH="1">
          <a:off x="8591550" y="8334375"/>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0</xdr:colOff>
      <xdr:row>29</xdr:row>
      <xdr:rowOff>0</xdr:rowOff>
    </xdr:from>
    <xdr:to>
      <xdr:col>59</xdr:col>
      <xdr:colOff>0</xdr:colOff>
      <xdr:row>36</xdr:row>
      <xdr:rowOff>0</xdr:rowOff>
    </xdr:to>
    <xdr:cxnSp macro="">
      <xdr:nvCxnSpPr>
        <xdr:cNvPr id="1141" name="Straight Connector 1140">
          <a:extLst>
            <a:ext uri="{FF2B5EF4-FFF2-40B4-BE49-F238E27FC236}">
              <a16:creationId xmlns:a16="http://schemas.microsoft.com/office/drawing/2014/main" id="{6EE69893-B016-4702-9386-921A0DE8CB15}"/>
            </a:ext>
          </a:extLst>
        </xdr:cNvPr>
        <xdr:cNvCxnSpPr/>
      </xdr:nvCxnSpPr>
      <xdr:spPr>
        <a:xfrm flipV="1">
          <a:off x="9177338" y="12025313"/>
          <a:ext cx="0" cy="129540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36</xdr:row>
      <xdr:rowOff>0</xdr:rowOff>
    </xdr:from>
    <xdr:to>
      <xdr:col>59</xdr:col>
      <xdr:colOff>0</xdr:colOff>
      <xdr:row>36</xdr:row>
      <xdr:rowOff>0</xdr:rowOff>
    </xdr:to>
    <xdr:cxnSp macro="">
      <xdr:nvCxnSpPr>
        <xdr:cNvPr id="1142" name="Straight Connector 1141">
          <a:extLst>
            <a:ext uri="{FF2B5EF4-FFF2-40B4-BE49-F238E27FC236}">
              <a16:creationId xmlns:a16="http://schemas.microsoft.com/office/drawing/2014/main" id="{64529AC4-DC45-4F74-843B-B9B4FFA6BB3B}"/>
            </a:ext>
          </a:extLst>
        </xdr:cNvPr>
        <xdr:cNvCxnSpPr/>
      </xdr:nvCxnSpPr>
      <xdr:spPr>
        <a:xfrm>
          <a:off x="8591550" y="13320713"/>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35</xdr:row>
      <xdr:rowOff>0</xdr:rowOff>
    </xdr:from>
    <xdr:to>
      <xdr:col>56</xdr:col>
      <xdr:colOff>0</xdr:colOff>
      <xdr:row>36</xdr:row>
      <xdr:rowOff>0</xdr:rowOff>
    </xdr:to>
    <xdr:cxnSp macro="">
      <xdr:nvCxnSpPr>
        <xdr:cNvPr id="1143" name="Straight Connector 1142">
          <a:extLst>
            <a:ext uri="{FF2B5EF4-FFF2-40B4-BE49-F238E27FC236}">
              <a16:creationId xmlns:a16="http://schemas.microsoft.com/office/drawing/2014/main" id="{FABD4A9F-53DC-4644-9341-F8D5DB013B19}"/>
            </a:ext>
          </a:extLst>
        </xdr:cNvPr>
        <xdr:cNvCxnSpPr/>
      </xdr:nvCxnSpPr>
      <xdr:spPr>
        <a:xfrm flipV="1">
          <a:off x="8591550" y="13139738"/>
          <a:ext cx="0" cy="18097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23</xdr:row>
      <xdr:rowOff>0</xdr:rowOff>
    </xdr:from>
    <xdr:to>
      <xdr:col>60</xdr:col>
      <xdr:colOff>0</xdr:colOff>
      <xdr:row>23</xdr:row>
      <xdr:rowOff>0</xdr:rowOff>
    </xdr:to>
    <xdr:cxnSp macro="">
      <xdr:nvCxnSpPr>
        <xdr:cNvPr id="1148" name="Straight Connector 1147">
          <a:extLst>
            <a:ext uri="{FF2B5EF4-FFF2-40B4-BE49-F238E27FC236}">
              <a16:creationId xmlns:a16="http://schemas.microsoft.com/office/drawing/2014/main" id="{1CFA7289-3A0B-4C55-820E-1F123F2447B5}"/>
            </a:ext>
          </a:extLst>
        </xdr:cNvPr>
        <xdr:cNvCxnSpPr/>
      </xdr:nvCxnSpPr>
      <xdr:spPr>
        <a:xfrm flipH="1">
          <a:off x="8201025" y="10925175"/>
          <a:ext cx="11715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32</xdr:row>
      <xdr:rowOff>0</xdr:rowOff>
    </xdr:from>
    <xdr:to>
      <xdr:col>54</xdr:col>
      <xdr:colOff>0</xdr:colOff>
      <xdr:row>33</xdr:row>
      <xdr:rowOff>0</xdr:rowOff>
    </xdr:to>
    <xdr:cxnSp macro="">
      <xdr:nvCxnSpPr>
        <xdr:cNvPr id="1150" name="Straight Arrow Connector 1149">
          <a:extLst>
            <a:ext uri="{FF2B5EF4-FFF2-40B4-BE49-F238E27FC236}">
              <a16:creationId xmlns:a16="http://schemas.microsoft.com/office/drawing/2014/main" id="{91979145-F5D5-40BD-A4ED-5530023115ED}"/>
            </a:ext>
          </a:extLst>
        </xdr:cNvPr>
        <xdr:cNvCxnSpPr/>
      </xdr:nvCxnSpPr>
      <xdr:spPr>
        <a:xfrm>
          <a:off x="8201025" y="12392025"/>
          <a:ext cx="0" cy="185738"/>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35</xdr:row>
      <xdr:rowOff>0</xdr:rowOff>
    </xdr:from>
    <xdr:to>
      <xdr:col>54</xdr:col>
      <xdr:colOff>0</xdr:colOff>
      <xdr:row>37</xdr:row>
      <xdr:rowOff>0</xdr:rowOff>
    </xdr:to>
    <xdr:cxnSp macro="">
      <xdr:nvCxnSpPr>
        <xdr:cNvPr id="1152" name="Straight Connector 1151">
          <a:extLst>
            <a:ext uri="{FF2B5EF4-FFF2-40B4-BE49-F238E27FC236}">
              <a16:creationId xmlns:a16="http://schemas.microsoft.com/office/drawing/2014/main" id="{577E93E5-ADC2-44E6-B135-0305B51A20F7}"/>
            </a:ext>
          </a:extLst>
        </xdr:cNvPr>
        <xdr:cNvCxnSpPr/>
      </xdr:nvCxnSpPr>
      <xdr:spPr>
        <a:xfrm flipV="1">
          <a:off x="8201025" y="13139738"/>
          <a:ext cx="0" cy="366712"/>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37</xdr:row>
      <xdr:rowOff>0</xdr:rowOff>
    </xdr:from>
    <xdr:to>
      <xdr:col>60</xdr:col>
      <xdr:colOff>0</xdr:colOff>
      <xdr:row>37</xdr:row>
      <xdr:rowOff>0</xdr:rowOff>
    </xdr:to>
    <xdr:cxnSp macro="">
      <xdr:nvCxnSpPr>
        <xdr:cNvPr id="1153" name="Straight Connector 1152">
          <a:extLst>
            <a:ext uri="{FF2B5EF4-FFF2-40B4-BE49-F238E27FC236}">
              <a16:creationId xmlns:a16="http://schemas.microsoft.com/office/drawing/2014/main" id="{991556C6-8CC0-4E26-BEBC-4DA47C1A16C8}"/>
            </a:ext>
          </a:extLst>
        </xdr:cNvPr>
        <xdr:cNvCxnSpPr/>
      </xdr:nvCxnSpPr>
      <xdr:spPr>
        <a:xfrm flipH="1">
          <a:off x="8201025" y="13506450"/>
          <a:ext cx="11715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0</xdr:colOff>
      <xdr:row>23</xdr:row>
      <xdr:rowOff>0</xdr:rowOff>
    </xdr:from>
    <xdr:to>
      <xdr:col>60</xdr:col>
      <xdr:colOff>0</xdr:colOff>
      <xdr:row>37</xdr:row>
      <xdr:rowOff>0</xdr:rowOff>
    </xdr:to>
    <xdr:cxnSp macro="">
      <xdr:nvCxnSpPr>
        <xdr:cNvPr id="1156" name="Straight Connector 1155">
          <a:extLst>
            <a:ext uri="{FF2B5EF4-FFF2-40B4-BE49-F238E27FC236}">
              <a16:creationId xmlns:a16="http://schemas.microsoft.com/office/drawing/2014/main" id="{E4CE62B5-EE32-4096-A886-56D915D3824C}"/>
            </a:ext>
          </a:extLst>
        </xdr:cNvPr>
        <xdr:cNvCxnSpPr/>
      </xdr:nvCxnSpPr>
      <xdr:spPr>
        <a:xfrm flipV="1">
          <a:off x="9372600" y="10925175"/>
          <a:ext cx="0" cy="258127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29</xdr:row>
      <xdr:rowOff>0</xdr:rowOff>
    </xdr:from>
    <xdr:to>
      <xdr:col>59</xdr:col>
      <xdr:colOff>0</xdr:colOff>
      <xdr:row>29</xdr:row>
      <xdr:rowOff>0</xdr:rowOff>
    </xdr:to>
    <xdr:cxnSp macro="">
      <xdr:nvCxnSpPr>
        <xdr:cNvPr id="1171" name="Straight Connector 1170">
          <a:extLst>
            <a:ext uri="{FF2B5EF4-FFF2-40B4-BE49-F238E27FC236}">
              <a16:creationId xmlns:a16="http://schemas.microsoft.com/office/drawing/2014/main" id="{F4F1B3AF-DDA6-4CBB-9D30-84D625DDC7A4}"/>
            </a:ext>
          </a:extLst>
        </xdr:cNvPr>
        <xdr:cNvCxnSpPr/>
      </xdr:nvCxnSpPr>
      <xdr:spPr>
        <a:xfrm flipH="1">
          <a:off x="8591550" y="12025313"/>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29</xdr:row>
      <xdr:rowOff>0</xdr:rowOff>
    </xdr:from>
    <xdr:to>
      <xdr:col>56</xdr:col>
      <xdr:colOff>0</xdr:colOff>
      <xdr:row>30</xdr:row>
      <xdr:rowOff>1</xdr:rowOff>
    </xdr:to>
    <xdr:cxnSp macro="">
      <xdr:nvCxnSpPr>
        <xdr:cNvPr id="1172" name="Straight Arrow Connector 1171">
          <a:extLst>
            <a:ext uri="{FF2B5EF4-FFF2-40B4-BE49-F238E27FC236}">
              <a16:creationId xmlns:a16="http://schemas.microsoft.com/office/drawing/2014/main" id="{A8D07135-3FDD-485F-A2CC-B643FE27354E}"/>
            </a:ext>
          </a:extLst>
        </xdr:cNvPr>
        <xdr:cNvCxnSpPr/>
      </xdr:nvCxnSpPr>
      <xdr:spPr>
        <a:xfrm>
          <a:off x="8591550" y="12025313"/>
          <a:ext cx="0" cy="185738"/>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45</xdr:row>
      <xdr:rowOff>0</xdr:rowOff>
    </xdr:from>
    <xdr:to>
      <xdr:col>54</xdr:col>
      <xdr:colOff>0</xdr:colOff>
      <xdr:row>47</xdr:row>
      <xdr:rowOff>0</xdr:rowOff>
    </xdr:to>
    <xdr:cxnSp macro="">
      <xdr:nvCxnSpPr>
        <xdr:cNvPr id="1173" name="Straight Arrow Connector 1172">
          <a:extLst>
            <a:ext uri="{FF2B5EF4-FFF2-40B4-BE49-F238E27FC236}">
              <a16:creationId xmlns:a16="http://schemas.microsoft.com/office/drawing/2014/main" id="{C6CFCBA4-56E3-49DB-A057-76BD07D1739E}"/>
            </a:ext>
          </a:extLst>
        </xdr:cNvPr>
        <xdr:cNvCxnSpPr/>
      </xdr:nvCxnSpPr>
      <xdr:spPr>
        <a:xfrm>
          <a:off x="8201025" y="11658600"/>
          <a:ext cx="0" cy="552450"/>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45</xdr:row>
      <xdr:rowOff>0</xdr:rowOff>
    </xdr:from>
    <xdr:to>
      <xdr:col>56</xdr:col>
      <xdr:colOff>0</xdr:colOff>
      <xdr:row>46</xdr:row>
      <xdr:rowOff>0</xdr:rowOff>
    </xdr:to>
    <xdr:cxnSp macro="">
      <xdr:nvCxnSpPr>
        <xdr:cNvPr id="1174" name="Straight Connector 1173">
          <a:extLst>
            <a:ext uri="{FF2B5EF4-FFF2-40B4-BE49-F238E27FC236}">
              <a16:creationId xmlns:a16="http://schemas.microsoft.com/office/drawing/2014/main" id="{959F8C57-43F7-4FFF-85D1-670BA1E5760B}"/>
            </a:ext>
          </a:extLst>
        </xdr:cNvPr>
        <xdr:cNvCxnSpPr/>
      </xdr:nvCxnSpPr>
      <xdr:spPr>
        <a:xfrm flipV="1">
          <a:off x="8591550" y="11658600"/>
          <a:ext cx="0" cy="18097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46</xdr:row>
      <xdr:rowOff>0</xdr:rowOff>
    </xdr:from>
    <xdr:to>
      <xdr:col>59</xdr:col>
      <xdr:colOff>0</xdr:colOff>
      <xdr:row>46</xdr:row>
      <xdr:rowOff>0</xdr:rowOff>
    </xdr:to>
    <xdr:cxnSp macro="">
      <xdr:nvCxnSpPr>
        <xdr:cNvPr id="1175" name="Straight Connector 1174">
          <a:extLst>
            <a:ext uri="{FF2B5EF4-FFF2-40B4-BE49-F238E27FC236}">
              <a16:creationId xmlns:a16="http://schemas.microsoft.com/office/drawing/2014/main" id="{CFA1AACC-C5FF-42F8-BDE3-FD97D80DF82D}"/>
            </a:ext>
          </a:extLst>
        </xdr:cNvPr>
        <xdr:cNvCxnSpPr/>
      </xdr:nvCxnSpPr>
      <xdr:spPr>
        <a:xfrm flipH="1">
          <a:off x="8591550" y="11839575"/>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53</xdr:row>
      <xdr:rowOff>0</xdr:rowOff>
    </xdr:from>
    <xdr:to>
      <xdr:col>54</xdr:col>
      <xdr:colOff>0</xdr:colOff>
      <xdr:row>54</xdr:row>
      <xdr:rowOff>1</xdr:rowOff>
    </xdr:to>
    <xdr:cxnSp macro="">
      <xdr:nvCxnSpPr>
        <xdr:cNvPr id="1180" name="Straight Arrow Connector 1179">
          <a:extLst>
            <a:ext uri="{FF2B5EF4-FFF2-40B4-BE49-F238E27FC236}">
              <a16:creationId xmlns:a16="http://schemas.microsoft.com/office/drawing/2014/main" id="{3E096B77-0714-4FF5-B564-307B9C10A516}"/>
            </a:ext>
          </a:extLst>
        </xdr:cNvPr>
        <xdr:cNvCxnSpPr/>
      </xdr:nvCxnSpPr>
      <xdr:spPr>
        <a:xfrm>
          <a:off x="8201025" y="16621125"/>
          <a:ext cx="0" cy="185739"/>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49</xdr:row>
      <xdr:rowOff>0</xdr:rowOff>
    </xdr:from>
    <xdr:to>
      <xdr:col>54</xdr:col>
      <xdr:colOff>0</xdr:colOff>
      <xdr:row>51</xdr:row>
      <xdr:rowOff>1</xdr:rowOff>
    </xdr:to>
    <xdr:cxnSp macro="">
      <xdr:nvCxnSpPr>
        <xdr:cNvPr id="1181" name="Straight Arrow Connector 1180">
          <a:extLst>
            <a:ext uri="{FF2B5EF4-FFF2-40B4-BE49-F238E27FC236}">
              <a16:creationId xmlns:a16="http://schemas.microsoft.com/office/drawing/2014/main" id="{03D6C1FD-0DEF-47EA-984F-7088ABE2FC49}"/>
            </a:ext>
          </a:extLst>
        </xdr:cNvPr>
        <xdr:cNvCxnSpPr/>
      </xdr:nvCxnSpPr>
      <xdr:spPr>
        <a:xfrm>
          <a:off x="8201025" y="15887700"/>
          <a:ext cx="0" cy="366714"/>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0</xdr:colOff>
      <xdr:row>50</xdr:row>
      <xdr:rowOff>0</xdr:rowOff>
    </xdr:from>
    <xdr:to>
      <xdr:col>52</xdr:col>
      <xdr:colOff>0</xdr:colOff>
      <xdr:row>51</xdr:row>
      <xdr:rowOff>1</xdr:rowOff>
    </xdr:to>
    <xdr:cxnSp macro="">
      <xdr:nvCxnSpPr>
        <xdr:cNvPr id="1183" name="Straight Arrow Connector 1182">
          <a:extLst>
            <a:ext uri="{FF2B5EF4-FFF2-40B4-BE49-F238E27FC236}">
              <a16:creationId xmlns:a16="http://schemas.microsoft.com/office/drawing/2014/main" id="{6F5C6084-B44B-4C75-ABB2-D3BDFE4EE823}"/>
            </a:ext>
          </a:extLst>
        </xdr:cNvPr>
        <xdr:cNvCxnSpPr/>
      </xdr:nvCxnSpPr>
      <xdr:spPr>
        <a:xfrm>
          <a:off x="7810500" y="16068675"/>
          <a:ext cx="0" cy="185739"/>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0</xdr:colOff>
      <xdr:row>45</xdr:row>
      <xdr:rowOff>0</xdr:rowOff>
    </xdr:from>
    <xdr:to>
      <xdr:col>52</xdr:col>
      <xdr:colOff>0</xdr:colOff>
      <xdr:row>46</xdr:row>
      <xdr:rowOff>0</xdr:rowOff>
    </xdr:to>
    <xdr:cxnSp macro="">
      <xdr:nvCxnSpPr>
        <xdr:cNvPr id="1184" name="Straight Connector 1183">
          <a:extLst>
            <a:ext uri="{FF2B5EF4-FFF2-40B4-BE49-F238E27FC236}">
              <a16:creationId xmlns:a16="http://schemas.microsoft.com/office/drawing/2014/main" id="{5EA27360-D9C3-488C-9EEF-44C229075455}"/>
            </a:ext>
          </a:extLst>
        </xdr:cNvPr>
        <xdr:cNvCxnSpPr/>
      </xdr:nvCxnSpPr>
      <xdr:spPr>
        <a:xfrm flipV="1">
          <a:off x="7810500" y="14973300"/>
          <a:ext cx="0" cy="18097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0</xdr:colOff>
      <xdr:row>46</xdr:row>
      <xdr:rowOff>0</xdr:rowOff>
    </xdr:from>
    <xdr:to>
      <xdr:col>49</xdr:col>
      <xdr:colOff>1</xdr:colOff>
      <xdr:row>50</xdr:row>
      <xdr:rowOff>0</xdr:rowOff>
    </xdr:to>
    <xdr:cxnSp macro="">
      <xdr:nvCxnSpPr>
        <xdr:cNvPr id="1185" name="Straight Connector 1184">
          <a:extLst>
            <a:ext uri="{FF2B5EF4-FFF2-40B4-BE49-F238E27FC236}">
              <a16:creationId xmlns:a16="http://schemas.microsoft.com/office/drawing/2014/main" id="{1C045ACF-78A3-434B-88DB-D019BD338154}"/>
            </a:ext>
          </a:extLst>
        </xdr:cNvPr>
        <xdr:cNvCxnSpPr/>
      </xdr:nvCxnSpPr>
      <xdr:spPr>
        <a:xfrm flipH="1" flipV="1">
          <a:off x="7224713" y="15154275"/>
          <a:ext cx="1" cy="91440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0</xdr:colOff>
      <xdr:row>50</xdr:row>
      <xdr:rowOff>0</xdr:rowOff>
    </xdr:from>
    <xdr:to>
      <xdr:col>52</xdr:col>
      <xdr:colOff>0</xdr:colOff>
      <xdr:row>50</xdr:row>
      <xdr:rowOff>0</xdr:rowOff>
    </xdr:to>
    <xdr:cxnSp macro="">
      <xdr:nvCxnSpPr>
        <xdr:cNvPr id="1186" name="Straight Connector 1185">
          <a:extLst>
            <a:ext uri="{FF2B5EF4-FFF2-40B4-BE49-F238E27FC236}">
              <a16:creationId xmlns:a16="http://schemas.microsoft.com/office/drawing/2014/main" id="{7382F138-01A4-4F2C-B6BE-17142CBB95A2}"/>
            </a:ext>
          </a:extLst>
        </xdr:cNvPr>
        <xdr:cNvCxnSpPr/>
      </xdr:nvCxnSpPr>
      <xdr:spPr>
        <a:xfrm flipH="1">
          <a:off x="7224713" y="16068675"/>
          <a:ext cx="585787"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0</xdr:colOff>
      <xdr:row>46</xdr:row>
      <xdr:rowOff>0</xdr:rowOff>
    </xdr:from>
    <xdr:to>
      <xdr:col>52</xdr:col>
      <xdr:colOff>0</xdr:colOff>
      <xdr:row>46</xdr:row>
      <xdr:rowOff>0</xdr:rowOff>
    </xdr:to>
    <xdr:cxnSp macro="">
      <xdr:nvCxnSpPr>
        <xdr:cNvPr id="1189" name="Straight Connector 1188">
          <a:extLst>
            <a:ext uri="{FF2B5EF4-FFF2-40B4-BE49-F238E27FC236}">
              <a16:creationId xmlns:a16="http://schemas.microsoft.com/office/drawing/2014/main" id="{98C74AC7-11A6-493D-B8CA-8635822492EB}"/>
            </a:ext>
          </a:extLst>
        </xdr:cNvPr>
        <xdr:cNvCxnSpPr/>
      </xdr:nvCxnSpPr>
      <xdr:spPr>
        <a:xfrm flipH="1">
          <a:off x="7224713" y="15154275"/>
          <a:ext cx="585787"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0</xdr:colOff>
      <xdr:row>42</xdr:row>
      <xdr:rowOff>1</xdr:rowOff>
    </xdr:from>
    <xdr:to>
      <xdr:col>59</xdr:col>
      <xdr:colOff>0</xdr:colOff>
      <xdr:row>46</xdr:row>
      <xdr:rowOff>0</xdr:rowOff>
    </xdr:to>
    <xdr:cxnSp macro="">
      <xdr:nvCxnSpPr>
        <xdr:cNvPr id="1195" name="Straight Connector 1194">
          <a:extLst>
            <a:ext uri="{FF2B5EF4-FFF2-40B4-BE49-F238E27FC236}">
              <a16:creationId xmlns:a16="http://schemas.microsoft.com/office/drawing/2014/main" id="{77C7C70F-ADD3-4B65-9871-72000DD7E19E}"/>
            </a:ext>
          </a:extLst>
        </xdr:cNvPr>
        <xdr:cNvCxnSpPr/>
      </xdr:nvCxnSpPr>
      <xdr:spPr>
        <a:xfrm flipV="1">
          <a:off x="9177338" y="14420851"/>
          <a:ext cx="0" cy="733424"/>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42</xdr:row>
      <xdr:rowOff>0</xdr:rowOff>
    </xdr:from>
    <xdr:to>
      <xdr:col>59</xdr:col>
      <xdr:colOff>0</xdr:colOff>
      <xdr:row>42</xdr:row>
      <xdr:rowOff>1</xdr:rowOff>
    </xdr:to>
    <xdr:cxnSp macro="">
      <xdr:nvCxnSpPr>
        <xdr:cNvPr id="1197" name="Straight Connector 1196">
          <a:extLst>
            <a:ext uri="{FF2B5EF4-FFF2-40B4-BE49-F238E27FC236}">
              <a16:creationId xmlns:a16="http://schemas.microsoft.com/office/drawing/2014/main" id="{4E340F6E-11E1-4CD0-A967-DE5583AC924E}"/>
            </a:ext>
          </a:extLst>
        </xdr:cNvPr>
        <xdr:cNvCxnSpPr/>
      </xdr:nvCxnSpPr>
      <xdr:spPr>
        <a:xfrm flipH="1">
          <a:off x="8591550" y="14420850"/>
          <a:ext cx="585788"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0</xdr:colOff>
      <xdr:row>42</xdr:row>
      <xdr:rowOff>0</xdr:rowOff>
    </xdr:from>
    <xdr:to>
      <xdr:col>56</xdr:col>
      <xdr:colOff>0</xdr:colOff>
      <xdr:row>43</xdr:row>
      <xdr:rowOff>1</xdr:rowOff>
    </xdr:to>
    <xdr:cxnSp macro="">
      <xdr:nvCxnSpPr>
        <xdr:cNvPr id="1199" name="Straight Arrow Connector 1198">
          <a:extLst>
            <a:ext uri="{FF2B5EF4-FFF2-40B4-BE49-F238E27FC236}">
              <a16:creationId xmlns:a16="http://schemas.microsoft.com/office/drawing/2014/main" id="{7C4C4779-CC10-40B2-B860-3A915E10C1EC}"/>
            </a:ext>
          </a:extLst>
        </xdr:cNvPr>
        <xdr:cNvCxnSpPr/>
      </xdr:nvCxnSpPr>
      <xdr:spPr>
        <a:xfrm>
          <a:off x="8591550" y="14420850"/>
          <a:ext cx="0" cy="185739"/>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41</xdr:row>
      <xdr:rowOff>0</xdr:rowOff>
    </xdr:from>
    <xdr:to>
      <xdr:col>54</xdr:col>
      <xdr:colOff>0</xdr:colOff>
      <xdr:row>43</xdr:row>
      <xdr:rowOff>1</xdr:rowOff>
    </xdr:to>
    <xdr:cxnSp macro="">
      <xdr:nvCxnSpPr>
        <xdr:cNvPr id="1200" name="Straight Arrow Connector 1199">
          <a:extLst>
            <a:ext uri="{FF2B5EF4-FFF2-40B4-BE49-F238E27FC236}">
              <a16:creationId xmlns:a16="http://schemas.microsoft.com/office/drawing/2014/main" id="{828F6943-08A4-4819-9478-1C7082CE9151}"/>
            </a:ext>
          </a:extLst>
        </xdr:cNvPr>
        <xdr:cNvCxnSpPr/>
      </xdr:nvCxnSpPr>
      <xdr:spPr>
        <a:xfrm>
          <a:off x="8201025" y="14239875"/>
          <a:ext cx="0" cy="366714"/>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41</xdr:row>
      <xdr:rowOff>0</xdr:rowOff>
    </xdr:from>
    <xdr:to>
      <xdr:col>60</xdr:col>
      <xdr:colOff>0</xdr:colOff>
      <xdr:row>41</xdr:row>
      <xdr:rowOff>1</xdr:rowOff>
    </xdr:to>
    <xdr:cxnSp macro="">
      <xdr:nvCxnSpPr>
        <xdr:cNvPr id="1202" name="Straight Connector 1201">
          <a:extLst>
            <a:ext uri="{FF2B5EF4-FFF2-40B4-BE49-F238E27FC236}">
              <a16:creationId xmlns:a16="http://schemas.microsoft.com/office/drawing/2014/main" id="{2CFF40DA-611E-4E65-AE8F-A364778C4338}"/>
            </a:ext>
          </a:extLst>
        </xdr:cNvPr>
        <xdr:cNvCxnSpPr/>
      </xdr:nvCxnSpPr>
      <xdr:spPr>
        <a:xfrm flipH="1">
          <a:off x="8201025" y="14239875"/>
          <a:ext cx="1171575"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57</xdr:row>
      <xdr:rowOff>0</xdr:rowOff>
    </xdr:from>
    <xdr:to>
      <xdr:col>60</xdr:col>
      <xdr:colOff>0</xdr:colOff>
      <xdr:row>57</xdr:row>
      <xdr:rowOff>1</xdr:rowOff>
    </xdr:to>
    <xdr:cxnSp macro="">
      <xdr:nvCxnSpPr>
        <xdr:cNvPr id="1204" name="Straight Connector 1203">
          <a:extLst>
            <a:ext uri="{FF2B5EF4-FFF2-40B4-BE49-F238E27FC236}">
              <a16:creationId xmlns:a16="http://schemas.microsoft.com/office/drawing/2014/main" id="{58258C5A-DEE9-437D-96B1-3F283BDBD433}"/>
            </a:ext>
          </a:extLst>
        </xdr:cNvPr>
        <xdr:cNvCxnSpPr/>
      </xdr:nvCxnSpPr>
      <xdr:spPr>
        <a:xfrm flipH="1">
          <a:off x="8201025" y="17173575"/>
          <a:ext cx="1171575"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0</xdr:colOff>
      <xdr:row>41</xdr:row>
      <xdr:rowOff>1</xdr:rowOff>
    </xdr:from>
    <xdr:to>
      <xdr:col>60</xdr:col>
      <xdr:colOff>0</xdr:colOff>
      <xdr:row>57</xdr:row>
      <xdr:rowOff>0</xdr:rowOff>
    </xdr:to>
    <xdr:cxnSp macro="">
      <xdr:nvCxnSpPr>
        <xdr:cNvPr id="1206" name="Straight Connector 1205">
          <a:extLst>
            <a:ext uri="{FF2B5EF4-FFF2-40B4-BE49-F238E27FC236}">
              <a16:creationId xmlns:a16="http://schemas.microsoft.com/office/drawing/2014/main" id="{7727AD00-769F-4AD4-9444-C015BA675A43}"/>
            </a:ext>
          </a:extLst>
        </xdr:cNvPr>
        <xdr:cNvCxnSpPr/>
      </xdr:nvCxnSpPr>
      <xdr:spPr>
        <a:xfrm flipV="1">
          <a:off x="9372600" y="14239876"/>
          <a:ext cx="0" cy="2933699"/>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56</xdr:row>
      <xdr:rowOff>1</xdr:rowOff>
    </xdr:from>
    <xdr:to>
      <xdr:col>54</xdr:col>
      <xdr:colOff>0</xdr:colOff>
      <xdr:row>57</xdr:row>
      <xdr:rowOff>0</xdr:rowOff>
    </xdr:to>
    <xdr:cxnSp macro="">
      <xdr:nvCxnSpPr>
        <xdr:cNvPr id="1208" name="Straight Connector 1207">
          <a:extLst>
            <a:ext uri="{FF2B5EF4-FFF2-40B4-BE49-F238E27FC236}">
              <a16:creationId xmlns:a16="http://schemas.microsoft.com/office/drawing/2014/main" id="{8E609388-3B2A-4D8A-8BC6-523AEC813A21}"/>
            </a:ext>
          </a:extLst>
        </xdr:cNvPr>
        <xdr:cNvCxnSpPr/>
      </xdr:nvCxnSpPr>
      <xdr:spPr>
        <a:xfrm flipV="1">
          <a:off x="8201025" y="16992601"/>
          <a:ext cx="0" cy="180974"/>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53</xdr:row>
      <xdr:rowOff>0</xdr:rowOff>
    </xdr:from>
    <xdr:to>
      <xdr:col>18</xdr:col>
      <xdr:colOff>1</xdr:colOff>
      <xdr:row>54</xdr:row>
      <xdr:rowOff>180976</xdr:rowOff>
    </xdr:to>
    <xdr:cxnSp macro="">
      <xdr:nvCxnSpPr>
        <xdr:cNvPr id="1219" name="Straight Arrow Connector 1218">
          <a:extLst>
            <a:ext uri="{FF2B5EF4-FFF2-40B4-BE49-F238E27FC236}">
              <a16:creationId xmlns:a16="http://schemas.microsoft.com/office/drawing/2014/main" id="{1D31011E-E80A-4C83-851F-32B04722E237}"/>
            </a:ext>
          </a:extLst>
        </xdr:cNvPr>
        <xdr:cNvCxnSpPr/>
      </xdr:nvCxnSpPr>
      <xdr:spPr>
        <a:xfrm>
          <a:off x="1171575" y="7781925"/>
          <a:ext cx="1" cy="366714"/>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xdr:colOff>
      <xdr:row>57</xdr:row>
      <xdr:rowOff>0</xdr:rowOff>
    </xdr:from>
    <xdr:to>
      <xdr:col>18</xdr:col>
      <xdr:colOff>1</xdr:colOff>
      <xdr:row>59</xdr:row>
      <xdr:rowOff>1</xdr:rowOff>
    </xdr:to>
    <xdr:cxnSp macro="">
      <xdr:nvCxnSpPr>
        <xdr:cNvPr id="1220" name="Straight Arrow Connector 1219">
          <a:extLst>
            <a:ext uri="{FF2B5EF4-FFF2-40B4-BE49-F238E27FC236}">
              <a16:creationId xmlns:a16="http://schemas.microsoft.com/office/drawing/2014/main" id="{DCF55976-E312-4B3A-B6C9-011BC487E0D6}"/>
            </a:ext>
          </a:extLst>
        </xdr:cNvPr>
        <xdr:cNvCxnSpPr/>
      </xdr:nvCxnSpPr>
      <xdr:spPr>
        <a:xfrm>
          <a:off x="1171576" y="8524875"/>
          <a:ext cx="0" cy="371476"/>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xdr:colOff>
      <xdr:row>58</xdr:row>
      <xdr:rowOff>0</xdr:rowOff>
    </xdr:from>
    <xdr:to>
      <xdr:col>16</xdr:col>
      <xdr:colOff>1</xdr:colOff>
      <xdr:row>59</xdr:row>
      <xdr:rowOff>1</xdr:rowOff>
    </xdr:to>
    <xdr:cxnSp macro="">
      <xdr:nvCxnSpPr>
        <xdr:cNvPr id="1221" name="Straight Arrow Connector 1220">
          <a:extLst>
            <a:ext uri="{FF2B5EF4-FFF2-40B4-BE49-F238E27FC236}">
              <a16:creationId xmlns:a16="http://schemas.microsoft.com/office/drawing/2014/main" id="{BE10E595-8345-427E-A19D-742308EDE2CF}"/>
            </a:ext>
          </a:extLst>
        </xdr:cNvPr>
        <xdr:cNvCxnSpPr/>
      </xdr:nvCxnSpPr>
      <xdr:spPr>
        <a:xfrm>
          <a:off x="781051" y="8710613"/>
          <a:ext cx="0" cy="185738"/>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xdr:colOff>
      <xdr:row>58</xdr:row>
      <xdr:rowOff>0</xdr:rowOff>
    </xdr:from>
    <xdr:to>
      <xdr:col>23</xdr:col>
      <xdr:colOff>1</xdr:colOff>
      <xdr:row>58</xdr:row>
      <xdr:rowOff>0</xdr:rowOff>
    </xdr:to>
    <xdr:cxnSp macro="">
      <xdr:nvCxnSpPr>
        <xdr:cNvPr id="1222" name="Straight Connector 1221">
          <a:extLst>
            <a:ext uri="{FF2B5EF4-FFF2-40B4-BE49-F238E27FC236}">
              <a16:creationId xmlns:a16="http://schemas.microsoft.com/office/drawing/2014/main" id="{F58A634E-4BF4-497D-9F07-7A33E2A02D80}"/>
            </a:ext>
          </a:extLst>
        </xdr:cNvPr>
        <xdr:cNvCxnSpPr/>
      </xdr:nvCxnSpPr>
      <xdr:spPr>
        <a:xfrm>
          <a:off x="1562101" y="8710613"/>
          <a:ext cx="585788"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xdr:colOff>
      <xdr:row>53</xdr:row>
      <xdr:rowOff>180975</xdr:rowOff>
    </xdr:from>
    <xdr:to>
      <xdr:col>20</xdr:col>
      <xdr:colOff>1</xdr:colOff>
      <xdr:row>54</xdr:row>
      <xdr:rowOff>180976</xdr:rowOff>
    </xdr:to>
    <xdr:cxnSp macro="">
      <xdr:nvCxnSpPr>
        <xdr:cNvPr id="1223" name="Straight Arrow Connector 1222">
          <a:extLst>
            <a:ext uri="{FF2B5EF4-FFF2-40B4-BE49-F238E27FC236}">
              <a16:creationId xmlns:a16="http://schemas.microsoft.com/office/drawing/2014/main" id="{2ED51243-B0E0-4C7C-BDB2-FAADDF55EBF0}"/>
            </a:ext>
          </a:extLst>
        </xdr:cNvPr>
        <xdr:cNvCxnSpPr/>
      </xdr:nvCxnSpPr>
      <xdr:spPr>
        <a:xfrm>
          <a:off x="1562101" y="7962900"/>
          <a:ext cx="0" cy="185739"/>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xdr:colOff>
      <xdr:row>58</xdr:row>
      <xdr:rowOff>0</xdr:rowOff>
    </xdr:from>
    <xdr:to>
      <xdr:col>16</xdr:col>
      <xdr:colOff>1</xdr:colOff>
      <xdr:row>58</xdr:row>
      <xdr:rowOff>0</xdr:rowOff>
    </xdr:to>
    <xdr:cxnSp macro="">
      <xdr:nvCxnSpPr>
        <xdr:cNvPr id="1224" name="Straight Connector 1223">
          <a:extLst>
            <a:ext uri="{FF2B5EF4-FFF2-40B4-BE49-F238E27FC236}">
              <a16:creationId xmlns:a16="http://schemas.microsoft.com/office/drawing/2014/main" id="{AF361F3F-E468-4067-A1EA-1D55B86CF0A6}"/>
            </a:ext>
          </a:extLst>
        </xdr:cNvPr>
        <xdr:cNvCxnSpPr/>
      </xdr:nvCxnSpPr>
      <xdr:spPr>
        <a:xfrm>
          <a:off x="195264" y="8710613"/>
          <a:ext cx="585787"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xdr:colOff>
      <xdr:row>57</xdr:row>
      <xdr:rowOff>0</xdr:rowOff>
    </xdr:from>
    <xdr:to>
      <xdr:col>20</xdr:col>
      <xdr:colOff>1</xdr:colOff>
      <xdr:row>58</xdr:row>
      <xdr:rowOff>0</xdr:rowOff>
    </xdr:to>
    <xdr:cxnSp macro="">
      <xdr:nvCxnSpPr>
        <xdr:cNvPr id="1225" name="Straight Connector 1224">
          <a:extLst>
            <a:ext uri="{FF2B5EF4-FFF2-40B4-BE49-F238E27FC236}">
              <a16:creationId xmlns:a16="http://schemas.microsoft.com/office/drawing/2014/main" id="{BAA52BDA-FE4C-447F-B975-025737A71550}"/>
            </a:ext>
          </a:extLst>
        </xdr:cNvPr>
        <xdr:cNvCxnSpPr/>
      </xdr:nvCxnSpPr>
      <xdr:spPr>
        <a:xfrm>
          <a:off x="1562101" y="8524875"/>
          <a:ext cx="0" cy="185738"/>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xdr:colOff>
      <xdr:row>53</xdr:row>
      <xdr:rowOff>180975</xdr:rowOff>
    </xdr:from>
    <xdr:to>
      <xdr:col>23</xdr:col>
      <xdr:colOff>1</xdr:colOff>
      <xdr:row>58</xdr:row>
      <xdr:rowOff>0</xdr:rowOff>
    </xdr:to>
    <xdr:cxnSp macro="">
      <xdr:nvCxnSpPr>
        <xdr:cNvPr id="1226" name="Straight Connector 1225">
          <a:extLst>
            <a:ext uri="{FF2B5EF4-FFF2-40B4-BE49-F238E27FC236}">
              <a16:creationId xmlns:a16="http://schemas.microsoft.com/office/drawing/2014/main" id="{1E19F9F0-0E8A-4B51-8981-87E9DC49AF60}"/>
            </a:ext>
          </a:extLst>
        </xdr:cNvPr>
        <xdr:cNvCxnSpPr/>
      </xdr:nvCxnSpPr>
      <xdr:spPr>
        <a:xfrm flipV="1">
          <a:off x="2147889" y="7962900"/>
          <a:ext cx="0" cy="747713"/>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xdr:colOff>
      <xdr:row>53</xdr:row>
      <xdr:rowOff>180975</xdr:rowOff>
    </xdr:from>
    <xdr:to>
      <xdr:col>23</xdr:col>
      <xdr:colOff>1</xdr:colOff>
      <xdr:row>53</xdr:row>
      <xdr:rowOff>180975</xdr:rowOff>
    </xdr:to>
    <xdr:cxnSp macro="">
      <xdr:nvCxnSpPr>
        <xdr:cNvPr id="1227" name="Straight Connector 1226">
          <a:extLst>
            <a:ext uri="{FF2B5EF4-FFF2-40B4-BE49-F238E27FC236}">
              <a16:creationId xmlns:a16="http://schemas.microsoft.com/office/drawing/2014/main" id="{BF28D469-6485-42F7-9DD6-78E07BEE99CB}"/>
            </a:ext>
          </a:extLst>
        </xdr:cNvPr>
        <xdr:cNvCxnSpPr/>
      </xdr:nvCxnSpPr>
      <xdr:spPr>
        <a:xfrm flipH="1">
          <a:off x="1562101" y="7962900"/>
          <a:ext cx="585788"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xdr:colOff>
      <xdr:row>54</xdr:row>
      <xdr:rowOff>0</xdr:rowOff>
    </xdr:from>
    <xdr:to>
      <xdr:col>13</xdr:col>
      <xdr:colOff>2</xdr:colOff>
      <xdr:row>58</xdr:row>
      <xdr:rowOff>0</xdr:rowOff>
    </xdr:to>
    <xdr:cxnSp macro="">
      <xdr:nvCxnSpPr>
        <xdr:cNvPr id="1228" name="Straight Connector 1227">
          <a:extLst>
            <a:ext uri="{FF2B5EF4-FFF2-40B4-BE49-F238E27FC236}">
              <a16:creationId xmlns:a16="http://schemas.microsoft.com/office/drawing/2014/main" id="{2F858C9D-8286-4B29-B60B-AA486C3D11B6}"/>
            </a:ext>
          </a:extLst>
        </xdr:cNvPr>
        <xdr:cNvCxnSpPr/>
      </xdr:nvCxnSpPr>
      <xdr:spPr>
        <a:xfrm flipH="1" flipV="1">
          <a:off x="195264" y="7967663"/>
          <a:ext cx="1" cy="74295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54</xdr:row>
      <xdr:rowOff>0</xdr:rowOff>
    </xdr:from>
    <xdr:to>
      <xdr:col>16</xdr:col>
      <xdr:colOff>0</xdr:colOff>
      <xdr:row>54</xdr:row>
      <xdr:rowOff>0</xdr:rowOff>
    </xdr:to>
    <xdr:cxnSp macro="">
      <xdr:nvCxnSpPr>
        <xdr:cNvPr id="1229" name="Straight Connector 1228">
          <a:extLst>
            <a:ext uri="{FF2B5EF4-FFF2-40B4-BE49-F238E27FC236}">
              <a16:creationId xmlns:a16="http://schemas.microsoft.com/office/drawing/2014/main" id="{F9CC3721-62FA-4E5F-AB9D-E93FF70799D6}"/>
            </a:ext>
          </a:extLst>
        </xdr:cNvPr>
        <xdr:cNvCxnSpPr/>
      </xdr:nvCxnSpPr>
      <xdr:spPr>
        <a:xfrm>
          <a:off x="195263" y="7967663"/>
          <a:ext cx="585787"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53</xdr:row>
      <xdr:rowOff>0</xdr:rowOff>
    </xdr:from>
    <xdr:to>
      <xdr:col>16</xdr:col>
      <xdr:colOff>0</xdr:colOff>
      <xdr:row>54</xdr:row>
      <xdr:rowOff>0</xdr:rowOff>
    </xdr:to>
    <xdr:cxnSp macro="">
      <xdr:nvCxnSpPr>
        <xdr:cNvPr id="1230" name="Straight Connector 1229">
          <a:extLst>
            <a:ext uri="{FF2B5EF4-FFF2-40B4-BE49-F238E27FC236}">
              <a16:creationId xmlns:a16="http://schemas.microsoft.com/office/drawing/2014/main" id="{C0788CCA-1FEF-46CD-953F-7DC6F2B0E33B}"/>
            </a:ext>
          </a:extLst>
        </xdr:cNvPr>
        <xdr:cNvCxnSpPr/>
      </xdr:nvCxnSpPr>
      <xdr:spPr>
        <a:xfrm flipV="1">
          <a:off x="781050" y="7781925"/>
          <a:ext cx="0" cy="185738"/>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43</xdr:row>
      <xdr:rowOff>0</xdr:rowOff>
    </xdr:from>
    <xdr:to>
      <xdr:col>18</xdr:col>
      <xdr:colOff>0</xdr:colOff>
      <xdr:row>45</xdr:row>
      <xdr:rowOff>0</xdr:rowOff>
    </xdr:to>
    <xdr:cxnSp macro="">
      <xdr:nvCxnSpPr>
        <xdr:cNvPr id="1231" name="Straight Arrow Connector 1230">
          <a:extLst>
            <a:ext uri="{FF2B5EF4-FFF2-40B4-BE49-F238E27FC236}">
              <a16:creationId xmlns:a16="http://schemas.microsoft.com/office/drawing/2014/main" id="{C0C147B4-5432-46FD-9AA8-56ED6937C337}"/>
            </a:ext>
          </a:extLst>
        </xdr:cNvPr>
        <xdr:cNvCxnSpPr/>
      </xdr:nvCxnSpPr>
      <xdr:spPr>
        <a:xfrm>
          <a:off x="1171575" y="18602325"/>
          <a:ext cx="0" cy="1090613"/>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37</xdr:row>
      <xdr:rowOff>0</xdr:rowOff>
    </xdr:from>
    <xdr:to>
      <xdr:col>20</xdr:col>
      <xdr:colOff>0</xdr:colOff>
      <xdr:row>38</xdr:row>
      <xdr:rowOff>0</xdr:rowOff>
    </xdr:to>
    <xdr:cxnSp macro="">
      <xdr:nvCxnSpPr>
        <xdr:cNvPr id="1235" name="Straight Arrow Connector 1234">
          <a:extLst>
            <a:ext uri="{FF2B5EF4-FFF2-40B4-BE49-F238E27FC236}">
              <a16:creationId xmlns:a16="http://schemas.microsoft.com/office/drawing/2014/main" id="{0E8D9851-FEF8-474E-9DFC-5949E358D1B0}"/>
            </a:ext>
          </a:extLst>
        </xdr:cNvPr>
        <xdr:cNvCxnSpPr/>
      </xdr:nvCxnSpPr>
      <xdr:spPr>
        <a:xfrm>
          <a:off x="1562100" y="9453563"/>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37</xdr:row>
      <xdr:rowOff>0</xdr:rowOff>
    </xdr:from>
    <xdr:to>
      <xdr:col>23</xdr:col>
      <xdr:colOff>0</xdr:colOff>
      <xdr:row>37</xdr:row>
      <xdr:rowOff>0</xdr:rowOff>
    </xdr:to>
    <xdr:cxnSp macro="">
      <xdr:nvCxnSpPr>
        <xdr:cNvPr id="1236" name="Straight Connector 1235">
          <a:extLst>
            <a:ext uri="{FF2B5EF4-FFF2-40B4-BE49-F238E27FC236}">
              <a16:creationId xmlns:a16="http://schemas.microsoft.com/office/drawing/2014/main" id="{6959A9EE-505E-408E-9685-CADAEE6D78DC}"/>
            </a:ext>
          </a:extLst>
        </xdr:cNvPr>
        <xdr:cNvCxnSpPr/>
      </xdr:nvCxnSpPr>
      <xdr:spPr>
        <a:xfrm>
          <a:off x="1562100" y="9453563"/>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40</xdr:row>
      <xdr:rowOff>0</xdr:rowOff>
    </xdr:from>
    <xdr:to>
      <xdr:col>20</xdr:col>
      <xdr:colOff>0</xdr:colOff>
      <xdr:row>41</xdr:row>
      <xdr:rowOff>1</xdr:rowOff>
    </xdr:to>
    <xdr:cxnSp macro="">
      <xdr:nvCxnSpPr>
        <xdr:cNvPr id="1238" name="Straight Arrow Connector 1237">
          <a:extLst>
            <a:ext uri="{FF2B5EF4-FFF2-40B4-BE49-F238E27FC236}">
              <a16:creationId xmlns:a16="http://schemas.microsoft.com/office/drawing/2014/main" id="{A82B3A8B-A2A1-4800-9967-4A28BD449A2C}"/>
            </a:ext>
          </a:extLst>
        </xdr:cNvPr>
        <xdr:cNvCxnSpPr/>
      </xdr:nvCxnSpPr>
      <xdr:spPr>
        <a:xfrm>
          <a:off x="1562100" y="10010775"/>
          <a:ext cx="0" cy="185739"/>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40</xdr:row>
      <xdr:rowOff>0</xdr:rowOff>
    </xdr:from>
    <xdr:to>
      <xdr:col>16</xdr:col>
      <xdr:colOff>0</xdr:colOff>
      <xdr:row>41</xdr:row>
      <xdr:rowOff>1</xdr:rowOff>
    </xdr:to>
    <xdr:cxnSp macro="">
      <xdr:nvCxnSpPr>
        <xdr:cNvPr id="1239" name="Straight Arrow Connector 1238">
          <a:extLst>
            <a:ext uri="{FF2B5EF4-FFF2-40B4-BE49-F238E27FC236}">
              <a16:creationId xmlns:a16="http://schemas.microsoft.com/office/drawing/2014/main" id="{91DE3E6C-8E5E-42D6-A0C3-054AF6837E1D}"/>
            </a:ext>
          </a:extLst>
        </xdr:cNvPr>
        <xdr:cNvCxnSpPr/>
      </xdr:nvCxnSpPr>
      <xdr:spPr>
        <a:xfrm>
          <a:off x="781050" y="10010775"/>
          <a:ext cx="0" cy="185739"/>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50</xdr:row>
      <xdr:rowOff>0</xdr:rowOff>
    </xdr:from>
    <xdr:to>
      <xdr:col>18</xdr:col>
      <xdr:colOff>1</xdr:colOff>
      <xdr:row>50</xdr:row>
      <xdr:rowOff>180976</xdr:rowOff>
    </xdr:to>
    <xdr:cxnSp macro="">
      <xdr:nvCxnSpPr>
        <xdr:cNvPr id="1241" name="Straight Arrow Connector 1240">
          <a:extLst>
            <a:ext uri="{FF2B5EF4-FFF2-40B4-BE49-F238E27FC236}">
              <a16:creationId xmlns:a16="http://schemas.microsoft.com/office/drawing/2014/main" id="{AD7A5BB7-D109-410A-849D-CC36CEF80251}"/>
            </a:ext>
          </a:extLst>
        </xdr:cNvPr>
        <xdr:cNvCxnSpPr/>
      </xdr:nvCxnSpPr>
      <xdr:spPr>
        <a:xfrm>
          <a:off x="1171575" y="7224713"/>
          <a:ext cx="1" cy="180976"/>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43</xdr:row>
      <xdr:rowOff>0</xdr:rowOff>
    </xdr:from>
    <xdr:to>
      <xdr:col>20</xdr:col>
      <xdr:colOff>0</xdr:colOff>
      <xdr:row>44</xdr:row>
      <xdr:rowOff>0</xdr:rowOff>
    </xdr:to>
    <xdr:cxnSp macro="">
      <xdr:nvCxnSpPr>
        <xdr:cNvPr id="1242" name="Straight Connector 1241">
          <a:extLst>
            <a:ext uri="{FF2B5EF4-FFF2-40B4-BE49-F238E27FC236}">
              <a16:creationId xmlns:a16="http://schemas.microsoft.com/office/drawing/2014/main" id="{F50780E7-0E1D-42C8-8B95-EEB4CE35C7A3}"/>
            </a:ext>
          </a:extLst>
        </xdr:cNvPr>
        <xdr:cNvCxnSpPr/>
      </xdr:nvCxnSpPr>
      <xdr:spPr>
        <a:xfrm>
          <a:off x="1562100" y="10567988"/>
          <a:ext cx="0" cy="180975"/>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44</xdr:row>
      <xdr:rowOff>0</xdr:rowOff>
    </xdr:from>
    <xdr:to>
      <xdr:col>23</xdr:col>
      <xdr:colOff>0</xdr:colOff>
      <xdr:row>44</xdr:row>
      <xdr:rowOff>0</xdr:rowOff>
    </xdr:to>
    <xdr:cxnSp macro="">
      <xdr:nvCxnSpPr>
        <xdr:cNvPr id="1243" name="Straight Connector 1242">
          <a:extLst>
            <a:ext uri="{FF2B5EF4-FFF2-40B4-BE49-F238E27FC236}">
              <a16:creationId xmlns:a16="http://schemas.microsoft.com/office/drawing/2014/main" id="{4C078900-9AE5-4BD9-B372-7505C57718DE}"/>
            </a:ext>
          </a:extLst>
        </xdr:cNvPr>
        <xdr:cNvCxnSpPr/>
      </xdr:nvCxnSpPr>
      <xdr:spPr>
        <a:xfrm>
          <a:off x="1562100" y="10748963"/>
          <a:ext cx="585788"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37</xdr:row>
      <xdr:rowOff>0</xdr:rowOff>
    </xdr:from>
    <xdr:to>
      <xdr:col>23</xdr:col>
      <xdr:colOff>0</xdr:colOff>
      <xdr:row>44</xdr:row>
      <xdr:rowOff>0</xdr:rowOff>
    </xdr:to>
    <xdr:cxnSp macro="">
      <xdr:nvCxnSpPr>
        <xdr:cNvPr id="1244" name="Straight Connector 1243">
          <a:extLst>
            <a:ext uri="{FF2B5EF4-FFF2-40B4-BE49-F238E27FC236}">
              <a16:creationId xmlns:a16="http://schemas.microsoft.com/office/drawing/2014/main" id="{43BE258F-9DDF-40F9-B25C-21F51B2BF090}"/>
            </a:ext>
          </a:extLst>
        </xdr:cNvPr>
        <xdr:cNvCxnSpPr/>
      </xdr:nvCxnSpPr>
      <xdr:spPr>
        <a:xfrm flipV="1">
          <a:off x="2147888" y="9453563"/>
          <a:ext cx="0" cy="129540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36</xdr:row>
      <xdr:rowOff>0</xdr:rowOff>
    </xdr:from>
    <xdr:to>
      <xdr:col>16</xdr:col>
      <xdr:colOff>0</xdr:colOff>
      <xdr:row>38</xdr:row>
      <xdr:rowOff>0</xdr:rowOff>
    </xdr:to>
    <xdr:cxnSp macro="">
      <xdr:nvCxnSpPr>
        <xdr:cNvPr id="1247" name="Straight Arrow Connector 1246">
          <a:extLst>
            <a:ext uri="{FF2B5EF4-FFF2-40B4-BE49-F238E27FC236}">
              <a16:creationId xmlns:a16="http://schemas.microsoft.com/office/drawing/2014/main" id="{2A279BEC-B99F-44E7-B071-0F9362FE6EEB}"/>
            </a:ext>
          </a:extLst>
        </xdr:cNvPr>
        <xdr:cNvCxnSpPr/>
      </xdr:nvCxnSpPr>
      <xdr:spPr>
        <a:xfrm>
          <a:off x="781050" y="17316450"/>
          <a:ext cx="0" cy="366713"/>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36</xdr:row>
      <xdr:rowOff>0</xdr:rowOff>
    </xdr:from>
    <xdr:to>
      <xdr:col>24</xdr:col>
      <xdr:colOff>0</xdr:colOff>
      <xdr:row>36</xdr:row>
      <xdr:rowOff>0</xdr:rowOff>
    </xdr:to>
    <xdr:cxnSp macro="">
      <xdr:nvCxnSpPr>
        <xdr:cNvPr id="1249" name="Straight Connector 1248">
          <a:extLst>
            <a:ext uri="{FF2B5EF4-FFF2-40B4-BE49-F238E27FC236}">
              <a16:creationId xmlns:a16="http://schemas.microsoft.com/office/drawing/2014/main" id="{C6BDB6CE-8297-4C8D-9181-073D2769736D}"/>
            </a:ext>
          </a:extLst>
        </xdr:cNvPr>
        <xdr:cNvCxnSpPr/>
      </xdr:nvCxnSpPr>
      <xdr:spPr>
        <a:xfrm>
          <a:off x="781050" y="17316450"/>
          <a:ext cx="1562100"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36</xdr:row>
      <xdr:rowOff>0</xdr:rowOff>
    </xdr:from>
    <xdr:to>
      <xdr:col>24</xdr:col>
      <xdr:colOff>0</xdr:colOff>
      <xdr:row>62</xdr:row>
      <xdr:rowOff>0</xdr:rowOff>
    </xdr:to>
    <xdr:cxnSp macro="">
      <xdr:nvCxnSpPr>
        <xdr:cNvPr id="1251" name="Straight Connector 1250">
          <a:extLst>
            <a:ext uri="{FF2B5EF4-FFF2-40B4-BE49-F238E27FC236}">
              <a16:creationId xmlns:a16="http://schemas.microsoft.com/office/drawing/2014/main" id="{55A366D2-033D-4906-9234-75BE09726445}"/>
            </a:ext>
          </a:extLst>
        </xdr:cNvPr>
        <xdr:cNvCxnSpPr/>
      </xdr:nvCxnSpPr>
      <xdr:spPr>
        <a:xfrm>
          <a:off x="2343150" y="17316450"/>
          <a:ext cx="0" cy="4219575"/>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61</xdr:row>
      <xdr:rowOff>0</xdr:rowOff>
    </xdr:from>
    <xdr:to>
      <xdr:col>18</xdr:col>
      <xdr:colOff>0</xdr:colOff>
      <xdr:row>62</xdr:row>
      <xdr:rowOff>0</xdr:rowOff>
    </xdr:to>
    <xdr:cxnSp macro="">
      <xdr:nvCxnSpPr>
        <xdr:cNvPr id="1253" name="Straight Connector 1252">
          <a:extLst>
            <a:ext uri="{FF2B5EF4-FFF2-40B4-BE49-F238E27FC236}">
              <a16:creationId xmlns:a16="http://schemas.microsoft.com/office/drawing/2014/main" id="{0EADE9DA-6572-44BE-83B8-965BE5359170}"/>
            </a:ext>
          </a:extLst>
        </xdr:cNvPr>
        <xdr:cNvCxnSpPr/>
      </xdr:nvCxnSpPr>
      <xdr:spPr>
        <a:xfrm>
          <a:off x="1171575" y="21355050"/>
          <a:ext cx="0" cy="180975"/>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62</xdr:row>
      <xdr:rowOff>0</xdr:rowOff>
    </xdr:from>
    <xdr:to>
      <xdr:col>24</xdr:col>
      <xdr:colOff>0</xdr:colOff>
      <xdr:row>62</xdr:row>
      <xdr:rowOff>0</xdr:rowOff>
    </xdr:to>
    <xdr:cxnSp macro="">
      <xdr:nvCxnSpPr>
        <xdr:cNvPr id="1254" name="Straight Connector 1253">
          <a:extLst>
            <a:ext uri="{FF2B5EF4-FFF2-40B4-BE49-F238E27FC236}">
              <a16:creationId xmlns:a16="http://schemas.microsoft.com/office/drawing/2014/main" id="{BC646E81-BF26-4D9E-8A98-CCB1B72E5C40}"/>
            </a:ext>
          </a:extLst>
        </xdr:cNvPr>
        <xdr:cNvCxnSpPr/>
      </xdr:nvCxnSpPr>
      <xdr:spPr>
        <a:xfrm>
          <a:off x="1171575" y="21536025"/>
          <a:ext cx="1171575" cy="0"/>
        </a:xfrm>
        <a:prstGeom prst="line">
          <a:avLst/>
        </a:prstGeom>
        <a:ln w="9525">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47</xdr:row>
      <xdr:rowOff>0</xdr:rowOff>
    </xdr:from>
    <xdr:to>
      <xdr:col>18</xdr:col>
      <xdr:colOff>0</xdr:colOff>
      <xdr:row>48</xdr:row>
      <xdr:rowOff>0</xdr:rowOff>
    </xdr:to>
    <xdr:cxnSp macro="">
      <xdr:nvCxnSpPr>
        <xdr:cNvPr id="1256" name="Straight Arrow Connector 1255">
          <a:extLst>
            <a:ext uri="{FF2B5EF4-FFF2-40B4-BE49-F238E27FC236}">
              <a16:creationId xmlns:a16="http://schemas.microsoft.com/office/drawing/2014/main" id="{657153E1-EBC1-442E-A5B1-3B63F33FE606}"/>
            </a:ext>
          </a:extLst>
        </xdr:cNvPr>
        <xdr:cNvCxnSpPr/>
      </xdr:nvCxnSpPr>
      <xdr:spPr>
        <a:xfrm>
          <a:off x="1171575" y="8705850"/>
          <a:ext cx="0" cy="185738"/>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0</xdr:colOff>
      <xdr:row>23</xdr:row>
      <xdr:rowOff>0</xdr:rowOff>
    </xdr:from>
    <xdr:to>
      <xdr:col>78</xdr:col>
      <xdr:colOff>0</xdr:colOff>
      <xdr:row>25</xdr:row>
      <xdr:rowOff>0</xdr:rowOff>
    </xdr:to>
    <xdr:cxnSp macro="">
      <xdr:nvCxnSpPr>
        <xdr:cNvPr id="1265" name="Straight Arrow Connector 1264">
          <a:extLst>
            <a:ext uri="{FF2B5EF4-FFF2-40B4-BE49-F238E27FC236}">
              <a16:creationId xmlns:a16="http://schemas.microsoft.com/office/drawing/2014/main" id="{6D3DEA88-6BCE-4792-96A2-A820DB20C170}"/>
            </a:ext>
          </a:extLst>
        </xdr:cNvPr>
        <xdr:cNvCxnSpPr/>
      </xdr:nvCxnSpPr>
      <xdr:spPr>
        <a:xfrm>
          <a:off x="12887325" y="4257675"/>
          <a:ext cx="0" cy="371475"/>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0</xdr:colOff>
      <xdr:row>23</xdr:row>
      <xdr:rowOff>0</xdr:rowOff>
    </xdr:from>
    <xdr:to>
      <xdr:col>85</xdr:col>
      <xdr:colOff>0</xdr:colOff>
      <xdr:row>23</xdr:row>
      <xdr:rowOff>0</xdr:rowOff>
    </xdr:to>
    <xdr:cxnSp macro="">
      <xdr:nvCxnSpPr>
        <xdr:cNvPr id="1266" name="Straight Connector 1265">
          <a:extLst>
            <a:ext uri="{FF2B5EF4-FFF2-40B4-BE49-F238E27FC236}">
              <a16:creationId xmlns:a16="http://schemas.microsoft.com/office/drawing/2014/main" id="{1CDCCB8E-C8C4-43D9-A96E-2305B8C702A1}"/>
            </a:ext>
          </a:extLst>
        </xdr:cNvPr>
        <xdr:cNvCxnSpPr/>
      </xdr:nvCxnSpPr>
      <xdr:spPr>
        <a:xfrm>
          <a:off x="12887325" y="4257675"/>
          <a:ext cx="136683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85</xdr:col>
      <xdr:colOff>0</xdr:colOff>
      <xdr:row>23</xdr:row>
      <xdr:rowOff>0</xdr:rowOff>
    </xdr:from>
    <xdr:to>
      <xdr:col>85</xdr:col>
      <xdr:colOff>1</xdr:colOff>
      <xdr:row>41</xdr:row>
      <xdr:rowOff>1</xdr:rowOff>
    </xdr:to>
    <xdr:cxnSp macro="">
      <xdr:nvCxnSpPr>
        <xdr:cNvPr id="1267" name="Straight Connector 1266">
          <a:extLst>
            <a:ext uri="{FF2B5EF4-FFF2-40B4-BE49-F238E27FC236}">
              <a16:creationId xmlns:a16="http://schemas.microsoft.com/office/drawing/2014/main" id="{5C7E9738-3EA7-4535-8497-1D8AD346DFEB}"/>
            </a:ext>
          </a:extLst>
        </xdr:cNvPr>
        <xdr:cNvCxnSpPr/>
      </xdr:nvCxnSpPr>
      <xdr:spPr>
        <a:xfrm flipH="1" flipV="1">
          <a:off x="14254163" y="4257675"/>
          <a:ext cx="1" cy="3519489"/>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0</xdr:colOff>
      <xdr:row>39</xdr:row>
      <xdr:rowOff>1</xdr:rowOff>
    </xdr:from>
    <xdr:to>
      <xdr:col>78</xdr:col>
      <xdr:colOff>0</xdr:colOff>
      <xdr:row>41</xdr:row>
      <xdr:rowOff>0</xdr:rowOff>
    </xdr:to>
    <xdr:cxnSp macro="">
      <xdr:nvCxnSpPr>
        <xdr:cNvPr id="1269" name="Straight Connector 1268">
          <a:extLst>
            <a:ext uri="{FF2B5EF4-FFF2-40B4-BE49-F238E27FC236}">
              <a16:creationId xmlns:a16="http://schemas.microsoft.com/office/drawing/2014/main" id="{B3EAB9D4-FF78-4445-96FB-8B9F5660A559}"/>
            </a:ext>
          </a:extLst>
        </xdr:cNvPr>
        <xdr:cNvCxnSpPr/>
      </xdr:nvCxnSpPr>
      <xdr:spPr>
        <a:xfrm flipV="1">
          <a:off x="12887325" y="6481764"/>
          <a:ext cx="0" cy="371474"/>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1</xdr:colOff>
      <xdr:row>41</xdr:row>
      <xdr:rowOff>0</xdr:rowOff>
    </xdr:from>
    <xdr:to>
      <xdr:col>85</xdr:col>
      <xdr:colOff>0</xdr:colOff>
      <xdr:row>41</xdr:row>
      <xdr:rowOff>0</xdr:rowOff>
    </xdr:to>
    <xdr:cxnSp macro="">
      <xdr:nvCxnSpPr>
        <xdr:cNvPr id="1270" name="Straight Connector 1269">
          <a:extLst>
            <a:ext uri="{FF2B5EF4-FFF2-40B4-BE49-F238E27FC236}">
              <a16:creationId xmlns:a16="http://schemas.microsoft.com/office/drawing/2014/main" id="{82D08BCF-1C44-4D9B-AEDC-9C36F803E898}"/>
            </a:ext>
          </a:extLst>
        </xdr:cNvPr>
        <xdr:cNvCxnSpPr/>
      </xdr:nvCxnSpPr>
      <xdr:spPr>
        <a:xfrm flipH="1">
          <a:off x="12887326" y="7777163"/>
          <a:ext cx="1366837"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76</xdr:col>
      <xdr:colOff>0</xdr:colOff>
      <xdr:row>31</xdr:row>
      <xdr:rowOff>0</xdr:rowOff>
    </xdr:from>
    <xdr:to>
      <xdr:col>76</xdr:col>
      <xdr:colOff>0</xdr:colOff>
      <xdr:row>33</xdr:row>
      <xdr:rowOff>0</xdr:rowOff>
    </xdr:to>
    <xdr:cxnSp macro="">
      <xdr:nvCxnSpPr>
        <xdr:cNvPr id="1273" name="Straight Arrow Connector 1272">
          <a:extLst>
            <a:ext uri="{FF2B5EF4-FFF2-40B4-BE49-F238E27FC236}">
              <a16:creationId xmlns:a16="http://schemas.microsoft.com/office/drawing/2014/main" id="{0803E73D-BA13-49BD-91CF-A97BD356B151}"/>
            </a:ext>
          </a:extLst>
        </xdr:cNvPr>
        <xdr:cNvCxnSpPr/>
      </xdr:nvCxnSpPr>
      <xdr:spPr>
        <a:xfrm>
          <a:off x="12496800" y="5186363"/>
          <a:ext cx="0" cy="557212"/>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28</xdr:row>
      <xdr:rowOff>0</xdr:rowOff>
    </xdr:from>
    <xdr:to>
      <xdr:col>80</xdr:col>
      <xdr:colOff>0</xdr:colOff>
      <xdr:row>28</xdr:row>
      <xdr:rowOff>185737</xdr:rowOff>
    </xdr:to>
    <xdr:cxnSp macro="">
      <xdr:nvCxnSpPr>
        <xdr:cNvPr id="1276" name="Straight Arrow Connector 1275">
          <a:extLst>
            <a:ext uri="{FF2B5EF4-FFF2-40B4-BE49-F238E27FC236}">
              <a16:creationId xmlns:a16="http://schemas.microsoft.com/office/drawing/2014/main" id="{A013B5C1-3887-40AB-96D7-BC918F1B3328}"/>
            </a:ext>
          </a:extLst>
        </xdr:cNvPr>
        <xdr:cNvCxnSpPr/>
      </xdr:nvCxnSpPr>
      <xdr:spPr>
        <a:xfrm>
          <a:off x="13277850" y="5000625"/>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0</xdr:colOff>
      <xdr:row>27</xdr:row>
      <xdr:rowOff>0</xdr:rowOff>
    </xdr:from>
    <xdr:to>
      <xdr:col>78</xdr:col>
      <xdr:colOff>0</xdr:colOff>
      <xdr:row>29</xdr:row>
      <xdr:rowOff>0</xdr:rowOff>
    </xdr:to>
    <xdr:cxnSp macro="">
      <xdr:nvCxnSpPr>
        <xdr:cNvPr id="1277" name="Straight Arrow Connector 1276">
          <a:extLst>
            <a:ext uri="{FF2B5EF4-FFF2-40B4-BE49-F238E27FC236}">
              <a16:creationId xmlns:a16="http://schemas.microsoft.com/office/drawing/2014/main" id="{B3145417-0798-4ED6-9BD3-BBCEC88AEB68}"/>
            </a:ext>
          </a:extLst>
        </xdr:cNvPr>
        <xdr:cNvCxnSpPr/>
      </xdr:nvCxnSpPr>
      <xdr:spPr>
        <a:xfrm>
          <a:off x="12887325" y="4814888"/>
          <a:ext cx="0" cy="371475"/>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28</xdr:row>
      <xdr:rowOff>0</xdr:rowOff>
    </xdr:from>
    <xdr:to>
      <xdr:col>84</xdr:col>
      <xdr:colOff>0</xdr:colOff>
      <xdr:row>28</xdr:row>
      <xdr:rowOff>0</xdr:rowOff>
    </xdr:to>
    <xdr:cxnSp macro="">
      <xdr:nvCxnSpPr>
        <xdr:cNvPr id="1279" name="Straight Connector 1278">
          <a:extLst>
            <a:ext uri="{FF2B5EF4-FFF2-40B4-BE49-F238E27FC236}">
              <a16:creationId xmlns:a16="http://schemas.microsoft.com/office/drawing/2014/main" id="{3535FA19-8FA2-4158-B46D-9840212C68AF}"/>
            </a:ext>
          </a:extLst>
        </xdr:cNvPr>
        <xdr:cNvCxnSpPr/>
      </xdr:nvCxnSpPr>
      <xdr:spPr>
        <a:xfrm>
          <a:off x="13277850" y="5372100"/>
          <a:ext cx="78105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0</xdr:colOff>
      <xdr:row>28</xdr:row>
      <xdr:rowOff>0</xdr:rowOff>
    </xdr:from>
    <xdr:to>
      <xdr:col>84</xdr:col>
      <xdr:colOff>0</xdr:colOff>
      <xdr:row>40</xdr:row>
      <xdr:rowOff>0</xdr:rowOff>
    </xdr:to>
    <xdr:cxnSp macro="">
      <xdr:nvCxnSpPr>
        <xdr:cNvPr id="1280" name="Straight Connector 1279">
          <a:extLst>
            <a:ext uri="{FF2B5EF4-FFF2-40B4-BE49-F238E27FC236}">
              <a16:creationId xmlns:a16="http://schemas.microsoft.com/office/drawing/2014/main" id="{12E221D3-6115-473D-91FB-4D236029E6BB}"/>
            </a:ext>
          </a:extLst>
        </xdr:cNvPr>
        <xdr:cNvCxnSpPr/>
      </xdr:nvCxnSpPr>
      <xdr:spPr>
        <a:xfrm>
          <a:off x="14058900" y="5372100"/>
          <a:ext cx="0" cy="221932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40</xdr:row>
      <xdr:rowOff>0</xdr:rowOff>
    </xdr:from>
    <xdr:to>
      <xdr:col>84</xdr:col>
      <xdr:colOff>0</xdr:colOff>
      <xdr:row>40</xdr:row>
      <xdr:rowOff>0</xdr:rowOff>
    </xdr:to>
    <xdr:cxnSp macro="">
      <xdr:nvCxnSpPr>
        <xdr:cNvPr id="1282" name="Straight Connector 1281">
          <a:extLst>
            <a:ext uri="{FF2B5EF4-FFF2-40B4-BE49-F238E27FC236}">
              <a16:creationId xmlns:a16="http://schemas.microsoft.com/office/drawing/2014/main" id="{7F1D484B-EBBD-431D-9C20-B068C604C2F2}"/>
            </a:ext>
          </a:extLst>
        </xdr:cNvPr>
        <xdr:cNvCxnSpPr/>
      </xdr:nvCxnSpPr>
      <xdr:spPr>
        <a:xfrm>
          <a:off x="13277850" y="7591425"/>
          <a:ext cx="78105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39</xdr:row>
      <xdr:rowOff>0</xdr:rowOff>
    </xdr:from>
    <xdr:to>
      <xdr:col>80</xdr:col>
      <xdr:colOff>0</xdr:colOff>
      <xdr:row>40</xdr:row>
      <xdr:rowOff>0</xdr:rowOff>
    </xdr:to>
    <xdr:cxnSp macro="">
      <xdr:nvCxnSpPr>
        <xdr:cNvPr id="1285" name="Straight Connector 1284">
          <a:extLst>
            <a:ext uri="{FF2B5EF4-FFF2-40B4-BE49-F238E27FC236}">
              <a16:creationId xmlns:a16="http://schemas.microsoft.com/office/drawing/2014/main" id="{B4F2DF9C-47D2-4E35-85DC-588EF68E8514}"/>
            </a:ext>
          </a:extLst>
        </xdr:cNvPr>
        <xdr:cNvCxnSpPr/>
      </xdr:nvCxnSpPr>
      <xdr:spPr>
        <a:xfrm>
          <a:off x="13277850" y="6115050"/>
          <a:ext cx="0" cy="18097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76</xdr:col>
      <xdr:colOff>0</xdr:colOff>
      <xdr:row>27</xdr:row>
      <xdr:rowOff>0</xdr:rowOff>
    </xdr:from>
    <xdr:to>
      <xdr:col>76</xdr:col>
      <xdr:colOff>0</xdr:colOff>
      <xdr:row>28</xdr:row>
      <xdr:rowOff>1</xdr:rowOff>
    </xdr:to>
    <xdr:cxnSp macro="">
      <xdr:nvCxnSpPr>
        <xdr:cNvPr id="1287" name="Straight Connector 1286">
          <a:extLst>
            <a:ext uri="{FF2B5EF4-FFF2-40B4-BE49-F238E27FC236}">
              <a16:creationId xmlns:a16="http://schemas.microsoft.com/office/drawing/2014/main" id="{80E7107A-1805-4BFE-9DF3-D3BB4C0C85EC}"/>
            </a:ext>
          </a:extLst>
        </xdr:cNvPr>
        <xdr:cNvCxnSpPr/>
      </xdr:nvCxnSpPr>
      <xdr:spPr>
        <a:xfrm>
          <a:off x="12496800" y="4443413"/>
          <a:ext cx="0" cy="185738"/>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31</xdr:row>
      <xdr:rowOff>0</xdr:rowOff>
    </xdr:from>
    <xdr:to>
      <xdr:col>80</xdr:col>
      <xdr:colOff>0</xdr:colOff>
      <xdr:row>33</xdr:row>
      <xdr:rowOff>0</xdr:rowOff>
    </xdr:to>
    <xdr:cxnSp macro="">
      <xdr:nvCxnSpPr>
        <xdr:cNvPr id="1290" name="Straight Arrow Connector 1289">
          <a:extLst>
            <a:ext uri="{FF2B5EF4-FFF2-40B4-BE49-F238E27FC236}">
              <a16:creationId xmlns:a16="http://schemas.microsoft.com/office/drawing/2014/main" id="{A61B7DF2-3CB7-47F9-818A-EDDC56655B1E}"/>
            </a:ext>
          </a:extLst>
        </xdr:cNvPr>
        <xdr:cNvCxnSpPr/>
      </xdr:nvCxnSpPr>
      <xdr:spPr>
        <a:xfrm>
          <a:off x="13277850" y="5186363"/>
          <a:ext cx="0" cy="557212"/>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35</xdr:row>
      <xdr:rowOff>0</xdr:rowOff>
    </xdr:from>
    <xdr:to>
      <xdr:col>80</xdr:col>
      <xdr:colOff>0</xdr:colOff>
      <xdr:row>37</xdr:row>
      <xdr:rowOff>0</xdr:rowOff>
    </xdr:to>
    <xdr:cxnSp macro="">
      <xdr:nvCxnSpPr>
        <xdr:cNvPr id="1291" name="Straight Arrow Connector 1290">
          <a:extLst>
            <a:ext uri="{FF2B5EF4-FFF2-40B4-BE49-F238E27FC236}">
              <a16:creationId xmlns:a16="http://schemas.microsoft.com/office/drawing/2014/main" id="{30BFE895-1024-4694-BE27-E647717B37C7}"/>
            </a:ext>
          </a:extLst>
        </xdr:cNvPr>
        <xdr:cNvCxnSpPr/>
      </xdr:nvCxnSpPr>
      <xdr:spPr>
        <a:xfrm>
          <a:off x="13277850" y="6667500"/>
          <a:ext cx="0" cy="371475"/>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76</xdr:col>
      <xdr:colOff>0</xdr:colOff>
      <xdr:row>35</xdr:row>
      <xdr:rowOff>0</xdr:rowOff>
    </xdr:from>
    <xdr:to>
      <xdr:col>76</xdr:col>
      <xdr:colOff>0</xdr:colOff>
      <xdr:row>37</xdr:row>
      <xdr:rowOff>0</xdr:rowOff>
    </xdr:to>
    <xdr:cxnSp macro="">
      <xdr:nvCxnSpPr>
        <xdr:cNvPr id="1292" name="Straight Arrow Connector 1291">
          <a:extLst>
            <a:ext uri="{FF2B5EF4-FFF2-40B4-BE49-F238E27FC236}">
              <a16:creationId xmlns:a16="http://schemas.microsoft.com/office/drawing/2014/main" id="{1A9F6300-96FC-4DD0-A512-FB7C252DD701}"/>
            </a:ext>
          </a:extLst>
        </xdr:cNvPr>
        <xdr:cNvCxnSpPr/>
      </xdr:nvCxnSpPr>
      <xdr:spPr>
        <a:xfrm>
          <a:off x="12496800" y="6667500"/>
          <a:ext cx="0" cy="371475"/>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73</xdr:col>
      <xdr:colOff>0</xdr:colOff>
      <xdr:row>28</xdr:row>
      <xdr:rowOff>0</xdr:rowOff>
    </xdr:from>
    <xdr:to>
      <xdr:col>73</xdr:col>
      <xdr:colOff>0</xdr:colOff>
      <xdr:row>32</xdr:row>
      <xdr:rowOff>0</xdr:rowOff>
    </xdr:to>
    <xdr:cxnSp macro="">
      <xdr:nvCxnSpPr>
        <xdr:cNvPr id="1295" name="Straight Connector 1294">
          <a:extLst>
            <a:ext uri="{FF2B5EF4-FFF2-40B4-BE49-F238E27FC236}">
              <a16:creationId xmlns:a16="http://schemas.microsoft.com/office/drawing/2014/main" id="{DB598070-E950-4DCD-AA16-113D1DF60BF7}"/>
            </a:ext>
          </a:extLst>
        </xdr:cNvPr>
        <xdr:cNvCxnSpPr/>
      </xdr:nvCxnSpPr>
      <xdr:spPr>
        <a:xfrm>
          <a:off x="11911013" y="4629150"/>
          <a:ext cx="0" cy="74295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73</xdr:col>
      <xdr:colOff>0</xdr:colOff>
      <xdr:row>28</xdr:row>
      <xdr:rowOff>0</xdr:rowOff>
    </xdr:from>
    <xdr:to>
      <xdr:col>76</xdr:col>
      <xdr:colOff>0</xdr:colOff>
      <xdr:row>28</xdr:row>
      <xdr:rowOff>0</xdr:rowOff>
    </xdr:to>
    <xdr:cxnSp macro="">
      <xdr:nvCxnSpPr>
        <xdr:cNvPr id="1296" name="Straight Connector 1295">
          <a:extLst>
            <a:ext uri="{FF2B5EF4-FFF2-40B4-BE49-F238E27FC236}">
              <a16:creationId xmlns:a16="http://schemas.microsoft.com/office/drawing/2014/main" id="{A592BCCF-9AA6-4C4A-BC6E-D78A0B6F9800}"/>
            </a:ext>
          </a:extLst>
        </xdr:cNvPr>
        <xdr:cNvCxnSpPr/>
      </xdr:nvCxnSpPr>
      <xdr:spPr>
        <a:xfrm>
          <a:off x="11911013" y="4629150"/>
          <a:ext cx="585787"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73</xdr:col>
      <xdr:colOff>0</xdr:colOff>
      <xdr:row>32</xdr:row>
      <xdr:rowOff>0</xdr:rowOff>
    </xdr:from>
    <xdr:to>
      <xdr:col>79</xdr:col>
      <xdr:colOff>0</xdr:colOff>
      <xdr:row>32</xdr:row>
      <xdr:rowOff>0</xdr:rowOff>
    </xdr:to>
    <xdr:cxnSp macro="">
      <xdr:nvCxnSpPr>
        <xdr:cNvPr id="1302" name="Straight Connector 1301">
          <a:extLst>
            <a:ext uri="{FF2B5EF4-FFF2-40B4-BE49-F238E27FC236}">
              <a16:creationId xmlns:a16="http://schemas.microsoft.com/office/drawing/2014/main" id="{5F57DC89-50FA-48B0-B610-13C87BFB37FA}"/>
            </a:ext>
          </a:extLst>
        </xdr:cNvPr>
        <xdr:cNvCxnSpPr/>
      </xdr:nvCxnSpPr>
      <xdr:spPr>
        <a:xfrm>
          <a:off x="11911013" y="5372100"/>
          <a:ext cx="11715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79</xdr:col>
      <xdr:colOff>0</xdr:colOff>
      <xdr:row>32</xdr:row>
      <xdr:rowOff>0</xdr:rowOff>
    </xdr:from>
    <xdr:to>
      <xdr:col>79</xdr:col>
      <xdr:colOff>0</xdr:colOff>
      <xdr:row>32</xdr:row>
      <xdr:rowOff>185737</xdr:rowOff>
    </xdr:to>
    <xdr:cxnSp macro="">
      <xdr:nvCxnSpPr>
        <xdr:cNvPr id="1305" name="Straight Arrow Connector 1304">
          <a:extLst>
            <a:ext uri="{FF2B5EF4-FFF2-40B4-BE49-F238E27FC236}">
              <a16:creationId xmlns:a16="http://schemas.microsoft.com/office/drawing/2014/main" id="{275BCD66-9A24-4300-BA18-670446A07778}"/>
            </a:ext>
          </a:extLst>
        </xdr:cNvPr>
        <xdr:cNvCxnSpPr/>
      </xdr:nvCxnSpPr>
      <xdr:spPr>
        <a:xfrm>
          <a:off x="13082588" y="5372100"/>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0</xdr:colOff>
      <xdr:row>32</xdr:row>
      <xdr:rowOff>0</xdr:rowOff>
    </xdr:from>
    <xdr:to>
      <xdr:col>75</xdr:col>
      <xdr:colOff>0</xdr:colOff>
      <xdr:row>32</xdr:row>
      <xdr:rowOff>185737</xdr:rowOff>
    </xdr:to>
    <xdr:cxnSp macro="">
      <xdr:nvCxnSpPr>
        <xdr:cNvPr id="1306" name="Straight Arrow Connector 1305">
          <a:extLst>
            <a:ext uri="{FF2B5EF4-FFF2-40B4-BE49-F238E27FC236}">
              <a16:creationId xmlns:a16="http://schemas.microsoft.com/office/drawing/2014/main" id="{F9A30AEE-607B-45A5-9541-C242A7EBC56A}"/>
            </a:ext>
          </a:extLst>
        </xdr:cNvPr>
        <xdr:cNvCxnSpPr/>
      </xdr:nvCxnSpPr>
      <xdr:spPr>
        <a:xfrm>
          <a:off x="12301538" y="5372100"/>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9</xdr:row>
      <xdr:rowOff>0</xdr:rowOff>
    </xdr:from>
    <xdr:to>
      <xdr:col>80</xdr:col>
      <xdr:colOff>0</xdr:colOff>
      <xdr:row>10</xdr:row>
      <xdr:rowOff>1</xdr:rowOff>
    </xdr:to>
    <xdr:cxnSp macro="">
      <xdr:nvCxnSpPr>
        <xdr:cNvPr id="1331" name="Straight Arrow Connector 1330">
          <a:extLst>
            <a:ext uri="{FF2B5EF4-FFF2-40B4-BE49-F238E27FC236}">
              <a16:creationId xmlns:a16="http://schemas.microsoft.com/office/drawing/2014/main" id="{5BC59EEA-96D9-4189-B2EF-D47ACDA8DBE0}"/>
            </a:ext>
          </a:extLst>
        </xdr:cNvPr>
        <xdr:cNvCxnSpPr/>
      </xdr:nvCxnSpPr>
      <xdr:spPr>
        <a:xfrm>
          <a:off x="13277850" y="1657350"/>
          <a:ext cx="0" cy="185739"/>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9</xdr:row>
      <xdr:rowOff>0</xdr:rowOff>
    </xdr:from>
    <xdr:to>
      <xdr:col>83</xdr:col>
      <xdr:colOff>0</xdr:colOff>
      <xdr:row>9</xdr:row>
      <xdr:rowOff>0</xdr:rowOff>
    </xdr:to>
    <xdr:cxnSp macro="">
      <xdr:nvCxnSpPr>
        <xdr:cNvPr id="1332" name="Straight Connector 1331">
          <a:extLst>
            <a:ext uri="{FF2B5EF4-FFF2-40B4-BE49-F238E27FC236}">
              <a16:creationId xmlns:a16="http://schemas.microsoft.com/office/drawing/2014/main" id="{A42C9A44-8618-4C41-8C8B-D6FCB4515A31}"/>
            </a:ext>
          </a:extLst>
        </xdr:cNvPr>
        <xdr:cNvCxnSpPr/>
      </xdr:nvCxnSpPr>
      <xdr:spPr>
        <a:xfrm>
          <a:off x="13277850" y="1657350"/>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11</xdr:row>
      <xdr:rowOff>185737</xdr:rowOff>
    </xdr:from>
    <xdr:to>
      <xdr:col>80</xdr:col>
      <xdr:colOff>0</xdr:colOff>
      <xdr:row>12</xdr:row>
      <xdr:rowOff>185736</xdr:rowOff>
    </xdr:to>
    <xdr:cxnSp macro="">
      <xdr:nvCxnSpPr>
        <xdr:cNvPr id="1333" name="Straight Connector 1332">
          <a:extLst>
            <a:ext uri="{FF2B5EF4-FFF2-40B4-BE49-F238E27FC236}">
              <a16:creationId xmlns:a16="http://schemas.microsoft.com/office/drawing/2014/main" id="{AE5E9AF6-8661-45C5-80F9-B242E6E38C41}"/>
            </a:ext>
          </a:extLst>
        </xdr:cNvPr>
        <xdr:cNvCxnSpPr/>
      </xdr:nvCxnSpPr>
      <xdr:spPr>
        <a:xfrm flipV="1">
          <a:off x="13277850" y="2214562"/>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0</xdr:colOff>
      <xdr:row>9</xdr:row>
      <xdr:rowOff>1</xdr:rowOff>
    </xdr:from>
    <xdr:to>
      <xdr:col>83</xdr:col>
      <xdr:colOff>0</xdr:colOff>
      <xdr:row>13</xdr:row>
      <xdr:rowOff>0</xdr:rowOff>
    </xdr:to>
    <xdr:cxnSp macro="">
      <xdr:nvCxnSpPr>
        <xdr:cNvPr id="1334" name="Straight Connector 1333">
          <a:extLst>
            <a:ext uri="{FF2B5EF4-FFF2-40B4-BE49-F238E27FC236}">
              <a16:creationId xmlns:a16="http://schemas.microsoft.com/office/drawing/2014/main" id="{13E2D666-D1BD-498F-A1CC-070A25D8ADB6}"/>
            </a:ext>
          </a:extLst>
        </xdr:cNvPr>
        <xdr:cNvCxnSpPr/>
      </xdr:nvCxnSpPr>
      <xdr:spPr>
        <a:xfrm flipV="1">
          <a:off x="13863638" y="1657351"/>
          <a:ext cx="0" cy="742949"/>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13</xdr:row>
      <xdr:rowOff>0</xdr:rowOff>
    </xdr:from>
    <xdr:to>
      <xdr:col>83</xdr:col>
      <xdr:colOff>0</xdr:colOff>
      <xdr:row>13</xdr:row>
      <xdr:rowOff>1</xdr:rowOff>
    </xdr:to>
    <xdr:cxnSp macro="">
      <xdr:nvCxnSpPr>
        <xdr:cNvPr id="1335" name="Straight Connector 1334">
          <a:extLst>
            <a:ext uri="{FF2B5EF4-FFF2-40B4-BE49-F238E27FC236}">
              <a16:creationId xmlns:a16="http://schemas.microsoft.com/office/drawing/2014/main" id="{E3457F45-0291-4EAB-B85C-112F2D7B4357}"/>
            </a:ext>
          </a:extLst>
        </xdr:cNvPr>
        <xdr:cNvCxnSpPr/>
      </xdr:nvCxnSpPr>
      <xdr:spPr>
        <a:xfrm flipV="1">
          <a:off x="13277850" y="2400300"/>
          <a:ext cx="585788"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24</xdr:row>
      <xdr:rowOff>0</xdr:rowOff>
    </xdr:from>
    <xdr:to>
      <xdr:col>80</xdr:col>
      <xdr:colOff>0</xdr:colOff>
      <xdr:row>25</xdr:row>
      <xdr:rowOff>2</xdr:rowOff>
    </xdr:to>
    <xdr:cxnSp macro="">
      <xdr:nvCxnSpPr>
        <xdr:cNvPr id="1341" name="Straight Arrow Connector 1340">
          <a:extLst>
            <a:ext uri="{FF2B5EF4-FFF2-40B4-BE49-F238E27FC236}">
              <a16:creationId xmlns:a16="http://schemas.microsoft.com/office/drawing/2014/main" id="{CB8DC987-A95F-437E-B53F-6A89F64114A9}"/>
            </a:ext>
          </a:extLst>
        </xdr:cNvPr>
        <xdr:cNvCxnSpPr/>
      </xdr:nvCxnSpPr>
      <xdr:spPr>
        <a:xfrm>
          <a:off x="13277850" y="4443413"/>
          <a:ext cx="0" cy="185739"/>
        </a:xfrm>
        <a:prstGeom prst="straightConnector1">
          <a:avLst/>
        </a:prstGeom>
        <a:ln w="952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24</xdr:row>
      <xdr:rowOff>0</xdr:rowOff>
    </xdr:from>
    <xdr:to>
      <xdr:col>83</xdr:col>
      <xdr:colOff>0</xdr:colOff>
      <xdr:row>24</xdr:row>
      <xdr:rowOff>0</xdr:rowOff>
    </xdr:to>
    <xdr:cxnSp macro="">
      <xdr:nvCxnSpPr>
        <xdr:cNvPr id="1342" name="Straight Connector 1341">
          <a:extLst>
            <a:ext uri="{FF2B5EF4-FFF2-40B4-BE49-F238E27FC236}">
              <a16:creationId xmlns:a16="http://schemas.microsoft.com/office/drawing/2014/main" id="{FABBBAD9-DFC2-4BEB-BEF4-B4F8C97B693B}"/>
            </a:ext>
          </a:extLst>
        </xdr:cNvPr>
        <xdr:cNvCxnSpPr/>
      </xdr:nvCxnSpPr>
      <xdr:spPr>
        <a:xfrm>
          <a:off x="13277850" y="4443413"/>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0</xdr:colOff>
      <xdr:row>35</xdr:row>
      <xdr:rowOff>0</xdr:rowOff>
    </xdr:from>
    <xdr:to>
      <xdr:col>77</xdr:col>
      <xdr:colOff>0</xdr:colOff>
      <xdr:row>35</xdr:row>
      <xdr:rowOff>185737</xdr:rowOff>
    </xdr:to>
    <xdr:cxnSp macro="">
      <xdr:nvCxnSpPr>
        <xdr:cNvPr id="1348" name="Straight Connector 1347">
          <a:extLst>
            <a:ext uri="{FF2B5EF4-FFF2-40B4-BE49-F238E27FC236}">
              <a16:creationId xmlns:a16="http://schemas.microsoft.com/office/drawing/2014/main" id="{7C37529E-F5EE-4283-9D42-5B06ABF89F0F}"/>
            </a:ext>
          </a:extLst>
        </xdr:cNvPr>
        <xdr:cNvCxnSpPr/>
      </xdr:nvCxnSpPr>
      <xdr:spPr>
        <a:xfrm flipV="1">
          <a:off x="12692063" y="6667500"/>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81</xdr:col>
      <xdr:colOff>0</xdr:colOff>
      <xdr:row>35</xdr:row>
      <xdr:rowOff>0</xdr:rowOff>
    </xdr:from>
    <xdr:to>
      <xdr:col>81</xdr:col>
      <xdr:colOff>0</xdr:colOff>
      <xdr:row>35</xdr:row>
      <xdr:rowOff>185737</xdr:rowOff>
    </xdr:to>
    <xdr:cxnSp macro="">
      <xdr:nvCxnSpPr>
        <xdr:cNvPr id="1349" name="Straight Connector 1348">
          <a:extLst>
            <a:ext uri="{FF2B5EF4-FFF2-40B4-BE49-F238E27FC236}">
              <a16:creationId xmlns:a16="http://schemas.microsoft.com/office/drawing/2014/main" id="{1145FBD7-A522-4EE0-9C01-5205A5514AB8}"/>
            </a:ext>
          </a:extLst>
        </xdr:cNvPr>
        <xdr:cNvCxnSpPr/>
      </xdr:nvCxnSpPr>
      <xdr:spPr>
        <a:xfrm flipV="1">
          <a:off x="13473113" y="6667500"/>
          <a:ext cx="0" cy="185737"/>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0</xdr:colOff>
      <xdr:row>36</xdr:row>
      <xdr:rowOff>0</xdr:rowOff>
    </xdr:from>
    <xdr:to>
      <xdr:col>83</xdr:col>
      <xdr:colOff>0</xdr:colOff>
      <xdr:row>36</xdr:row>
      <xdr:rowOff>1</xdr:rowOff>
    </xdr:to>
    <xdr:cxnSp macro="">
      <xdr:nvCxnSpPr>
        <xdr:cNvPr id="1358" name="Straight Connector 1357">
          <a:extLst>
            <a:ext uri="{FF2B5EF4-FFF2-40B4-BE49-F238E27FC236}">
              <a16:creationId xmlns:a16="http://schemas.microsoft.com/office/drawing/2014/main" id="{5AAD94E4-A1E9-4205-91F5-6D047B64B2CE}"/>
            </a:ext>
          </a:extLst>
        </xdr:cNvPr>
        <xdr:cNvCxnSpPr/>
      </xdr:nvCxnSpPr>
      <xdr:spPr>
        <a:xfrm flipH="1">
          <a:off x="12692063" y="6853238"/>
          <a:ext cx="1171575"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0</xdr:colOff>
      <xdr:row>24</xdr:row>
      <xdr:rowOff>0</xdr:rowOff>
    </xdr:from>
    <xdr:to>
      <xdr:col>83</xdr:col>
      <xdr:colOff>0</xdr:colOff>
      <xdr:row>36</xdr:row>
      <xdr:rowOff>0</xdr:rowOff>
    </xdr:to>
    <xdr:cxnSp macro="">
      <xdr:nvCxnSpPr>
        <xdr:cNvPr id="1360" name="Straight Connector 1359">
          <a:extLst>
            <a:ext uri="{FF2B5EF4-FFF2-40B4-BE49-F238E27FC236}">
              <a16:creationId xmlns:a16="http://schemas.microsoft.com/office/drawing/2014/main" id="{A210A5E9-C299-49A2-8422-B934A9F5D220}"/>
            </a:ext>
          </a:extLst>
        </xdr:cNvPr>
        <xdr:cNvCxnSpPr/>
      </xdr:nvCxnSpPr>
      <xdr:spPr>
        <a:xfrm flipV="1">
          <a:off x="13863638" y="4443413"/>
          <a:ext cx="0" cy="240982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8</xdr:row>
      <xdr:rowOff>0</xdr:rowOff>
    </xdr:from>
    <xdr:to>
      <xdr:col>6</xdr:col>
      <xdr:colOff>0</xdr:colOff>
      <xdr:row>10</xdr:row>
      <xdr:rowOff>0</xdr:rowOff>
    </xdr:to>
    <xdr:cxnSp macro="">
      <xdr:nvCxnSpPr>
        <xdr:cNvPr id="368" name="Straight Arrow Connector 367">
          <a:extLst>
            <a:ext uri="{FF2B5EF4-FFF2-40B4-BE49-F238E27FC236}">
              <a16:creationId xmlns:a16="http://schemas.microsoft.com/office/drawing/2014/main" id="{260A7ECD-5980-47FE-916E-F8C0DE2701BE}"/>
            </a:ext>
          </a:extLst>
        </xdr:cNvPr>
        <xdr:cNvCxnSpPr/>
      </xdr:nvCxnSpPr>
      <xdr:spPr>
        <a:xfrm>
          <a:off x="10544175" y="1471613"/>
          <a:ext cx="0" cy="371475"/>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9</xdr:row>
      <xdr:rowOff>0</xdr:rowOff>
    </xdr:from>
    <xdr:to>
      <xdr:col>8</xdr:col>
      <xdr:colOff>0</xdr:colOff>
      <xdr:row>10</xdr:row>
      <xdr:rowOff>0</xdr:rowOff>
    </xdr:to>
    <xdr:cxnSp macro="">
      <xdr:nvCxnSpPr>
        <xdr:cNvPr id="369" name="Straight Arrow Connector 368">
          <a:extLst>
            <a:ext uri="{FF2B5EF4-FFF2-40B4-BE49-F238E27FC236}">
              <a16:creationId xmlns:a16="http://schemas.microsoft.com/office/drawing/2014/main" id="{7C87835C-66E3-4550-9815-55EDBE28B024}"/>
            </a:ext>
          </a:extLst>
        </xdr:cNvPr>
        <xdr:cNvCxnSpPr/>
      </xdr:nvCxnSpPr>
      <xdr:spPr>
        <a:xfrm>
          <a:off x="10934700" y="1657350"/>
          <a:ext cx="0" cy="185738"/>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14</xdr:row>
      <xdr:rowOff>0</xdr:rowOff>
    </xdr:from>
    <xdr:to>
      <xdr:col>8</xdr:col>
      <xdr:colOff>0</xdr:colOff>
      <xdr:row>15</xdr:row>
      <xdr:rowOff>0</xdr:rowOff>
    </xdr:to>
    <xdr:cxnSp macro="">
      <xdr:nvCxnSpPr>
        <xdr:cNvPr id="370" name="Straight Arrow Connector 369">
          <a:extLst>
            <a:ext uri="{FF2B5EF4-FFF2-40B4-BE49-F238E27FC236}">
              <a16:creationId xmlns:a16="http://schemas.microsoft.com/office/drawing/2014/main" id="{279589AD-6C6E-4AFA-82BB-14C5463196E8}"/>
            </a:ext>
          </a:extLst>
        </xdr:cNvPr>
        <xdr:cNvCxnSpPr/>
      </xdr:nvCxnSpPr>
      <xdr:spPr>
        <a:xfrm>
          <a:off x="10934700" y="2586038"/>
          <a:ext cx="0" cy="185737"/>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12</xdr:row>
      <xdr:rowOff>0</xdr:rowOff>
    </xdr:from>
    <xdr:to>
      <xdr:col>6</xdr:col>
      <xdr:colOff>0</xdr:colOff>
      <xdr:row>15</xdr:row>
      <xdr:rowOff>0</xdr:rowOff>
    </xdr:to>
    <xdr:cxnSp macro="">
      <xdr:nvCxnSpPr>
        <xdr:cNvPr id="371" name="Straight Arrow Connector 370">
          <a:extLst>
            <a:ext uri="{FF2B5EF4-FFF2-40B4-BE49-F238E27FC236}">
              <a16:creationId xmlns:a16="http://schemas.microsoft.com/office/drawing/2014/main" id="{8CEC7C5F-B0DF-472C-B772-EC681B62AD05}"/>
            </a:ext>
          </a:extLst>
        </xdr:cNvPr>
        <xdr:cNvCxnSpPr/>
      </xdr:nvCxnSpPr>
      <xdr:spPr>
        <a:xfrm>
          <a:off x="10544175" y="2214563"/>
          <a:ext cx="0" cy="557212"/>
        </a:xfrm>
        <a:prstGeom prst="straightConnector1">
          <a:avLst/>
        </a:prstGeom>
        <a:ln w="952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12</xdr:row>
      <xdr:rowOff>0</xdr:rowOff>
    </xdr:from>
    <xdr:to>
      <xdr:col>8</xdr:col>
      <xdr:colOff>0</xdr:colOff>
      <xdr:row>13</xdr:row>
      <xdr:rowOff>1</xdr:rowOff>
    </xdr:to>
    <xdr:cxnSp macro="">
      <xdr:nvCxnSpPr>
        <xdr:cNvPr id="372" name="Straight Connector 371">
          <a:extLst>
            <a:ext uri="{FF2B5EF4-FFF2-40B4-BE49-F238E27FC236}">
              <a16:creationId xmlns:a16="http://schemas.microsoft.com/office/drawing/2014/main" id="{B2278538-22CB-4A4C-A77C-CFA4C2E52693}"/>
            </a:ext>
          </a:extLst>
        </xdr:cNvPr>
        <xdr:cNvCxnSpPr/>
      </xdr:nvCxnSpPr>
      <xdr:spPr>
        <a:xfrm flipV="1">
          <a:off x="10934700" y="2214563"/>
          <a:ext cx="0" cy="185738"/>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13</xdr:row>
      <xdr:rowOff>0</xdr:rowOff>
    </xdr:from>
    <xdr:to>
      <xdr:col>11</xdr:col>
      <xdr:colOff>0</xdr:colOff>
      <xdr:row>13</xdr:row>
      <xdr:rowOff>1</xdr:rowOff>
    </xdr:to>
    <xdr:cxnSp macro="">
      <xdr:nvCxnSpPr>
        <xdr:cNvPr id="373" name="Straight Connector 372">
          <a:extLst>
            <a:ext uri="{FF2B5EF4-FFF2-40B4-BE49-F238E27FC236}">
              <a16:creationId xmlns:a16="http://schemas.microsoft.com/office/drawing/2014/main" id="{C8D1DCDE-C10F-41AC-A9EA-6AADA7F1E83A}"/>
            </a:ext>
          </a:extLst>
        </xdr:cNvPr>
        <xdr:cNvCxnSpPr/>
      </xdr:nvCxnSpPr>
      <xdr:spPr>
        <a:xfrm flipH="1">
          <a:off x="10934700" y="2400300"/>
          <a:ext cx="585788"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9</xdr:row>
      <xdr:rowOff>0</xdr:rowOff>
    </xdr:from>
    <xdr:to>
      <xdr:col>11</xdr:col>
      <xdr:colOff>0</xdr:colOff>
      <xdr:row>13</xdr:row>
      <xdr:rowOff>0</xdr:rowOff>
    </xdr:to>
    <xdr:cxnSp macro="">
      <xdr:nvCxnSpPr>
        <xdr:cNvPr id="374" name="Straight Connector 373">
          <a:extLst>
            <a:ext uri="{FF2B5EF4-FFF2-40B4-BE49-F238E27FC236}">
              <a16:creationId xmlns:a16="http://schemas.microsoft.com/office/drawing/2014/main" id="{D4783E8B-1203-4D43-BA95-129922041F00}"/>
            </a:ext>
          </a:extLst>
        </xdr:cNvPr>
        <xdr:cNvCxnSpPr/>
      </xdr:nvCxnSpPr>
      <xdr:spPr>
        <a:xfrm flipV="1">
          <a:off x="11520488" y="1657350"/>
          <a:ext cx="0" cy="74295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9</xdr:row>
      <xdr:rowOff>0</xdr:rowOff>
    </xdr:from>
    <xdr:to>
      <xdr:col>11</xdr:col>
      <xdr:colOff>0</xdr:colOff>
      <xdr:row>9</xdr:row>
      <xdr:rowOff>0</xdr:rowOff>
    </xdr:to>
    <xdr:cxnSp macro="">
      <xdr:nvCxnSpPr>
        <xdr:cNvPr id="375" name="Straight Connector 374">
          <a:extLst>
            <a:ext uri="{FF2B5EF4-FFF2-40B4-BE49-F238E27FC236}">
              <a16:creationId xmlns:a16="http://schemas.microsoft.com/office/drawing/2014/main" id="{672B27F8-B204-4F57-95B5-F72D6FC507B5}"/>
            </a:ext>
          </a:extLst>
        </xdr:cNvPr>
        <xdr:cNvCxnSpPr/>
      </xdr:nvCxnSpPr>
      <xdr:spPr>
        <a:xfrm flipH="1">
          <a:off x="10934700" y="1657350"/>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8</xdr:row>
      <xdr:rowOff>0</xdr:rowOff>
    </xdr:from>
    <xdr:to>
      <xdr:col>12</xdr:col>
      <xdr:colOff>0</xdr:colOff>
      <xdr:row>8</xdr:row>
      <xdr:rowOff>0</xdr:rowOff>
    </xdr:to>
    <xdr:cxnSp macro="">
      <xdr:nvCxnSpPr>
        <xdr:cNvPr id="376" name="Straight Connector 375">
          <a:extLst>
            <a:ext uri="{FF2B5EF4-FFF2-40B4-BE49-F238E27FC236}">
              <a16:creationId xmlns:a16="http://schemas.microsoft.com/office/drawing/2014/main" id="{2C281DA2-5BD7-4BF3-A5FF-F673AC5AC216}"/>
            </a:ext>
          </a:extLst>
        </xdr:cNvPr>
        <xdr:cNvCxnSpPr/>
      </xdr:nvCxnSpPr>
      <xdr:spPr>
        <a:xfrm flipH="1">
          <a:off x="10544175" y="1471613"/>
          <a:ext cx="1171575"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8</xdr:row>
      <xdr:rowOff>0</xdr:rowOff>
    </xdr:from>
    <xdr:to>
      <xdr:col>12</xdr:col>
      <xdr:colOff>0</xdr:colOff>
      <xdr:row>19</xdr:row>
      <xdr:rowOff>0</xdr:rowOff>
    </xdr:to>
    <xdr:cxnSp macro="">
      <xdr:nvCxnSpPr>
        <xdr:cNvPr id="377" name="Straight Connector 376">
          <a:extLst>
            <a:ext uri="{FF2B5EF4-FFF2-40B4-BE49-F238E27FC236}">
              <a16:creationId xmlns:a16="http://schemas.microsoft.com/office/drawing/2014/main" id="{980A8711-A6FB-449C-9289-90FB3FDE462A}"/>
            </a:ext>
          </a:extLst>
        </xdr:cNvPr>
        <xdr:cNvCxnSpPr/>
      </xdr:nvCxnSpPr>
      <xdr:spPr>
        <a:xfrm flipV="1">
          <a:off x="11715750" y="1471613"/>
          <a:ext cx="0" cy="2043112"/>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19</xdr:row>
      <xdr:rowOff>0</xdr:rowOff>
    </xdr:from>
    <xdr:to>
      <xdr:col>12</xdr:col>
      <xdr:colOff>0</xdr:colOff>
      <xdr:row>19</xdr:row>
      <xdr:rowOff>1</xdr:rowOff>
    </xdr:to>
    <xdr:cxnSp macro="">
      <xdr:nvCxnSpPr>
        <xdr:cNvPr id="378" name="Straight Connector 377">
          <a:extLst>
            <a:ext uri="{FF2B5EF4-FFF2-40B4-BE49-F238E27FC236}">
              <a16:creationId xmlns:a16="http://schemas.microsoft.com/office/drawing/2014/main" id="{EEE41FA1-7D12-4AE2-BD65-BC7D722F8381}"/>
            </a:ext>
          </a:extLst>
        </xdr:cNvPr>
        <xdr:cNvCxnSpPr/>
      </xdr:nvCxnSpPr>
      <xdr:spPr>
        <a:xfrm flipV="1">
          <a:off x="10544175" y="3514725"/>
          <a:ext cx="1171575" cy="1"/>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17</xdr:row>
      <xdr:rowOff>0</xdr:rowOff>
    </xdr:from>
    <xdr:to>
      <xdr:col>6</xdr:col>
      <xdr:colOff>0</xdr:colOff>
      <xdr:row>19</xdr:row>
      <xdr:rowOff>0</xdr:rowOff>
    </xdr:to>
    <xdr:cxnSp macro="">
      <xdr:nvCxnSpPr>
        <xdr:cNvPr id="379" name="Straight Connector 378">
          <a:extLst>
            <a:ext uri="{FF2B5EF4-FFF2-40B4-BE49-F238E27FC236}">
              <a16:creationId xmlns:a16="http://schemas.microsoft.com/office/drawing/2014/main" id="{39CA7442-95E5-40F0-BF5E-794A76E31388}"/>
            </a:ext>
          </a:extLst>
        </xdr:cNvPr>
        <xdr:cNvCxnSpPr/>
      </xdr:nvCxnSpPr>
      <xdr:spPr>
        <a:xfrm flipV="1">
          <a:off x="10544175" y="3143250"/>
          <a:ext cx="0" cy="37147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14</xdr:row>
      <xdr:rowOff>0</xdr:rowOff>
    </xdr:from>
    <xdr:to>
      <xdr:col>11</xdr:col>
      <xdr:colOff>0</xdr:colOff>
      <xdr:row>18</xdr:row>
      <xdr:rowOff>0</xdr:rowOff>
    </xdr:to>
    <xdr:cxnSp macro="">
      <xdr:nvCxnSpPr>
        <xdr:cNvPr id="380" name="Straight Connector 379">
          <a:extLst>
            <a:ext uri="{FF2B5EF4-FFF2-40B4-BE49-F238E27FC236}">
              <a16:creationId xmlns:a16="http://schemas.microsoft.com/office/drawing/2014/main" id="{694D65F5-41E1-4771-8AE7-D8A5514F9CEB}"/>
            </a:ext>
          </a:extLst>
        </xdr:cNvPr>
        <xdr:cNvCxnSpPr/>
      </xdr:nvCxnSpPr>
      <xdr:spPr>
        <a:xfrm flipV="1">
          <a:off x="11520488" y="2586038"/>
          <a:ext cx="0" cy="74295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14</xdr:row>
      <xdr:rowOff>0</xdr:rowOff>
    </xdr:from>
    <xdr:to>
      <xdr:col>11</xdr:col>
      <xdr:colOff>1</xdr:colOff>
      <xdr:row>14</xdr:row>
      <xdr:rowOff>0</xdr:rowOff>
    </xdr:to>
    <xdr:cxnSp macro="">
      <xdr:nvCxnSpPr>
        <xdr:cNvPr id="381" name="Straight Connector 380">
          <a:extLst>
            <a:ext uri="{FF2B5EF4-FFF2-40B4-BE49-F238E27FC236}">
              <a16:creationId xmlns:a16="http://schemas.microsoft.com/office/drawing/2014/main" id="{0D1A41FA-9FEE-408B-99A1-02DDCAA6AAA7}"/>
            </a:ext>
          </a:extLst>
        </xdr:cNvPr>
        <xdr:cNvCxnSpPr/>
      </xdr:nvCxnSpPr>
      <xdr:spPr>
        <a:xfrm flipH="1">
          <a:off x="10934700" y="2586038"/>
          <a:ext cx="585789"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17</xdr:row>
      <xdr:rowOff>0</xdr:rowOff>
    </xdr:from>
    <xdr:to>
      <xdr:col>8</xdr:col>
      <xdr:colOff>0</xdr:colOff>
      <xdr:row>17</xdr:row>
      <xdr:rowOff>180976</xdr:rowOff>
    </xdr:to>
    <xdr:cxnSp macro="">
      <xdr:nvCxnSpPr>
        <xdr:cNvPr id="382" name="Straight Connector 381">
          <a:extLst>
            <a:ext uri="{FF2B5EF4-FFF2-40B4-BE49-F238E27FC236}">
              <a16:creationId xmlns:a16="http://schemas.microsoft.com/office/drawing/2014/main" id="{ACE347F9-A2E7-4B32-ADCA-5B2BAF6F256E}"/>
            </a:ext>
          </a:extLst>
        </xdr:cNvPr>
        <xdr:cNvCxnSpPr/>
      </xdr:nvCxnSpPr>
      <xdr:spPr>
        <a:xfrm flipV="1">
          <a:off x="10934700" y="3143250"/>
          <a:ext cx="0" cy="180976"/>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18</xdr:row>
      <xdr:rowOff>0</xdr:rowOff>
    </xdr:from>
    <xdr:to>
      <xdr:col>11</xdr:col>
      <xdr:colOff>0</xdr:colOff>
      <xdr:row>18</xdr:row>
      <xdr:rowOff>0</xdr:rowOff>
    </xdr:to>
    <xdr:cxnSp macro="">
      <xdr:nvCxnSpPr>
        <xdr:cNvPr id="383" name="Straight Connector 382">
          <a:extLst>
            <a:ext uri="{FF2B5EF4-FFF2-40B4-BE49-F238E27FC236}">
              <a16:creationId xmlns:a16="http://schemas.microsoft.com/office/drawing/2014/main" id="{6B374F28-39A4-43AC-885F-CFC804EBC8C8}"/>
            </a:ext>
          </a:extLst>
        </xdr:cNvPr>
        <xdr:cNvCxnSpPr/>
      </xdr:nvCxnSpPr>
      <xdr:spPr>
        <a:xfrm flipH="1">
          <a:off x="10934700" y="3328988"/>
          <a:ext cx="585788"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EM113"/>
  <sheetViews>
    <sheetView tabSelected="1" zoomScaleNormal="100" workbookViewId="0">
      <selection activeCell="EY10" sqref="EY10"/>
    </sheetView>
  </sheetViews>
  <sheetFormatPr defaultColWidth="2.73046875" defaultRowHeight="14.25" x14ac:dyDescent="0.45"/>
  <cols>
    <col min="1" max="72" width="2.73046875" style="1"/>
    <col min="73" max="74" width="2.73046875" style="19"/>
    <col min="75" max="84" width="2.73046875" style="1"/>
    <col min="85" max="99" width="2.6640625" style="1" customWidth="1"/>
    <col min="100" max="143" width="2.73046875" style="1"/>
    <col min="144" max="144" width="2.73046875" style="1" customWidth="1"/>
    <col min="145" max="16384" width="2.73046875" style="1"/>
  </cols>
  <sheetData>
    <row r="1" spans="3:143" ht="14.65" thickBot="1" x14ac:dyDescent="0.5"/>
    <row r="2" spans="3:143" ht="14.25" customHeight="1" x14ac:dyDescent="0.45">
      <c r="C2" s="21" t="s">
        <v>75</v>
      </c>
      <c r="D2" s="22"/>
      <c r="E2" s="22"/>
      <c r="F2" s="22"/>
      <c r="G2" s="22"/>
      <c r="H2" s="22"/>
      <c r="I2" s="22"/>
      <c r="J2" s="22"/>
      <c r="K2" s="22"/>
      <c r="L2" s="22"/>
      <c r="M2" s="22"/>
      <c r="N2" s="22"/>
      <c r="O2" s="22"/>
      <c r="P2" s="22"/>
      <c r="Q2" s="22"/>
      <c r="R2" s="22"/>
      <c r="S2" s="22"/>
      <c r="T2" s="22"/>
      <c r="U2" s="22"/>
      <c r="V2" s="23"/>
      <c r="AA2" s="21" t="s">
        <v>110</v>
      </c>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3"/>
      <c r="BU2" s="1"/>
      <c r="BV2" s="1"/>
      <c r="BW2" s="27" t="s">
        <v>111</v>
      </c>
      <c r="BX2" s="28"/>
      <c r="BY2" s="28"/>
      <c r="BZ2" s="28"/>
      <c r="CA2" s="28"/>
      <c r="CB2" s="28"/>
      <c r="CC2" s="28"/>
      <c r="CD2" s="28"/>
      <c r="CE2" s="28"/>
      <c r="CF2" s="28"/>
      <c r="CG2" s="28"/>
      <c r="CH2" s="28"/>
      <c r="CI2" s="28"/>
      <c r="CJ2" s="28"/>
      <c r="CK2" s="28"/>
      <c r="CL2" s="28"/>
      <c r="CM2" s="28"/>
      <c r="CN2" s="28"/>
      <c r="CO2" s="28"/>
      <c r="CP2" s="29"/>
    </row>
    <row r="3" spans="3:143" ht="14.65" thickBot="1" x14ac:dyDescent="0.5">
      <c r="C3" s="24"/>
      <c r="D3" s="25"/>
      <c r="E3" s="25"/>
      <c r="F3" s="25"/>
      <c r="G3" s="25"/>
      <c r="H3" s="25"/>
      <c r="I3" s="25"/>
      <c r="J3" s="25"/>
      <c r="K3" s="25"/>
      <c r="L3" s="25"/>
      <c r="M3" s="25"/>
      <c r="N3" s="25"/>
      <c r="O3" s="25"/>
      <c r="P3" s="25"/>
      <c r="Q3" s="25"/>
      <c r="R3" s="25"/>
      <c r="S3" s="25"/>
      <c r="T3" s="25"/>
      <c r="U3" s="25"/>
      <c r="V3" s="26"/>
      <c r="AA3" s="24"/>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6"/>
      <c r="BU3" s="1"/>
      <c r="BV3" s="1"/>
      <c r="BW3" s="30"/>
      <c r="BX3" s="31"/>
      <c r="BY3" s="31"/>
      <c r="BZ3" s="31"/>
      <c r="CA3" s="31"/>
      <c r="CB3" s="31"/>
      <c r="CC3" s="31"/>
      <c r="CD3" s="31"/>
      <c r="CE3" s="31"/>
      <c r="CF3" s="31"/>
      <c r="CG3" s="31"/>
      <c r="CH3" s="31"/>
      <c r="CI3" s="31"/>
      <c r="CJ3" s="31"/>
      <c r="CK3" s="31"/>
      <c r="CL3" s="31"/>
      <c r="CM3" s="31"/>
      <c r="CN3" s="31"/>
      <c r="CO3" s="31"/>
      <c r="CP3" s="32"/>
    </row>
    <row r="5" spans="3:143" ht="14.65" thickBot="1" x14ac:dyDescent="0.5">
      <c r="BI5" s="19"/>
      <c r="BJ5" s="19"/>
      <c r="BU5" s="1"/>
      <c r="BV5" s="1"/>
    </row>
    <row r="6" spans="3:143" ht="14.25" customHeight="1" x14ac:dyDescent="0.45">
      <c r="C6" s="39" t="s">
        <v>109</v>
      </c>
      <c r="D6" s="40"/>
      <c r="E6" s="40"/>
      <c r="F6" s="40"/>
      <c r="G6" s="40"/>
      <c r="H6" s="40"/>
      <c r="I6" s="40"/>
      <c r="J6" s="41"/>
      <c r="O6" s="39" t="s">
        <v>2</v>
      </c>
      <c r="P6" s="40"/>
      <c r="Q6" s="40"/>
      <c r="R6" s="40"/>
      <c r="S6" s="40"/>
      <c r="T6" s="40"/>
      <c r="U6" s="40"/>
      <c r="V6" s="41"/>
      <c r="AA6" s="39" t="s">
        <v>10</v>
      </c>
      <c r="AB6" s="40"/>
      <c r="AC6" s="40"/>
      <c r="AD6" s="40"/>
      <c r="AE6" s="40"/>
      <c r="AF6" s="40"/>
      <c r="AG6" s="40"/>
      <c r="AH6" s="41"/>
      <c r="AM6" s="39" t="s">
        <v>96</v>
      </c>
      <c r="AN6" s="40"/>
      <c r="AO6" s="40"/>
      <c r="AP6" s="40"/>
      <c r="AQ6" s="40"/>
      <c r="AR6" s="40"/>
      <c r="AS6" s="40"/>
      <c r="AT6" s="41"/>
      <c r="AY6" s="39" t="s">
        <v>1</v>
      </c>
      <c r="AZ6" s="40"/>
      <c r="BA6" s="40"/>
      <c r="BB6" s="40"/>
      <c r="BC6" s="40"/>
      <c r="BD6" s="40"/>
      <c r="BE6" s="40"/>
      <c r="BF6" s="41"/>
      <c r="BK6" s="39" t="s">
        <v>79</v>
      </c>
      <c r="BL6" s="40"/>
      <c r="BM6" s="40"/>
      <c r="BN6" s="40"/>
      <c r="BO6" s="40"/>
      <c r="BP6" s="40"/>
      <c r="BQ6" s="40"/>
      <c r="BR6" s="41"/>
      <c r="BW6" s="39" t="s">
        <v>76</v>
      </c>
      <c r="BX6" s="40"/>
      <c r="BY6" s="40"/>
      <c r="BZ6" s="40"/>
      <c r="CA6" s="40"/>
      <c r="CB6" s="40"/>
      <c r="CC6" s="40"/>
      <c r="CD6" s="41"/>
      <c r="CI6" s="39" t="s">
        <v>87</v>
      </c>
      <c r="CJ6" s="40"/>
      <c r="CK6" s="40"/>
      <c r="CL6" s="40"/>
      <c r="CM6" s="40"/>
      <c r="CN6" s="40"/>
      <c r="CO6" s="40"/>
      <c r="CP6" s="41"/>
      <c r="CV6" s="39" t="s">
        <v>0</v>
      </c>
      <c r="CW6" s="40"/>
      <c r="CX6" s="40"/>
      <c r="CY6" s="40"/>
      <c r="CZ6" s="40"/>
      <c r="DA6" s="40"/>
      <c r="DB6" s="40"/>
      <c r="DC6" s="41"/>
      <c r="DH6" s="39" t="s">
        <v>8</v>
      </c>
      <c r="DI6" s="40"/>
      <c r="DJ6" s="40"/>
      <c r="DK6" s="40"/>
      <c r="DL6" s="40"/>
      <c r="DM6" s="40"/>
      <c r="DN6" s="40"/>
      <c r="DO6" s="41"/>
      <c r="DT6" s="39" t="s">
        <v>97</v>
      </c>
      <c r="DU6" s="40"/>
      <c r="DV6" s="40"/>
      <c r="DW6" s="40"/>
      <c r="DX6" s="40"/>
      <c r="DY6" s="40"/>
      <c r="DZ6" s="40"/>
      <c r="EA6" s="41"/>
      <c r="EF6" s="39" t="s">
        <v>28</v>
      </c>
      <c r="EG6" s="40"/>
      <c r="EH6" s="40"/>
      <c r="EI6" s="40"/>
      <c r="EJ6" s="40"/>
      <c r="EK6" s="40"/>
      <c r="EL6" s="40"/>
      <c r="EM6" s="41"/>
    </row>
    <row r="7" spans="3:143" ht="14.65" thickBot="1" x14ac:dyDescent="0.5">
      <c r="C7" s="42"/>
      <c r="D7" s="43"/>
      <c r="E7" s="43"/>
      <c r="F7" s="43"/>
      <c r="G7" s="43"/>
      <c r="H7" s="43"/>
      <c r="I7" s="43"/>
      <c r="J7" s="44"/>
      <c r="O7" s="42"/>
      <c r="P7" s="43"/>
      <c r="Q7" s="43"/>
      <c r="R7" s="43"/>
      <c r="S7" s="43"/>
      <c r="T7" s="43"/>
      <c r="U7" s="43"/>
      <c r="V7" s="44"/>
      <c r="AA7" s="42"/>
      <c r="AB7" s="43"/>
      <c r="AC7" s="43"/>
      <c r="AD7" s="43"/>
      <c r="AE7" s="43"/>
      <c r="AF7" s="43"/>
      <c r="AG7" s="43"/>
      <c r="AH7" s="44"/>
      <c r="AM7" s="42"/>
      <c r="AN7" s="43"/>
      <c r="AO7" s="43"/>
      <c r="AP7" s="43"/>
      <c r="AQ7" s="43"/>
      <c r="AR7" s="43"/>
      <c r="AS7" s="43"/>
      <c r="AT7" s="44"/>
      <c r="AY7" s="42"/>
      <c r="AZ7" s="43"/>
      <c r="BA7" s="43"/>
      <c r="BB7" s="43"/>
      <c r="BC7" s="43"/>
      <c r="BD7" s="43"/>
      <c r="BE7" s="43"/>
      <c r="BF7" s="44"/>
      <c r="BK7" s="42"/>
      <c r="BL7" s="43"/>
      <c r="BM7" s="43"/>
      <c r="BN7" s="43"/>
      <c r="BO7" s="43"/>
      <c r="BP7" s="43"/>
      <c r="BQ7" s="43"/>
      <c r="BR7" s="44"/>
      <c r="BW7" s="42"/>
      <c r="BX7" s="43"/>
      <c r="BY7" s="43"/>
      <c r="BZ7" s="43"/>
      <c r="CA7" s="43"/>
      <c r="CB7" s="43"/>
      <c r="CC7" s="43"/>
      <c r="CD7" s="44"/>
      <c r="CI7" s="42"/>
      <c r="CJ7" s="43"/>
      <c r="CK7" s="43"/>
      <c r="CL7" s="43"/>
      <c r="CM7" s="43"/>
      <c r="CN7" s="43"/>
      <c r="CO7" s="43"/>
      <c r="CP7" s="44"/>
      <c r="CV7" s="42"/>
      <c r="CW7" s="43"/>
      <c r="CX7" s="43"/>
      <c r="CY7" s="43"/>
      <c r="CZ7" s="43"/>
      <c r="DA7" s="43"/>
      <c r="DB7" s="43"/>
      <c r="DC7" s="44"/>
      <c r="DH7" s="42"/>
      <c r="DI7" s="43"/>
      <c r="DJ7" s="43"/>
      <c r="DK7" s="43"/>
      <c r="DL7" s="43"/>
      <c r="DM7" s="43"/>
      <c r="DN7" s="43"/>
      <c r="DO7" s="44"/>
      <c r="DT7" s="42"/>
      <c r="DU7" s="43"/>
      <c r="DV7" s="43"/>
      <c r="DW7" s="43"/>
      <c r="DX7" s="43"/>
      <c r="DY7" s="43"/>
      <c r="DZ7" s="43"/>
      <c r="EA7" s="44"/>
      <c r="EF7" s="42"/>
      <c r="EG7" s="43"/>
      <c r="EH7" s="43"/>
      <c r="EI7" s="43"/>
      <c r="EJ7" s="43"/>
      <c r="EK7" s="43"/>
      <c r="EL7" s="43"/>
      <c r="EM7" s="44"/>
    </row>
    <row r="9" spans="3:143" ht="14.65" thickBot="1" x14ac:dyDescent="0.5"/>
    <row r="10" spans="3:143" ht="14.65" thickBot="1" x14ac:dyDescent="0.5">
      <c r="O10" s="51" t="s">
        <v>39</v>
      </c>
      <c r="P10" s="52"/>
      <c r="Q10" s="52"/>
      <c r="R10" s="53"/>
      <c r="S10" s="51" t="s">
        <v>39</v>
      </c>
      <c r="T10" s="52"/>
      <c r="U10" s="52"/>
      <c r="V10" s="53"/>
      <c r="AA10" s="45" t="s">
        <v>13</v>
      </c>
      <c r="AB10" s="46"/>
      <c r="AC10" s="46"/>
      <c r="AD10" s="47"/>
      <c r="AE10" s="45" t="s">
        <v>13</v>
      </c>
      <c r="AF10" s="46"/>
      <c r="AG10" s="46"/>
      <c r="AH10" s="47"/>
      <c r="AM10" s="45" t="s">
        <v>20</v>
      </c>
      <c r="AN10" s="46"/>
      <c r="AO10" s="46"/>
      <c r="AP10" s="46"/>
      <c r="AQ10" s="46"/>
      <c r="AR10" s="46"/>
      <c r="AS10" s="46"/>
      <c r="AT10" s="47"/>
      <c r="BK10" s="45" t="s">
        <v>80</v>
      </c>
      <c r="BL10" s="46"/>
      <c r="BM10" s="46"/>
      <c r="BN10" s="46"/>
      <c r="BO10" s="46"/>
      <c r="BP10" s="46"/>
      <c r="BQ10" s="46"/>
      <c r="BR10" s="47"/>
      <c r="CI10" s="51" t="s">
        <v>86</v>
      </c>
      <c r="CJ10" s="52"/>
      <c r="CK10" s="52"/>
      <c r="CL10" s="53"/>
      <c r="CM10" s="51" t="s">
        <v>86</v>
      </c>
      <c r="CN10" s="52"/>
      <c r="CO10" s="52"/>
      <c r="CP10" s="53"/>
      <c r="CV10" s="63" t="s">
        <v>3</v>
      </c>
      <c r="CW10" s="64"/>
      <c r="CX10" s="64"/>
      <c r="CY10" s="64"/>
      <c r="CZ10" s="64"/>
      <c r="DA10" s="64"/>
      <c r="DB10" s="64"/>
      <c r="DC10" s="65"/>
      <c r="DH10" s="51" t="s">
        <v>19</v>
      </c>
      <c r="DI10" s="53"/>
      <c r="DJ10" s="51" t="s">
        <v>19</v>
      </c>
      <c r="DK10" s="53"/>
      <c r="DL10" s="51" t="s">
        <v>19</v>
      </c>
      <c r="DM10" s="53"/>
      <c r="DN10" s="51" t="s">
        <v>19</v>
      </c>
      <c r="DO10" s="53"/>
      <c r="DT10" s="45" t="s">
        <v>107</v>
      </c>
      <c r="DU10" s="46"/>
      <c r="DV10" s="46"/>
      <c r="DW10" s="46"/>
      <c r="DX10" s="46"/>
      <c r="DY10" s="46"/>
      <c r="DZ10" s="46"/>
      <c r="EA10" s="47"/>
    </row>
    <row r="11" spans="3:143" ht="14.65" thickBot="1" x14ac:dyDescent="0.5">
      <c r="C11" s="33" t="s">
        <v>82</v>
      </c>
      <c r="D11" s="34"/>
      <c r="E11" s="34"/>
      <c r="F11" s="34"/>
      <c r="G11" s="34"/>
      <c r="H11" s="34"/>
      <c r="I11" s="34"/>
      <c r="J11" s="35"/>
      <c r="O11" s="54"/>
      <c r="P11" s="55"/>
      <c r="Q11" s="55"/>
      <c r="R11" s="56"/>
      <c r="S11" s="54"/>
      <c r="T11" s="55"/>
      <c r="U11" s="55"/>
      <c r="V11" s="56"/>
      <c r="AA11" s="48"/>
      <c r="AB11" s="49"/>
      <c r="AC11" s="49"/>
      <c r="AD11" s="50"/>
      <c r="AE11" s="48"/>
      <c r="AF11" s="49"/>
      <c r="AG11" s="49"/>
      <c r="AH11" s="50"/>
      <c r="AM11" s="48"/>
      <c r="AN11" s="49"/>
      <c r="AO11" s="49"/>
      <c r="AP11" s="49"/>
      <c r="AQ11" s="49"/>
      <c r="AR11" s="49"/>
      <c r="AS11" s="49"/>
      <c r="AT11" s="50"/>
      <c r="AY11" s="33" t="s">
        <v>4</v>
      </c>
      <c r="AZ11" s="34"/>
      <c r="BA11" s="34"/>
      <c r="BB11" s="34"/>
      <c r="BC11" s="34"/>
      <c r="BD11" s="34"/>
      <c r="BE11" s="34"/>
      <c r="BF11" s="35"/>
      <c r="BK11" s="48"/>
      <c r="BL11" s="49"/>
      <c r="BM11" s="49"/>
      <c r="BN11" s="49"/>
      <c r="BO11" s="49"/>
      <c r="BP11" s="49"/>
      <c r="BQ11" s="49"/>
      <c r="BR11" s="50"/>
      <c r="BW11" s="63" t="s">
        <v>85</v>
      </c>
      <c r="BX11" s="64"/>
      <c r="BY11" s="64"/>
      <c r="BZ11" s="64"/>
      <c r="CA11" s="64"/>
      <c r="CB11" s="64"/>
      <c r="CC11" s="64"/>
      <c r="CD11" s="65"/>
      <c r="CI11" s="54"/>
      <c r="CJ11" s="55"/>
      <c r="CK11" s="55"/>
      <c r="CL11" s="56"/>
      <c r="CM11" s="54"/>
      <c r="CN11" s="55"/>
      <c r="CO11" s="55"/>
      <c r="CP11" s="56"/>
      <c r="CV11" s="66"/>
      <c r="CW11" s="67"/>
      <c r="CX11" s="67"/>
      <c r="CY11" s="67"/>
      <c r="CZ11" s="67"/>
      <c r="DA11" s="67"/>
      <c r="DB11" s="67"/>
      <c r="DC11" s="68"/>
      <c r="DH11" s="54"/>
      <c r="DI11" s="56"/>
      <c r="DJ11" s="54"/>
      <c r="DK11" s="56"/>
      <c r="DL11" s="54"/>
      <c r="DM11" s="56"/>
      <c r="DN11" s="54"/>
      <c r="DO11" s="56"/>
      <c r="DT11" s="48"/>
      <c r="DU11" s="49"/>
      <c r="DV11" s="49"/>
      <c r="DW11" s="49"/>
      <c r="DX11" s="49"/>
      <c r="DY11" s="49"/>
      <c r="DZ11" s="49"/>
      <c r="EA11" s="50"/>
      <c r="EF11" s="45" t="s">
        <v>5</v>
      </c>
      <c r="EG11" s="46"/>
      <c r="EH11" s="46"/>
      <c r="EI11" s="47"/>
      <c r="EJ11" s="45" t="s">
        <v>5</v>
      </c>
      <c r="EK11" s="46"/>
      <c r="EL11" s="46"/>
      <c r="EM11" s="47"/>
    </row>
    <row r="12" spans="3:143" ht="14.65" thickBot="1" x14ac:dyDescent="0.5">
      <c r="C12" s="36"/>
      <c r="D12" s="37"/>
      <c r="E12" s="37"/>
      <c r="F12" s="37"/>
      <c r="G12" s="37"/>
      <c r="H12" s="37"/>
      <c r="I12" s="37"/>
      <c r="J12" s="38"/>
      <c r="AY12" s="36"/>
      <c r="AZ12" s="37"/>
      <c r="BA12" s="37"/>
      <c r="BB12" s="37"/>
      <c r="BC12" s="37"/>
      <c r="BD12" s="37"/>
      <c r="BE12" s="37"/>
      <c r="BF12" s="38"/>
      <c r="BW12" s="66"/>
      <c r="BX12" s="67"/>
      <c r="BY12" s="67"/>
      <c r="BZ12" s="67"/>
      <c r="CA12" s="67"/>
      <c r="CB12" s="67"/>
      <c r="CC12" s="67"/>
      <c r="CD12" s="68"/>
      <c r="EF12" s="48"/>
      <c r="EG12" s="49"/>
      <c r="EH12" s="49"/>
      <c r="EI12" s="50"/>
      <c r="EJ12" s="48"/>
      <c r="EK12" s="49"/>
      <c r="EL12" s="49"/>
      <c r="EM12" s="50"/>
    </row>
    <row r="13" spans="3:143" ht="14.65" thickBot="1" x14ac:dyDescent="0.5">
      <c r="O13" s="57" t="s">
        <v>38</v>
      </c>
      <c r="P13" s="58"/>
      <c r="Q13" s="58"/>
      <c r="R13" s="58"/>
      <c r="S13" s="58"/>
      <c r="T13" s="58"/>
      <c r="U13" s="58"/>
      <c r="V13" s="59"/>
      <c r="AA13" s="63" t="s">
        <v>13</v>
      </c>
      <c r="AB13" s="64"/>
      <c r="AC13" s="64"/>
      <c r="AD13" s="64"/>
      <c r="AE13" s="64"/>
      <c r="AF13" s="64"/>
      <c r="AG13" s="64"/>
      <c r="AH13" s="65"/>
      <c r="AM13" s="45" t="s">
        <v>39</v>
      </c>
      <c r="AN13" s="46"/>
      <c r="AO13" s="46"/>
      <c r="AP13" s="47"/>
      <c r="AQ13" s="45" t="s">
        <v>39</v>
      </c>
      <c r="AR13" s="46"/>
      <c r="AS13" s="46"/>
      <c r="AT13" s="47"/>
      <c r="BK13" s="45" t="s">
        <v>79</v>
      </c>
      <c r="BL13" s="46"/>
      <c r="BM13" s="46"/>
      <c r="BN13" s="46"/>
      <c r="BO13" s="46"/>
      <c r="BP13" s="46"/>
      <c r="BQ13" s="46"/>
      <c r="BR13" s="47"/>
      <c r="CI13" s="51" t="s">
        <v>88</v>
      </c>
      <c r="CJ13" s="52"/>
      <c r="CK13" s="52"/>
      <c r="CL13" s="53"/>
      <c r="CM13" s="51" t="s">
        <v>88</v>
      </c>
      <c r="CN13" s="52"/>
      <c r="CO13" s="52"/>
      <c r="CP13" s="53"/>
    </row>
    <row r="14" spans="3:143" ht="14.65" thickBot="1" x14ac:dyDescent="0.5">
      <c r="O14" s="60"/>
      <c r="P14" s="61"/>
      <c r="Q14" s="61"/>
      <c r="R14" s="61"/>
      <c r="S14" s="61"/>
      <c r="T14" s="61"/>
      <c r="U14" s="61"/>
      <c r="V14" s="62"/>
      <c r="AA14" s="66"/>
      <c r="AB14" s="67"/>
      <c r="AC14" s="67"/>
      <c r="AD14" s="67"/>
      <c r="AE14" s="67"/>
      <c r="AF14" s="67"/>
      <c r="AG14" s="67"/>
      <c r="AH14" s="68"/>
      <c r="AM14" s="48"/>
      <c r="AN14" s="49"/>
      <c r="AO14" s="49"/>
      <c r="AP14" s="50"/>
      <c r="AQ14" s="48"/>
      <c r="AR14" s="49"/>
      <c r="AS14" s="49"/>
      <c r="AT14" s="50"/>
      <c r="BK14" s="48"/>
      <c r="BL14" s="49"/>
      <c r="BM14" s="49"/>
      <c r="BN14" s="49"/>
      <c r="BO14" s="49"/>
      <c r="BP14" s="49"/>
      <c r="BQ14" s="49"/>
      <c r="BR14" s="50"/>
      <c r="CI14" s="54"/>
      <c r="CJ14" s="55"/>
      <c r="CK14" s="55"/>
      <c r="CL14" s="56"/>
      <c r="CM14" s="54"/>
      <c r="CN14" s="55"/>
      <c r="CO14" s="55"/>
      <c r="CP14" s="56"/>
      <c r="CV14" s="45" t="s">
        <v>7</v>
      </c>
      <c r="CW14" s="46"/>
      <c r="CX14" s="46"/>
      <c r="CY14" s="46"/>
      <c r="CZ14" s="46"/>
      <c r="DA14" s="46"/>
      <c r="DB14" s="46"/>
      <c r="DC14" s="47"/>
      <c r="DH14" s="39" t="s">
        <v>77</v>
      </c>
      <c r="DI14" s="40"/>
      <c r="DJ14" s="40"/>
      <c r="DK14" s="40"/>
      <c r="DL14" s="40"/>
      <c r="DM14" s="40"/>
      <c r="DN14" s="40"/>
      <c r="DO14" s="41"/>
      <c r="DT14" s="57" t="s">
        <v>5</v>
      </c>
      <c r="DU14" s="58"/>
      <c r="DV14" s="58"/>
      <c r="DW14" s="58"/>
      <c r="DX14" s="58"/>
      <c r="DY14" s="58"/>
      <c r="DZ14" s="58"/>
      <c r="EA14" s="59"/>
    </row>
    <row r="15" spans="3:143" ht="14.65" thickBot="1" x14ac:dyDescent="0.5">
      <c r="CV15" s="48"/>
      <c r="CW15" s="49"/>
      <c r="CX15" s="49"/>
      <c r="CY15" s="49"/>
      <c r="CZ15" s="49"/>
      <c r="DA15" s="49"/>
      <c r="DB15" s="49"/>
      <c r="DC15" s="50"/>
      <c r="DH15" s="42"/>
      <c r="DI15" s="43"/>
      <c r="DJ15" s="43"/>
      <c r="DK15" s="43"/>
      <c r="DL15" s="43"/>
      <c r="DM15" s="43"/>
      <c r="DN15" s="43"/>
      <c r="DO15" s="44"/>
      <c r="DT15" s="60"/>
      <c r="DU15" s="61"/>
      <c r="DV15" s="61"/>
      <c r="DW15" s="61"/>
      <c r="DX15" s="61"/>
      <c r="DY15" s="61"/>
      <c r="DZ15" s="61"/>
      <c r="EA15" s="62"/>
    </row>
    <row r="16" spans="3:143" ht="14.65" thickBot="1" x14ac:dyDescent="0.5">
      <c r="C16" s="33" t="s">
        <v>5</v>
      </c>
      <c r="D16" s="34"/>
      <c r="E16" s="34"/>
      <c r="F16" s="34"/>
      <c r="G16" s="34"/>
      <c r="H16" s="34"/>
      <c r="I16" s="34"/>
      <c r="J16" s="35"/>
      <c r="AY16" s="33" t="s">
        <v>5</v>
      </c>
      <c r="AZ16" s="34"/>
      <c r="BA16" s="34"/>
      <c r="BB16" s="34"/>
      <c r="BC16" s="34"/>
      <c r="BD16" s="34"/>
      <c r="BE16" s="34"/>
      <c r="BF16" s="35"/>
      <c r="BW16" s="63" t="s">
        <v>29</v>
      </c>
      <c r="BX16" s="64"/>
      <c r="BY16" s="64"/>
      <c r="BZ16" s="64"/>
      <c r="CA16" s="64"/>
      <c r="CB16" s="64"/>
      <c r="CC16" s="64"/>
      <c r="CD16" s="65"/>
      <c r="CI16" s="57" t="s">
        <v>20</v>
      </c>
      <c r="CJ16" s="58"/>
      <c r="CK16" s="58"/>
      <c r="CL16" s="58"/>
      <c r="CM16" s="58"/>
      <c r="CN16" s="58"/>
      <c r="CO16" s="58"/>
      <c r="CP16" s="59"/>
      <c r="EF16" s="45" t="s">
        <v>19</v>
      </c>
      <c r="EG16" s="46"/>
      <c r="EH16" s="46"/>
      <c r="EI16" s="46"/>
      <c r="EJ16" s="46"/>
      <c r="EK16" s="46"/>
      <c r="EL16" s="46"/>
      <c r="EM16" s="47"/>
    </row>
    <row r="17" spans="3:143" ht="14.65" thickBot="1" x14ac:dyDescent="0.5">
      <c r="C17" s="36"/>
      <c r="D17" s="37"/>
      <c r="E17" s="37"/>
      <c r="F17" s="37"/>
      <c r="G17" s="37"/>
      <c r="H17" s="37"/>
      <c r="I17" s="37"/>
      <c r="J17" s="38"/>
      <c r="O17" s="39" t="s">
        <v>99</v>
      </c>
      <c r="P17" s="40"/>
      <c r="Q17" s="40"/>
      <c r="R17" s="40"/>
      <c r="S17" s="40"/>
      <c r="T17" s="40"/>
      <c r="U17" s="40"/>
      <c r="V17" s="41"/>
      <c r="AA17" s="39" t="s">
        <v>42</v>
      </c>
      <c r="AB17" s="40"/>
      <c r="AC17" s="40"/>
      <c r="AD17" s="40"/>
      <c r="AE17" s="40"/>
      <c r="AF17" s="40"/>
      <c r="AG17" s="40"/>
      <c r="AH17" s="41"/>
      <c r="AY17" s="36"/>
      <c r="AZ17" s="37"/>
      <c r="BA17" s="37"/>
      <c r="BB17" s="37"/>
      <c r="BC17" s="37"/>
      <c r="BD17" s="37"/>
      <c r="BE17" s="37"/>
      <c r="BF17" s="38"/>
      <c r="BK17" s="39" t="s">
        <v>81</v>
      </c>
      <c r="BL17" s="40"/>
      <c r="BM17" s="40"/>
      <c r="BN17" s="40"/>
      <c r="BO17" s="40"/>
      <c r="BP17" s="40"/>
      <c r="BQ17" s="40"/>
      <c r="BR17" s="41"/>
      <c r="BW17" s="66"/>
      <c r="BX17" s="67"/>
      <c r="BY17" s="67"/>
      <c r="BZ17" s="67"/>
      <c r="CA17" s="67"/>
      <c r="CB17" s="67"/>
      <c r="CC17" s="67"/>
      <c r="CD17" s="68"/>
      <c r="CI17" s="60"/>
      <c r="CJ17" s="61"/>
      <c r="CK17" s="61"/>
      <c r="CL17" s="61"/>
      <c r="CM17" s="61"/>
      <c r="CN17" s="61"/>
      <c r="CO17" s="61"/>
      <c r="CP17" s="62"/>
      <c r="EF17" s="48"/>
      <c r="EG17" s="49"/>
      <c r="EH17" s="49"/>
      <c r="EI17" s="49"/>
      <c r="EJ17" s="49"/>
      <c r="EK17" s="49"/>
      <c r="EL17" s="49"/>
      <c r="EM17" s="50"/>
    </row>
    <row r="18" spans="3:143" ht="14.65" thickBot="1" x14ac:dyDescent="0.5">
      <c r="O18" s="42"/>
      <c r="P18" s="43"/>
      <c r="Q18" s="43"/>
      <c r="R18" s="43"/>
      <c r="S18" s="43"/>
      <c r="T18" s="43"/>
      <c r="U18" s="43"/>
      <c r="V18" s="44"/>
      <c r="AA18" s="42"/>
      <c r="AB18" s="43"/>
      <c r="AC18" s="43"/>
      <c r="AD18" s="43"/>
      <c r="AE18" s="43"/>
      <c r="AF18" s="43"/>
      <c r="AG18" s="43"/>
      <c r="AH18" s="44"/>
      <c r="BK18" s="42"/>
      <c r="BL18" s="43"/>
      <c r="BM18" s="43"/>
      <c r="BN18" s="43"/>
      <c r="BO18" s="43"/>
      <c r="BP18" s="43"/>
      <c r="BQ18" s="43"/>
      <c r="BR18" s="44"/>
      <c r="CV18" s="45" t="s">
        <v>6</v>
      </c>
      <c r="CW18" s="46"/>
      <c r="CX18" s="46"/>
      <c r="CY18" s="46"/>
      <c r="CZ18" s="46"/>
      <c r="DA18" s="46"/>
      <c r="DB18" s="46"/>
      <c r="DC18" s="47"/>
      <c r="DH18" s="51" t="s">
        <v>19</v>
      </c>
      <c r="DI18" s="53"/>
      <c r="DJ18" s="51" t="s">
        <v>19</v>
      </c>
      <c r="DK18" s="53"/>
      <c r="DL18" s="51" t="s">
        <v>19</v>
      </c>
      <c r="DM18" s="53"/>
      <c r="DN18" s="51" t="s">
        <v>19</v>
      </c>
      <c r="DO18" s="53"/>
    </row>
    <row r="19" spans="3:143" ht="14.65" thickBot="1" x14ac:dyDescent="0.5">
      <c r="CV19" s="48"/>
      <c r="CW19" s="49"/>
      <c r="CX19" s="49"/>
      <c r="CY19" s="49"/>
      <c r="CZ19" s="49"/>
      <c r="DA19" s="49"/>
      <c r="DB19" s="49"/>
      <c r="DC19" s="50"/>
      <c r="DH19" s="54"/>
      <c r="DI19" s="56"/>
      <c r="DJ19" s="54"/>
      <c r="DK19" s="56"/>
      <c r="DL19" s="54"/>
      <c r="DM19" s="56"/>
      <c r="DN19" s="54"/>
      <c r="DO19" s="56"/>
    </row>
    <row r="20" spans="3:143" ht="14.65" thickBot="1" x14ac:dyDescent="0.5"/>
    <row r="21" spans="3:143" ht="14.65" thickBot="1" x14ac:dyDescent="0.5">
      <c r="O21" s="51" t="s">
        <v>39</v>
      </c>
      <c r="P21" s="52"/>
      <c r="Q21" s="52"/>
      <c r="R21" s="53"/>
      <c r="S21" s="51" t="s">
        <v>39</v>
      </c>
      <c r="T21" s="52"/>
      <c r="U21" s="52"/>
      <c r="V21" s="53"/>
      <c r="AA21" s="45" t="s">
        <v>13</v>
      </c>
      <c r="AB21" s="46"/>
      <c r="AC21" s="46"/>
      <c r="AD21" s="47"/>
      <c r="AE21" s="45" t="s">
        <v>13</v>
      </c>
      <c r="AF21" s="46"/>
      <c r="AG21" s="46"/>
      <c r="AH21" s="47"/>
      <c r="AY21" s="39" t="s">
        <v>95</v>
      </c>
      <c r="AZ21" s="40"/>
      <c r="BA21" s="40"/>
      <c r="BB21" s="40"/>
      <c r="BC21" s="40"/>
      <c r="BD21" s="40"/>
      <c r="BE21" s="40"/>
      <c r="BF21" s="41"/>
      <c r="BK21" s="45" t="s">
        <v>82</v>
      </c>
      <c r="BL21" s="46"/>
      <c r="BM21" s="46"/>
      <c r="BN21" s="46"/>
      <c r="BO21" s="46"/>
      <c r="BP21" s="46"/>
      <c r="BQ21" s="46"/>
      <c r="BR21" s="47"/>
      <c r="BW21" s="39" t="s">
        <v>108</v>
      </c>
      <c r="BX21" s="40"/>
      <c r="BY21" s="40"/>
      <c r="BZ21" s="40"/>
      <c r="CA21" s="40"/>
      <c r="CB21" s="40"/>
      <c r="CC21" s="40"/>
      <c r="CD21" s="41"/>
      <c r="DH21" s="51" t="s">
        <v>78</v>
      </c>
      <c r="DI21" s="53"/>
      <c r="DJ21" s="51" t="s">
        <v>78</v>
      </c>
      <c r="DK21" s="53"/>
      <c r="DL21" s="51" t="s">
        <v>78</v>
      </c>
      <c r="DM21" s="53"/>
      <c r="DN21" s="51" t="s">
        <v>78</v>
      </c>
      <c r="DO21" s="53"/>
      <c r="EF21" s="39" t="s">
        <v>105</v>
      </c>
      <c r="EG21" s="40"/>
      <c r="EH21" s="40"/>
      <c r="EI21" s="40"/>
      <c r="EJ21" s="40"/>
      <c r="EK21" s="40"/>
      <c r="EL21" s="40"/>
      <c r="EM21" s="41"/>
    </row>
    <row r="22" spans="3:143" ht="14.65" thickBot="1" x14ac:dyDescent="0.5">
      <c r="O22" s="54"/>
      <c r="P22" s="55"/>
      <c r="Q22" s="55"/>
      <c r="R22" s="56"/>
      <c r="S22" s="54"/>
      <c r="T22" s="55"/>
      <c r="U22" s="55"/>
      <c r="V22" s="56"/>
      <c r="AA22" s="48"/>
      <c r="AB22" s="49"/>
      <c r="AC22" s="49"/>
      <c r="AD22" s="50"/>
      <c r="AE22" s="48"/>
      <c r="AF22" s="49"/>
      <c r="AG22" s="49"/>
      <c r="AH22" s="50"/>
      <c r="AY22" s="42"/>
      <c r="AZ22" s="43"/>
      <c r="BA22" s="43"/>
      <c r="BB22" s="43"/>
      <c r="BC22" s="43"/>
      <c r="BD22" s="43"/>
      <c r="BE22" s="43"/>
      <c r="BF22" s="44"/>
      <c r="BK22" s="48"/>
      <c r="BL22" s="49"/>
      <c r="BM22" s="49"/>
      <c r="BN22" s="49"/>
      <c r="BO22" s="49"/>
      <c r="BP22" s="49"/>
      <c r="BQ22" s="49"/>
      <c r="BR22" s="50"/>
      <c r="BW22" s="42"/>
      <c r="BX22" s="43"/>
      <c r="BY22" s="43"/>
      <c r="BZ22" s="43"/>
      <c r="CA22" s="43"/>
      <c r="CB22" s="43"/>
      <c r="CC22" s="43"/>
      <c r="CD22" s="44"/>
      <c r="CV22" s="39" t="s">
        <v>14</v>
      </c>
      <c r="CW22" s="40"/>
      <c r="CX22" s="40"/>
      <c r="CY22" s="40"/>
      <c r="CZ22" s="40"/>
      <c r="DA22" s="40"/>
      <c r="DB22" s="40"/>
      <c r="DC22" s="41"/>
      <c r="DH22" s="54"/>
      <c r="DI22" s="56"/>
      <c r="DJ22" s="54"/>
      <c r="DK22" s="56"/>
      <c r="DL22" s="54"/>
      <c r="DM22" s="56"/>
      <c r="DN22" s="54"/>
      <c r="DO22" s="56"/>
      <c r="EF22" s="42"/>
      <c r="EG22" s="43"/>
      <c r="EH22" s="43"/>
      <c r="EI22" s="43"/>
      <c r="EJ22" s="43"/>
      <c r="EK22" s="43"/>
      <c r="EL22" s="43"/>
      <c r="EM22" s="44"/>
    </row>
    <row r="23" spans="3:143" ht="14.65" thickBot="1" x14ac:dyDescent="0.5">
      <c r="CV23" s="42"/>
      <c r="CW23" s="43"/>
      <c r="CX23" s="43"/>
      <c r="CY23" s="43"/>
      <c r="CZ23" s="43"/>
      <c r="DA23" s="43"/>
      <c r="DB23" s="43"/>
      <c r="DC23" s="44"/>
    </row>
    <row r="24" spans="3:143" ht="14.65" thickBot="1" x14ac:dyDescent="0.5">
      <c r="O24" s="57" t="s">
        <v>38</v>
      </c>
      <c r="P24" s="58"/>
      <c r="Q24" s="58"/>
      <c r="R24" s="58"/>
      <c r="S24" s="58"/>
      <c r="T24" s="58"/>
      <c r="U24" s="58"/>
      <c r="V24" s="59"/>
      <c r="AA24" s="63" t="s">
        <v>13</v>
      </c>
      <c r="AB24" s="64"/>
      <c r="AC24" s="64"/>
      <c r="AD24" s="64"/>
      <c r="AE24" s="64"/>
      <c r="AF24" s="64"/>
      <c r="AG24" s="64"/>
      <c r="AH24" s="65"/>
      <c r="BK24" s="45" t="s">
        <v>83</v>
      </c>
      <c r="BL24" s="46"/>
      <c r="BM24" s="46"/>
      <c r="BN24" s="46"/>
      <c r="BO24" s="46"/>
      <c r="BP24" s="46"/>
      <c r="BQ24" s="46"/>
      <c r="BR24" s="47"/>
    </row>
    <row r="25" spans="3:143" ht="14.65" thickBot="1" x14ac:dyDescent="0.5">
      <c r="O25" s="60"/>
      <c r="P25" s="61"/>
      <c r="Q25" s="61"/>
      <c r="R25" s="61"/>
      <c r="S25" s="61"/>
      <c r="T25" s="61"/>
      <c r="U25" s="61"/>
      <c r="V25" s="62"/>
      <c r="AA25" s="66"/>
      <c r="AB25" s="67"/>
      <c r="AC25" s="67"/>
      <c r="AD25" s="67"/>
      <c r="AE25" s="67"/>
      <c r="AF25" s="67"/>
      <c r="AG25" s="67"/>
      <c r="AH25" s="68"/>
      <c r="BK25" s="48"/>
      <c r="BL25" s="49"/>
      <c r="BM25" s="49"/>
      <c r="BN25" s="49"/>
      <c r="BO25" s="49"/>
      <c r="BP25" s="49"/>
      <c r="BQ25" s="49"/>
      <c r="BR25" s="50"/>
      <c r="DH25" s="39" t="s">
        <v>41</v>
      </c>
      <c r="DI25" s="40"/>
      <c r="DJ25" s="40"/>
      <c r="DK25" s="40"/>
      <c r="DL25" s="40"/>
      <c r="DM25" s="40"/>
      <c r="DN25" s="40"/>
      <c r="DO25" s="41"/>
    </row>
    <row r="26" spans="3:143" ht="14.65" thickBot="1" x14ac:dyDescent="0.5">
      <c r="AY26" s="33" t="s">
        <v>4</v>
      </c>
      <c r="AZ26" s="34"/>
      <c r="BA26" s="34"/>
      <c r="BB26" s="34"/>
      <c r="BC26" s="34"/>
      <c r="BD26" s="34"/>
      <c r="BE26" s="34"/>
      <c r="BF26" s="35"/>
      <c r="BW26" s="63" t="s">
        <v>85</v>
      </c>
      <c r="BX26" s="64"/>
      <c r="BY26" s="64"/>
      <c r="BZ26" s="64"/>
      <c r="CA26" s="64"/>
      <c r="CB26" s="64"/>
      <c r="CC26" s="64"/>
      <c r="CD26" s="65"/>
      <c r="CV26" s="63" t="s">
        <v>3</v>
      </c>
      <c r="CW26" s="64"/>
      <c r="CX26" s="64"/>
      <c r="CY26" s="64"/>
      <c r="CZ26" s="64"/>
      <c r="DA26" s="64"/>
      <c r="DB26" s="64"/>
      <c r="DC26" s="65"/>
      <c r="DH26" s="42"/>
      <c r="DI26" s="43"/>
      <c r="DJ26" s="43"/>
      <c r="DK26" s="43"/>
      <c r="DL26" s="43"/>
      <c r="DM26" s="43"/>
      <c r="DN26" s="43"/>
      <c r="DO26" s="44"/>
      <c r="EF26" s="45" t="s">
        <v>5</v>
      </c>
      <c r="EG26" s="46"/>
      <c r="EH26" s="46"/>
      <c r="EI26" s="47"/>
      <c r="EJ26" s="45" t="s">
        <v>5</v>
      </c>
      <c r="EK26" s="46"/>
      <c r="EL26" s="46"/>
      <c r="EM26" s="47"/>
    </row>
    <row r="27" spans="3:143" ht="14.65" thickBot="1" x14ac:dyDescent="0.5">
      <c r="O27" s="57" t="s">
        <v>100</v>
      </c>
      <c r="P27" s="58"/>
      <c r="Q27" s="58"/>
      <c r="R27" s="58"/>
      <c r="S27" s="58"/>
      <c r="T27" s="58"/>
      <c r="U27" s="58"/>
      <c r="V27" s="59"/>
      <c r="AA27" s="63" t="s">
        <v>11</v>
      </c>
      <c r="AB27" s="64"/>
      <c r="AC27" s="64"/>
      <c r="AD27" s="64"/>
      <c r="AE27" s="64"/>
      <c r="AF27" s="64"/>
      <c r="AG27" s="64"/>
      <c r="AH27" s="65"/>
      <c r="AY27" s="36"/>
      <c r="AZ27" s="37"/>
      <c r="BA27" s="37"/>
      <c r="BB27" s="37"/>
      <c r="BC27" s="37"/>
      <c r="BD27" s="37"/>
      <c r="BE27" s="37"/>
      <c r="BF27" s="38"/>
      <c r="BK27" s="45" t="s">
        <v>11</v>
      </c>
      <c r="BL27" s="46"/>
      <c r="BM27" s="46"/>
      <c r="BN27" s="46"/>
      <c r="BO27" s="46"/>
      <c r="BP27" s="46"/>
      <c r="BQ27" s="46"/>
      <c r="BR27" s="47"/>
      <c r="BW27" s="66"/>
      <c r="BX27" s="67"/>
      <c r="BY27" s="67"/>
      <c r="BZ27" s="67"/>
      <c r="CA27" s="67"/>
      <c r="CB27" s="67"/>
      <c r="CC27" s="67"/>
      <c r="CD27" s="68"/>
      <c r="CV27" s="66"/>
      <c r="CW27" s="67"/>
      <c r="CX27" s="67"/>
      <c r="CY27" s="67"/>
      <c r="CZ27" s="67"/>
      <c r="DA27" s="67"/>
      <c r="DB27" s="67"/>
      <c r="DC27" s="68"/>
      <c r="EF27" s="48"/>
      <c r="EG27" s="49"/>
      <c r="EH27" s="49"/>
      <c r="EI27" s="50"/>
      <c r="EJ27" s="48"/>
      <c r="EK27" s="49"/>
      <c r="EL27" s="49"/>
      <c r="EM27" s="50"/>
    </row>
    <row r="28" spans="3:143" ht="14.65" thickBot="1" x14ac:dyDescent="0.5">
      <c r="O28" s="60"/>
      <c r="P28" s="61"/>
      <c r="Q28" s="61"/>
      <c r="R28" s="61"/>
      <c r="S28" s="61"/>
      <c r="T28" s="61"/>
      <c r="U28" s="61"/>
      <c r="V28" s="62"/>
      <c r="AA28" s="66"/>
      <c r="AB28" s="67"/>
      <c r="AC28" s="67"/>
      <c r="AD28" s="67"/>
      <c r="AE28" s="67"/>
      <c r="AF28" s="67"/>
      <c r="AG28" s="67"/>
      <c r="AH28" s="68"/>
      <c r="BK28" s="48"/>
      <c r="BL28" s="49"/>
      <c r="BM28" s="49"/>
      <c r="BN28" s="49"/>
      <c r="BO28" s="49"/>
      <c r="BP28" s="49"/>
      <c r="BQ28" s="49"/>
      <c r="BR28" s="50"/>
    </row>
    <row r="29" spans="3:143" ht="14.65" thickBot="1" x14ac:dyDescent="0.5"/>
    <row r="30" spans="3:143" ht="14.65" thickBot="1" x14ac:dyDescent="0.5">
      <c r="O30" s="57" t="s">
        <v>100</v>
      </c>
      <c r="P30" s="58"/>
      <c r="Q30" s="58"/>
      <c r="R30" s="58"/>
      <c r="S30" s="58"/>
      <c r="T30" s="58"/>
      <c r="U30" s="58"/>
      <c r="V30" s="59"/>
      <c r="AA30" s="63" t="s">
        <v>12</v>
      </c>
      <c r="AB30" s="64"/>
      <c r="AC30" s="64"/>
      <c r="AD30" s="64"/>
      <c r="AE30" s="64"/>
      <c r="AF30" s="64"/>
      <c r="AG30" s="64"/>
      <c r="AH30" s="65"/>
      <c r="BK30" s="45" t="s">
        <v>12</v>
      </c>
      <c r="BL30" s="46"/>
      <c r="BM30" s="46"/>
      <c r="BN30" s="46"/>
      <c r="BO30" s="46"/>
      <c r="BP30" s="46"/>
      <c r="BQ30" s="46"/>
      <c r="BR30" s="47"/>
      <c r="BW30" s="63" t="s">
        <v>29</v>
      </c>
      <c r="BX30" s="64"/>
      <c r="BY30" s="64"/>
      <c r="BZ30" s="64"/>
      <c r="CA30" s="64"/>
      <c r="CB30" s="64"/>
      <c r="CC30" s="64"/>
      <c r="CD30" s="65"/>
      <c r="DH30" s="45" t="s">
        <v>104</v>
      </c>
      <c r="DI30" s="46"/>
      <c r="DJ30" s="46"/>
      <c r="DK30" s="46"/>
      <c r="DL30" s="46"/>
      <c r="DM30" s="46"/>
      <c r="DN30" s="46"/>
      <c r="DO30" s="47"/>
    </row>
    <row r="31" spans="3:143" ht="14.65" thickBot="1" x14ac:dyDescent="0.5">
      <c r="O31" s="60"/>
      <c r="P31" s="61"/>
      <c r="Q31" s="61"/>
      <c r="R31" s="61"/>
      <c r="S31" s="61"/>
      <c r="T31" s="61"/>
      <c r="U31" s="61"/>
      <c r="V31" s="62"/>
      <c r="AA31" s="66"/>
      <c r="AB31" s="67"/>
      <c r="AC31" s="67"/>
      <c r="AD31" s="67"/>
      <c r="AE31" s="67"/>
      <c r="AF31" s="67"/>
      <c r="AG31" s="67"/>
      <c r="AH31" s="68"/>
      <c r="AY31" s="33" t="s">
        <v>5</v>
      </c>
      <c r="AZ31" s="34"/>
      <c r="BA31" s="34"/>
      <c r="BB31" s="34"/>
      <c r="BC31" s="34"/>
      <c r="BD31" s="34"/>
      <c r="BE31" s="34"/>
      <c r="BF31" s="35"/>
      <c r="BK31" s="48"/>
      <c r="BL31" s="49"/>
      <c r="BM31" s="49"/>
      <c r="BN31" s="49"/>
      <c r="BO31" s="49"/>
      <c r="BP31" s="49"/>
      <c r="BQ31" s="49"/>
      <c r="BR31" s="50"/>
      <c r="BW31" s="66"/>
      <c r="BX31" s="67"/>
      <c r="BY31" s="67"/>
      <c r="BZ31" s="67"/>
      <c r="CA31" s="67"/>
      <c r="CB31" s="67"/>
      <c r="CC31" s="67"/>
      <c r="CD31" s="68"/>
      <c r="CV31" s="45" t="s">
        <v>7</v>
      </c>
      <c r="CW31" s="46"/>
      <c r="CX31" s="46"/>
      <c r="CY31" s="46"/>
      <c r="CZ31" s="46"/>
      <c r="DA31" s="46"/>
      <c r="DB31" s="46"/>
      <c r="DC31" s="47"/>
      <c r="DH31" s="48"/>
      <c r="DI31" s="49"/>
      <c r="DJ31" s="49"/>
      <c r="DK31" s="49"/>
      <c r="DL31" s="49"/>
      <c r="DM31" s="49"/>
      <c r="DN31" s="49"/>
      <c r="DO31" s="50"/>
      <c r="EF31" s="45" t="s">
        <v>19</v>
      </c>
      <c r="EG31" s="46"/>
      <c r="EH31" s="46"/>
      <c r="EI31" s="46"/>
      <c r="EJ31" s="46"/>
      <c r="EK31" s="46"/>
      <c r="EL31" s="46"/>
      <c r="EM31" s="47"/>
    </row>
    <row r="32" spans="3:143" ht="14.65" thickBot="1" x14ac:dyDescent="0.5">
      <c r="AY32" s="36"/>
      <c r="AZ32" s="37"/>
      <c r="BA32" s="37"/>
      <c r="BB32" s="37"/>
      <c r="BC32" s="37"/>
      <c r="BD32" s="37"/>
      <c r="BE32" s="37"/>
      <c r="BF32" s="38"/>
      <c r="CV32" s="48"/>
      <c r="CW32" s="49"/>
      <c r="CX32" s="49"/>
      <c r="CY32" s="49"/>
      <c r="CZ32" s="49"/>
      <c r="DA32" s="49"/>
      <c r="DB32" s="49"/>
      <c r="DC32" s="50"/>
      <c r="EF32" s="48"/>
      <c r="EG32" s="49"/>
      <c r="EH32" s="49"/>
      <c r="EI32" s="49"/>
      <c r="EJ32" s="49"/>
      <c r="EK32" s="49"/>
      <c r="EL32" s="49"/>
      <c r="EM32" s="50"/>
    </row>
    <row r="33" spans="15:143" ht="14.65" thickBot="1" x14ac:dyDescent="0.5">
      <c r="AA33" s="63" t="s">
        <v>13</v>
      </c>
      <c r="AB33" s="64"/>
      <c r="AC33" s="64"/>
      <c r="AD33" s="64"/>
      <c r="AE33" s="64"/>
      <c r="AF33" s="64"/>
      <c r="AG33" s="64"/>
      <c r="AH33" s="65"/>
      <c r="BK33" s="45" t="s">
        <v>79</v>
      </c>
      <c r="BL33" s="46"/>
      <c r="BM33" s="46"/>
      <c r="BN33" s="46"/>
      <c r="BO33" s="46"/>
      <c r="BP33" s="46"/>
      <c r="BQ33" s="46"/>
      <c r="BR33" s="47"/>
    </row>
    <row r="34" spans="15:143" ht="14.25" customHeight="1" thickBot="1" x14ac:dyDescent="0.5">
      <c r="O34" s="39" t="s">
        <v>44</v>
      </c>
      <c r="P34" s="40"/>
      <c r="Q34" s="40"/>
      <c r="R34" s="40"/>
      <c r="S34" s="40"/>
      <c r="T34" s="40"/>
      <c r="U34" s="40"/>
      <c r="V34" s="41"/>
      <c r="AA34" s="66"/>
      <c r="AB34" s="67"/>
      <c r="AC34" s="67"/>
      <c r="AD34" s="67"/>
      <c r="AE34" s="67"/>
      <c r="AF34" s="67"/>
      <c r="AG34" s="67"/>
      <c r="AH34" s="68"/>
      <c r="AY34" s="33" t="s">
        <v>98</v>
      </c>
      <c r="AZ34" s="34"/>
      <c r="BA34" s="34"/>
      <c r="BB34" s="34"/>
      <c r="BC34" s="34"/>
      <c r="BD34" s="34"/>
      <c r="BE34" s="34"/>
      <c r="BF34" s="35"/>
      <c r="BK34" s="48"/>
      <c r="BL34" s="49"/>
      <c r="BM34" s="49"/>
      <c r="BN34" s="49"/>
      <c r="BO34" s="49"/>
      <c r="BP34" s="49"/>
      <c r="BQ34" s="49"/>
      <c r="BR34" s="50"/>
      <c r="BW34" s="63" t="s">
        <v>27</v>
      </c>
      <c r="BX34" s="64"/>
      <c r="BY34" s="64"/>
      <c r="BZ34" s="65"/>
      <c r="CA34" s="63" t="s">
        <v>27</v>
      </c>
      <c r="CB34" s="64"/>
      <c r="CC34" s="64"/>
      <c r="CD34" s="65"/>
      <c r="DH34" s="45" t="s">
        <v>20</v>
      </c>
      <c r="DI34" s="46"/>
      <c r="DJ34" s="46"/>
      <c r="DK34" s="46"/>
      <c r="DL34" s="46"/>
      <c r="DM34" s="46"/>
      <c r="DN34" s="46"/>
      <c r="DO34" s="47"/>
      <c r="EF34" s="45" t="s">
        <v>20</v>
      </c>
      <c r="EG34" s="46"/>
      <c r="EH34" s="46"/>
      <c r="EI34" s="46"/>
      <c r="EJ34" s="46"/>
      <c r="EK34" s="46"/>
      <c r="EL34" s="46"/>
      <c r="EM34" s="47"/>
    </row>
    <row r="35" spans="15:143" ht="14.65" thickBot="1" x14ac:dyDescent="0.5">
      <c r="O35" s="42"/>
      <c r="P35" s="43"/>
      <c r="Q35" s="43"/>
      <c r="R35" s="43"/>
      <c r="S35" s="43"/>
      <c r="T35" s="43"/>
      <c r="U35" s="43"/>
      <c r="V35" s="44"/>
      <c r="AY35" s="36"/>
      <c r="AZ35" s="37"/>
      <c r="BA35" s="37"/>
      <c r="BB35" s="37"/>
      <c r="BC35" s="37"/>
      <c r="BD35" s="37"/>
      <c r="BE35" s="37"/>
      <c r="BF35" s="38"/>
      <c r="BW35" s="66"/>
      <c r="BX35" s="67"/>
      <c r="BY35" s="67"/>
      <c r="BZ35" s="68"/>
      <c r="CA35" s="66"/>
      <c r="CB35" s="67"/>
      <c r="CC35" s="67"/>
      <c r="CD35" s="68"/>
      <c r="CV35" s="45" t="s">
        <v>6</v>
      </c>
      <c r="CW35" s="46"/>
      <c r="CX35" s="46"/>
      <c r="CY35" s="46"/>
      <c r="CZ35" s="46"/>
      <c r="DA35" s="46"/>
      <c r="DB35" s="46"/>
      <c r="DC35" s="47"/>
      <c r="DH35" s="48"/>
      <c r="DI35" s="49"/>
      <c r="DJ35" s="49"/>
      <c r="DK35" s="49"/>
      <c r="DL35" s="49"/>
      <c r="DM35" s="49"/>
      <c r="DN35" s="49"/>
      <c r="DO35" s="50"/>
      <c r="EF35" s="48"/>
      <c r="EG35" s="49"/>
      <c r="EH35" s="49"/>
      <c r="EI35" s="49"/>
      <c r="EJ35" s="49"/>
      <c r="EK35" s="49"/>
      <c r="EL35" s="49"/>
      <c r="EM35" s="50"/>
    </row>
    <row r="36" spans="15:143" ht="14.65" thickBot="1" x14ac:dyDescent="0.5">
      <c r="CV36" s="48"/>
      <c r="CW36" s="49"/>
      <c r="CX36" s="49"/>
      <c r="CY36" s="49"/>
      <c r="CZ36" s="49"/>
      <c r="DA36" s="49"/>
      <c r="DB36" s="49"/>
      <c r="DC36" s="50"/>
    </row>
    <row r="37" spans="15:143" ht="14.65" thickBot="1" x14ac:dyDescent="0.5">
      <c r="AA37" s="39" t="s">
        <v>43</v>
      </c>
      <c r="AB37" s="40"/>
      <c r="AC37" s="40"/>
      <c r="AD37" s="40"/>
      <c r="AE37" s="40"/>
      <c r="AF37" s="40"/>
      <c r="AG37" s="40"/>
      <c r="AH37" s="41"/>
      <c r="DH37" s="45" t="s">
        <v>9</v>
      </c>
      <c r="DI37" s="46"/>
      <c r="DJ37" s="46"/>
      <c r="DK37" s="46"/>
      <c r="DL37" s="46"/>
      <c r="DM37" s="46"/>
      <c r="DN37" s="46"/>
      <c r="DO37" s="47"/>
      <c r="EF37" s="45" t="s">
        <v>106</v>
      </c>
      <c r="EG37" s="46"/>
      <c r="EH37" s="46"/>
      <c r="EI37" s="46"/>
      <c r="EJ37" s="46"/>
      <c r="EK37" s="46"/>
      <c r="EL37" s="46"/>
      <c r="EM37" s="47"/>
    </row>
    <row r="38" spans="15:143" ht="14.65" thickBot="1" x14ac:dyDescent="0.5">
      <c r="AA38" s="42"/>
      <c r="AB38" s="43"/>
      <c r="AC38" s="43"/>
      <c r="AD38" s="43"/>
      <c r="AE38" s="43"/>
      <c r="AF38" s="43"/>
      <c r="AG38" s="43"/>
      <c r="AH38" s="44"/>
      <c r="BW38" s="63" t="s">
        <v>29</v>
      </c>
      <c r="BX38" s="64"/>
      <c r="BY38" s="64"/>
      <c r="BZ38" s="64"/>
      <c r="CA38" s="64"/>
      <c r="CB38" s="64"/>
      <c r="CC38" s="64"/>
      <c r="CD38" s="65"/>
      <c r="DH38" s="48"/>
      <c r="DI38" s="49"/>
      <c r="DJ38" s="49"/>
      <c r="DK38" s="49"/>
      <c r="DL38" s="49"/>
      <c r="DM38" s="49"/>
      <c r="DN38" s="49"/>
      <c r="DO38" s="50"/>
      <c r="EF38" s="48"/>
      <c r="EG38" s="49"/>
      <c r="EH38" s="49"/>
      <c r="EI38" s="49"/>
      <c r="EJ38" s="49"/>
      <c r="EK38" s="49"/>
      <c r="EL38" s="49"/>
      <c r="EM38" s="50"/>
    </row>
    <row r="39" spans="15:143" ht="14.65" thickBot="1" x14ac:dyDescent="0.5">
      <c r="O39" s="51" t="s">
        <v>40</v>
      </c>
      <c r="P39" s="52"/>
      <c r="Q39" s="52"/>
      <c r="R39" s="53"/>
      <c r="S39" s="51" t="s">
        <v>39</v>
      </c>
      <c r="T39" s="52"/>
      <c r="U39" s="52"/>
      <c r="V39" s="53"/>
      <c r="AY39" s="39" t="s">
        <v>74</v>
      </c>
      <c r="AZ39" s="40"/>
      <c r="BA39" s="40"/>
      <c r="BB39" s="40"/>
      <c r="BC39" s="40"/>
      <c r="BD39" s="40"/>
      <c r="BE39" s="40"/>
      <c r="BF39" s="41"/>
      <c r="BW39" s="66"/>
      <c r="BX39" s="67"/>
      <c r="BY39" s="67"/>
      <c r="BZ39" s="67"/>
      <c r="CA39" s="67"/>
      <c r="CB39" s="67"/>
      <c r="CC39" s="67"/>
      <c r="CD39" s="68"/>
      <c r="CV39" s="63" t="s">
        <v>3</v>
      </c>
      <c r="CW39" s="64"/>
      <c r="CX39" s="64"/>
      <c r="CY39" s="64"/>
      <c r="CZ39" s="64"/>
      <c r="DA39" s="64"/>
      <c r="DB39" s="64"/>
      <c r="DC39" s="65"/>
    </row>
    <row r="40" spans="15:143" ht="14.65" customHeight="1" thickBot="1" x14ac:dyDescent="0.5">
      <c r="O40" s="54"/>
      <c r="P40" s="55"/>
      <c r="Q40" s="55"/>
      <c r="R40" s="56"/>
      <c r="S40" s="54"/>
      <c r="T40" s="55"/>
      <c r="U40" s="55"/>
      <c r="V40" s="56"/>
      <c r="AY40" s="42"/>
      <c r="AZ40" s="43"/>
      <c r="BA40" s="43"/>
      <c r="BB40" s="43"/>
      <c r="BC40" s="43"/>
      <c r="BD40" s="43"/>
      <c r="BE40" s="43"/>
      <c r="BF40" s="44"/>
      <c r="CV40" s="66"/>
      <c r="CW40" s="67"/>
      <c r="CX40" s="67"/>
      <c r="CY40" s="67"/>
      <c r="CZ40" s="67"/>
      <c r="DA40" s="67"/>
      <c r="DB40" s="67"/>
      <c r="DC40" s="68"/>
    </row>
    <row r="41" spans="15:143" ht="14.65" thickBot="1" x14ac:dyDescent="0.5">
      <c r="AA41" s="45" t="s">
        <v>13</v>
      </c>
      <c r="AB41" s="46"/>
      <c r="AC41" s="46"/>
      <c r="AD41" s="47"/>
      <c r="AE41" s="45" t="s">
        <v>13</v>
      </c>
      <c r="AF41" s="46"/>
      <c r="AG41" s="46"/>
      <c r="AH41" s="47"/>
    </row>
    <row r="42" spans="15:143" ht="14.65" thickBot="1" x14ac:dyDescent="0.5">
      <c r="O42" s="57" t="s">
        <v>38</v>
      </c>
      <c r="P42" s="58"/>
      <c r="Q42" s="58"/>
      <c r="R42" s="58"/>
      <c r="S42" s="58"/>
      <c r="T42" s="58"/>
      <c r="U42" s="58"/>
      <c r="V42" s="59"/>
      <c r="AA42" s="48"/>
      <c r="AB42" s="49"/>
      <c r="AC42" s="49"/>
      <c r="AD42" s="50"/>
      <c r="AE42" s="48"/>
      <c r="AF42" s="49"/>
      <c r="AG42" s="49"/>
      <c r="AH42" s="50"/>
      <c r="CV42" s="63" t="s">
        <v>16</v>
      </c>
      <c r="CW42" s="64"/>
      <c r="CX42" s="64"/>
      <c r="CY42" s="64"/>
      <c r="CZ42" s="64"/>
      <c r="DA42" s="64"/>
      <c r="DB42" s="64"/>
      <c r="DC42" s="65"/>
    </row>
    <row r="43" spans="15:143" ht="14.65" thickBot="1" x14ac:dyDescent="0.5">
      <c r="O43" s="60"/>
      <c r="P43" s="61"/>
      <c r="Q43" s="61"/>
      <c r="R43" s="61"/>
      <c r="S43" s="61"/>
      <c r="T43" s="61"/>
      <c r="U43" s="61"/>
      <c r="V43" s="62"/>
      <c r="CV43" s="66"/>
      <c r="CW43" s="67"/>
      <c r="CX43" s="67"/>
      <c r="CY43" s="67"/>
      <c r="CZ43" s="67"/>
      <c r="DA43" s="67"/>
      <c r="DB43" s="67"/>
      <c r="DC43" s="68"/>
    </row>
    <row r="44" spans="15:143" ht="14.65" thickBot="1" x14ac:dyDescent="0.5">
      <c r="AY44" s="33" t="s">
        <v>4</v>
      </c>
      <c r="AZ44" s="34"/>
      <c r="BA44" s="34"/>
      <c r="BB44" s="34"/>
      <c r="BC44" s="34"/>
      <c r="BD44" s="34"/>
      <c r="BE44" s="34"/>
      <c r="BF44" s="35"/>
    </row>
    <row r="45" spans="15:143" ht="14.65" thickBot="1" x14ac:dyDescent="0.5">
      <c r="AA45" s="63" t="s">
        <v>13</v>
      </c>
      <c r="AB45" s="64"/>
      <c r="AC45" s="64"/>
      <c r="AD45" s="64"/>
      <c r="AE45" s="64"/>
      <c r="AF45" s="64"/>
      <c r="AG45" s="64"/>
      <c r="AH45" s="65"/>
      <c r="AY45" s="36"/>
      <c r="AZ45" s="37"/>
      <c r="BA45" s="37"/>
      <c r="BB45" s="37"/>
      <c r="BC45" s="37"/>
      <c r="BD45" s="37"/>
      <c r="BE45" s="37"/>
      <c r="BF45" s="38"/>
      <c r="CV45" s="63" t="s">
        <v>17</v>
      </c>
      <c r="CW45" s="64"/>
      <c r="CX45" s="64"/>
      <c r="CY45" s="64"/>
      <c r="CZ45" s="64"/>
      <c r="DA45" s="64"/>
      <c r="DB45" s="64"/>
      <c r="DC45" s="65"/>
    </row>
    <row r="46" spans="15:143" ht="14.65" thickBot="1" x14ac:dyDescent="0.5">
      <c r="O46" s="45" t="s">
        <v>20</v>
      </c>
      <c r="P46" s="46"/>
      <c r="Q46" s="46"/>
      <c r="R46" s="46"/>
      <c r="S46" s="46"/>
      <c r="T46" s="46"/>
      <c r="U46" s="46"/>
      <c r="V46" s="47"/>
      <c r="AA46" s="66"/>
      <c r="AB46" s="67"/>
      <c r="AC46" s="67"/>
      <c r="AD46" s="67"/>
      <c r="AE46" s="67"/>
      <c r="AF46" s="67"/>
      <c r="AG46" s="67"/>
      <c r="AH46" s="68"/>
      <c r="CV46" s="66"/>
      <c r="CW46" s="67"/>
      <c r="CX46" s="67"/>
      <c r="CY46" s="67"/>
      <c r="CZ46" s="67"/>
      <c r="DA46" s="67"/>
      <c r="DB46" s="67"/>
      <c r="DC46" s="68"/>
    </row>
    <row r="47" spans="15:143" ht="14.65" thickBot="1" x14ac:dyDescent="0.5">
      <c r="O47" s="48"/>
      <c r="P47" s="49"/>
      <c r="Q47" s="49"/>
      <c r="R47" s="49"/>
      <c r="S47" s="49"/>
      <c r="T47" s="49"/>
      <c r="U47" s="49"/>
      <c r="V47" s="50"/>
    </row>
    <row r="48" spans="15:143" ht="14.65" thickBot="1" x14ac:dyDescent="0.5">
      <c r="AY48" s="33" t="s">
        <v>5</v>
      </c>
      <c r="AZ48" s="34"/>
      <c r="BA48" s="34"/>
      <c r="BB48" s="34"/>
      <c r="BC48" s="34"/>
      <c r="BD48" s="34"/>
      <c r="BE48" s="34"/>
      <c r="BF48" s="35"/>
    </row>
    <row r="49" spans="15:107" ht="14.65" thickBot="1" x14ac:dyDescent="0.5">
      <c r="O49" s="45" t="s">
        <v>106</v>
      </c>
      <c r="P49" s="46"/>
      <c r="Q49" s="46"/>
      <c r="R49" s="46"/>
      <c r="S49" s="46"/>
      <c r="T49" s="46"/>
      <c r="U49" s="46"/>
      <c r="V49" s="47"/>
      <c r="AA49" s="63" t="s">
        <v>20</v>
      </c>
      <c r="AB49" s="64"/>
      <c r="AC49" s="64"/>
      <c r="AD49" s="64"/>
      <c r="AE49" s="64"/>
      <c r="AF49" s="64"/>
      <c r="AG49" s="64"/>
      <c r="AH49" s="65"/>
      <c r="AY49" s="36"/>
      <c r="AZ49" s="37"/>
      <c r="BA49" s="37"/>
      <c r="BB49" s="37"/>
      <c r="BC49" s="37"/>
      <c r="BD49" s="37"/>
      <c r="BE49" s="37"/>
      <c r="BF49" s="38"/>
      <c r="CV49" s="39" t="s">
        <v>15</v>
      </c>
      <c r="CW49" s="40"/>
      <c r="CX49" s="40"/>
      <c r="CY49" s="40"/>
      <c r="CZ49" s="40"/>
      <c r="DA49" s="40"/>
      <c r="DB49" s="40"/>
      <c r="DC49" s="41"/>
    </row>
    <row r="50" spans="15:107" ht="14.65" thickBot="1" x14ac:dyDescent="0.5">
      <c r="O50" s="48"/>
      <c r="P50" s="49"/>
      <c r="Q50" s="49"/>
      <c r="R50" s="49"/>
      <c r="S50" s="49"/>
      <c r="T50" s="49"/>
      <c r="U50" s="49"/>
      <c r="V50" s="50"/>
      <c r="AA50" s="66"/>
      <c r="AB50" s="67"/>
      <c r="AC50" s="67"/>
      <c r="AD50" s="67"/>
      <c r="AE50" s="67"/>
      <c r="AF50" s="67"/>
      <c r="AG50" s="67"/>
      <c r="AH50" s="68"/>
      <c r="CV50" s="42"/>
      <c r="CW50" s="43"/>
      <c r="CX50" s="43"/>
      <c r="CY50" s="43"/>
      <c r="CZ50" s="43"/>
      <c r="DA50" s="43"/>
      <c r="DB50" s="43"/>
      <c r="DC50" s="44"/>
    </row>
    <row r="51" spans="15:107" ht="14.65" thickBot="1" x14ac:dyDescent="0.5">
      <c r="O51" s="20"/>
      <c r="P51" s="20"/>
      <c r="Q51" s="20"/>
      <c r="R51" s="20"/>
      <c r="S51" s="20"/>
      <c r="T51" s="20"/>
      <c r="U51" s="20"/>
      <c r="V51" s="20"/>
    </row>
    <row r="52" spans="15:107" ht="14.65" thickBot="1" x14ac:dyDescent="0.5">
      <c r="O52" s="45" t="s">
        <v>11</v>
      </c>
      <c r="P52" s="46"/>
      <c r="Q52" s="46"/>
      <c r="R52" s="46"/>
      <c r="S52" s="46"/>
      <c r="T52" s="46"/>
      <c r="U52" s="46"/>
      <c r="V52" s="47"/>
      <c r="AA52" s="63" t="s">
        <v>92</v>
      </c>
      <c r="AB52" s="64"/>
      <c r="AC52" s="64"/>
      <c r="AD52" s="64"/>
      <c r="AE52" s="64"/>
      <c r="AF52" s="64"/>
      <c r="AG52" s="64"/>
      <c r="AH52" s="65"/>
      <c r="AY52" s="33" t="s">
        <v>101</v>
      </c>
      <c r="AZ52" s="34"/>
      <c r="BA52" s="34"/>
      <c r="BB52" s="34"/>
      <c r="BC52" s="34"/>
      <c r="BD52" s="34"/>
      <c r="BE52" s="34"/>
      <c r="BF52" s="35"/>
    </row>
    <row r="53" spans="15:107" ht="14.65" thickBot="1" x14ac:dyDescent="0.5">
      <c r="O53" s="48"/>
      <c r="P53" s="49"/>
      <c r="Q53" s="49"/>
      <c r="R53" s="49"/>
      <c r="S53" s="49"/>
      <c r="T53" s="49"/>
      <c r="U53" s="49"/>
      <c r="V53" s="50"/>
      <c r="AA53" s="66"/>
      <c r="AB53" s="67"/>
      <c r="AC53" s="67"/>
      <c r="AD53" s="67"/>
      <c r="AE53" s="67"/>
      <c r="AF53" s="67"/>
      <c r="AG53" s="67"/>
      <c r="AH53" s="68"/>
      <c r="AY53" s="36"/>
      <c r="AZ53" s="37"/>
      <c r="BA53" s="37"/>
      <c r="BB53" s="37"/>
      <c r="BC53" s="37"/>
      <c r="BD53" s="37"/>
      <c r="BE53" s="37"/>
      <c r="BF53" s="38"/>
      <c r="CV53" s="63" t="s">
        <v>3</v>
      </c>
      <c r="CW53" s="64"/>
      <c r="CX53" s="64"/>
      <c r="CY53" s="64"/>
      <c r="CZ53" s="64"/>
      <c r="DA53" s="64"/>
      <c r="DB53" s="64"/>
      <c r="DC53" s="65"/>
    </row>
    <row r="54" spans="15:107" ht="14.65" thickBot="1" x14ac:dyDescent="0.5">
      <c r="CV54" s="66"/>
      <c r="CW54" s="67"/>
      <c r="CX54" s="67"/>
      <c r="CY54" s="67"/>
      <c r="CZ54" s="67"/>
      <c r="DA54" s="67"/>
      <c r="DB54" s="67"/>
      <c r="DC54" s="68"/>
    </row>
    <row r="55" spans="15:107" ht="14.65" thickBot="1" x14ac:dyDescent="0.5">
      <c r="AY55" s="33" t="s">
        <v>5</v>
      </c>
      <c r="AZ55" s="34"/>
      <c r="BA55" s="34"/>
      <c r="BB55" s="34"/>
      <c r="BC55" s="34"/>
      <c r="BD55" s="34"/>
      <c r="BE55" s="34"/>
      <c r="BF55" s="35"/>
    </row>
    <row r="56" spans="15:107" ht="14.65" thickBot="1" x14ac:dyDescent="0.5">
      <c r="O56" s="45" t="s">
        <v>19</v>
      </c>
      <c r="P56" s="46"/>
      <c r="Q56" s="46"/>
      <c r="R56" s="46"/>
      <c r="S56" s="46"/>
      <c r="T56" s="46"/>
      <c r="U56" s="46"/>
      <c r="V56" s="47"/>
      <c r="AY56" s="36"/>
      <c r="AZ56" s="37"/>
      <c r="BA56" s="37"/>
      <c r="BB56" s="37"/>
      <c r="BC56" s="37"/>
      <c r="BD56" s="37"/>
      <c r="BE56" s="37"/>
      <c r="BF56" s="38"/>
    </row>
    <row r="57" spans="15:107" ht="14.65" thickBot="1" x14ac:dyDescent="0.5">
      <c r="O57" s="48"/>
      <c r="P57" s="49"/>
      <c r="Q57" s="49"/>
      <c r="R57" s="49"/>
      <c r="S57" s="49"/>
      <c r="T57" s="49"/>
      <c r="U57" s="49"/>
      <c r="V57" s="50"/>
    </row>
    <row r="58" spans="15:107" x14ac:dyDescent="0.45">
      <c r="CV58" s="45" t="s">
        <v>7</v>
      </c>
      <c r="CW58" s="46"/>
      <c r="CX58" s="46"/>
      <c r="CY58" s="46"/>
      <c r="CZ58" s="46"/>
      <c r="DA58" s="46"/>
      <c r="DB58" s="46"/>
      <c r="DC58" s="47"/>
    </row>
    <row r="59" spans="15:107" ht="14.65" thickBot="1" x14ac:dyDescent="0.5">
      <c r="CV59" s="48"/>
      <c r="CW59" s="49"/>
      <c r="CX59" s="49"/>
      <c r="CY59" s="49"/>
      <c r="CZ59" s="49"/>
      <c r="DA59" s="49"/>
      <c r="DB59" s="49"/>
      <c r="DC59" s="50"/>
    </row>
    <row r="60" spans="15:107" x14ac:dyDescent="0.45">
      <c r="O60" s="45" t="s">
        <v>6</v>
      </c>
      <c r="P60" s="46"/>
      <c r="Q60" s="46"/>
      <c r="R60" s="46"/>
      <c r="S60" s="46"/>
      <c r="T60" s="46"/>
      <c r="U60" s="46"/>
      <c r="V60" s="47"/>
    </row>
    <row r="61" spans="15:107" ht="14.65" thickBot="1" x14ac:dyDescent="0.5">
      <c r="O61" s="48"/>
      <c r="P61" s="49"/>
      <c r="Q61" s="49"/>
      <c r="R61" s="49"/>
      <c r="S61" s="49"/>
      <c r="T61" s="49"/>
      <c r="U61" s="49"/>
      <c r="V61" s="50"/>
    </row>
    <row r="62" spans="15:107" x14ac:dyDescent="0.45">
      <c r="BI62" s="19"/>
      <c r="CV62" s="45" t="s">
        <v>6</v>
      </c>
      <c r="CW62" s="46"/>
      <c r="CX62" s="46"/>
      <c r="CY62" s="46"/>
      <c r="CZ62" s="46"/>
      <c r="DA62" s="46"/>
      <c r="DB62" s="46"/>
      <c r="DC62" s="47"/>
    </row>
    <row r="63" spans="15:107" ht="14.65" thickBot="1" x14ac:dyDescent="0.5">
      <c r="BI63" s="19"/>
      <c r="CV63" s="48"/>
      <c r="CW63" s="49"/>
      <c r="CX63" s="49"/>
      <c r="CY63" s="49"/>
      <c r="CZ63" s="49"/>
      <c r="DA63" s="49"/>
      <c r="DB63" s="49"/>
      <c r="DC63" s="50"/>
    </row>
    <row r="64" spans="15:107" x14ac:dyDescent="0.45">
      <c r="BI64" s="19"/>
    </row>
    <row r="65" spans="61:107" ht="14.65" thickBot="1" x14ac:dyDescent="0.5">
      <c r="BI65" s="19"/>
    </row>
    <row r="66" spans="61:107" x14ac:dyDescent="0.45">
      <c r="BI66" s="19"/>
      <c r="CV66" s="63" t="s">
        <v>3</v>
      </c>
      <c r="CW66" s="64"/>
      <c r="CX66" s="64"/>
      <c r="CY66" s="64"/>
      <c r="CZ66" s="64"/>
      <c r="DA66" s="64"/>
      <c r="DB66" s="64"/>
      <c r="DC66" s="65"/>
    </row>
    <row r="67" spans="61:107" ht="14.65" thickBot="1" x14ac:dyDescent="0.5">
      <c r="BI67" s="19"/>
      <c r="CV67" s="66"/>
      <c r="CW67" s="67"/>
      <c r="CX67" s="67"/>
      <c r="CY67" s="67"/>
      <c r="CZ67" s="67"/>
      <c r="DA67" s="67"/>
      <c r="DB67" s="67"/>
      <c r="DC67" s="68"/>
    </row>
    <row r="68" spans="61:107" ht="14.65" thickBot="1" x14ac:dyDescent="0.5">
      <c r="BI68" s="19"/>
    </row>
    <row r="69" spans="61:107" x14ac:dyDescent="0.45">
      <c r="BI69" s="19"/>
      <c r="CV69" s="63" t="s">
        <v>22</v>
      </c>
      <c r="CW69" s="64"/>
      <c r="CX69" s="64"/>
      <c r="CY69" s="64"/>
      <c r="CZ69" s="64"/>
      <c r="DA69" s="64"/>
      <c r="DB69" s="64"/>
      <c r="DC69" s="65"/>
    </row>
    <row r="70" spans="61:107" ht="14.65" thickBot="1" x14ac:dyDescent="0.5">
      <c r="BI70" s="19"/>
      <c r="CV70" s="66"/>
      <c r="CW70" s="67"/>
      <c r="CX70" s="67"/>
      <c r="CY70" s="67"/>
      <c r="CZ70" s="67"/>
      <c r="DA70" s="67"/>
      <c r="DB70" s="67"/>
      <c r="DC70" s="68"/>
    </row>
    <row r="71" spans="61:107" ht="14.65" thickBot="1" x14ac:dyDescent="0.5">
      <c r="BI71" s="19"/>
    </row>
    <row r="72" spans="61:107" x14ac:dyDescent="0.45">
      <c r="BI72" s="19"/>
      <c r="CV72" s="63" t="s">
        <v>18</v>
      </c>
      <c r="CW72" s="64"/>
      <c r="CX72" s="64"/>
      <c r="CY72" s="64"/>
      <c r="CZ72" s="64"/>
      <c r="DA72" s="64"/>
      <c r="DB72" s="64"/>
      <c r="DC72" s="65"/>
    </row>
    <row r="73" spans="61:107" ht="14.65" thickBot="1" x14ac:dyDescent="0.5">
      <c r="BI73" s="19"/>
      <c r="CV73" s="66"/>
      <c r="CW73" s="67"/>
      <c r="CX73" s="67"/>
      <c r="CY73" s="67"/>
      <c r="CZ73" s="67"/>
      <c r="DA73" s="67"/>
      <c r="DB73" s="67"/>
      <c r="DC73" s="68"/>
    </row>
    <row r="74" spans="61:107" ht="14.65" thickBot="1" x14ac:dyDescent="0.5">
      <c r="BI74" s="19"/>
    </row>
    <row r="75" spans="61:107" x14ac:dyDescent="0.45">
      <c r="BI75" s="19"/>
      <c r="CV75" s="63" t="s">
        <v>21</v>
      </c>
      <c r="CW75" s="64"/>
      <c r="CX75" s="64"/>
      <c r="CY75" s="64"/>
      <c r="CZ75" s="64"/>
      <c r="DA75" s="64"/>
      <c r="DB75" s="64"/>
      <c r="DC75" s="65"/>
    </row>
    <row r="76" spans="61:107" ht="14.65" thickBot="1" x14ac:dyDescent="0.5">
      <c r="BI76" s="19"/>
      <c r="CV76" s="66"/>
      <c r="CW76" s="67"/>
      <c r="CX76" s="67"/>
      <c r="CY76" s="67"/>
      <c r="CZ76" s="67"/>
      <c r="DA76" s="67"/>
      <c r="DB76" s="67"/>
      <c r="DC76" s="68"/>
    </row>
    <row r="77" spans="61:107" x14ac:dyDescent="0.45">
      <c r="BI77" s="19"/>
    </row>
    <row r="78" spans="61:107" x14ac:dyDescent="0.45">
      <c r="BI78" s="19"/>
    </row>
    <row r="79" spans="61:107" x14ac:dyDescent="0.45">
      <c r="BI79" s="19"/>
    </row>
    <row r="80" spans="61:107" x14ac:dyDescent="0.45">
      <c r="BI80" s="19"/>
    </row>
    <row r="81" spans="61:74" x14ac:dyDescent="0.45">
      <c r="BI81" s="19"/>
      <c r="BJ81" s="19"/>
      <c r="BU81" s="1"/>
      <c r="BV81" s="1"/>
    </row>
    <row r="82" spans="61:74" x14ac:dyDescent="0.45">
      <c r="BI82" s="19"/>
      <c r="BJ82" s="19"/>
      <c r="BU82" s="1"/>
      <c r="BV82" s="1"/>
    </row>
    <row r="83" spans="61:74" x14ac:dyDescent="0.45">
      <c r="BI83" s="19"/>
      <c r="BJ83" s="19"/>
      <c r="BU83" s="1"/>
      <c r="BV83" s="1"/>
    </row>
    <row r="84" spans="61:74" x14ac:dyDescent="0.45">
      <c r="BI84" s="19"/>
      <c r="BJ84" s="19"/>
      <c r="BU84" s="1"/>
      <c r="BV84" s="1"/>
    </row>
    <row r="85" spans="61:74" x14ac:dyDescent="0.45">
      <c r="BI85" s="19"/>
      <c r="BJ85" s="19"/>
      <c r="BU85" s="1"/>
      <c r="BV85" s="1"/>
    </row>
    <row r="86" spans="61:74" x14ac:dyDescent="0.45">
      <c r="BI86" s="19"/>
      <c r="BJ86" s="19"/>
      <c r="BU86" s="1"/>
      <c r="BV86" s="1"/>
    </row>
    <row r="87" spans="61:74" x14ac:dyDescent="0.45">
      <c r="BI87" s="19"/>
      <c r="BJ87" s="19"/>
      <c r="BU87" s="1"/>
      <c r="BV87" s="1"/>
    </row>
    <row r="88" spans="61:74" x14ac:dyDescent="0.45">
      <c r="BI88" s="19"/>
      <c r="BJ88" s="19"/>
      <c r="BU88" s="1"/>
      <c r="BV88" s="1"/>
    </row>
    <row r="89" spans="61:74" x14ac:dyDescent="0.45">
      <c r="BI89" s="19"/>
      <c r="BJ89" s="19"/>
      <c r="BU89" s="1"/>
      <c r="BV89" s="1"/>
    </row>
    <row r="90" spans="61:74" x14ac:dyDescent="0.45">
      <c r="BI90" s="19"/>
      <c r="BJ90" s="19"/>
      <c r="BU90" s="1"/>
      <c r="BV90" s="1"/>
    </row>
    <row r="91" spans="61:74" x14ac:dyDescent="0.45">
      <c r="BI91" s="19"/>
      <c r="BJ91" s="19"/>
      <c r="BU91" s="1"/>
      <c r="BV91" s="1"/>
    </row>
    <row r="92" spans="61:74" x14ac:dyDescent="0.45">
      <c r="BI92" s="19"/>
      <c r="BJ92" s="19"/>
      <c r="BU92" s="1"/>
      <c r="BV92" s="1"/>
    </row>
    <row r="93" spans="61:74" x14ac:dyDescent="0.45">
      <c r="BI93" s="19"/>
      <c r="BJ93" s="19"/>
      <c r="BU93" s="1"/>
      <c r="BV93" s="1"/>
    </row>
    <row r="94" spans="61:74" x14ac:dyDescent="0.45">
      <c r="BJ94" s="19"/>
      <c r="BU94" s="1"/>
      <c r="BV94" s="1"/>
    </row>
    <row r="95" spans="61:74" x14ac:dyDescent="0.45">
      <c r="BJ95" s="19"/>
      <c r="BU95" s="1"/>
      <c r="BV95" s="1"/>
    </row>
    <row r="96" spans="61:74" x14ac:dyDescent="0.45">
      <c r="BJ96" s="19"/>
      <c r="BU96" s="1"/>
      <c r="BV96" s="1"/>
    </row>
    <row r="97" spans="62:74" x14ac:dyDescent="0.45">
      <c r="BJ97" s="19"/>
      <c r="BU97" s="1"/>
      <c r="BV97" s="1"/>
    </row>
    <row r="98" spans="62:74" x14ac:dyDescent="0.45">
      <c r="BJ98" s="19"/>
      <c r="BU98" s="1"/>
      <c r="BV98" s="1"/>
    </row>
    <row r="99" spans="62:74" x14ac:dyDescent="0.45">
      <c r="BJ99" s="19"/>
      <c r="BU99" s="1"/>
      <c r="BV99" s="1"/>
    </row>
    <row r="100" spans="62:74" x14ac:dyDescent="0.45">
      <c r="BJ100" s="19"/>
      <c r="BU100" s="1"/>
      <c r="BV100" s="1"/>
    </row>
    <row r="101" spans="62:74" x14ac:dyDescent="0.45">
      <c r="BJ101" s="19"/>
      <c r="BU101" s="1"/>
      <c r="BV101" s="1"/>
    </row>
    <row r="102" spans="62:74" x14ac:dyDescent="0.45">
      <c r="BJ102" s="19"/>
      <c r="BU102" s="1"/>
      <c r="BV102" s="1"/>
    </row>
    <row r="103" spans="62:74" x14ac:dyDescent="0.45">
      <c r="BJ103" s="19"/>
      <c r="BU103" s="1"/>
      <c r="BV103" s="1"/>
    </row>
    <row r="104" spans="62:74" x14ac:dyDescent="0.45">
      <c r="BJ104" s="19"/>
      <c r="BU104" s="1"/>
      <c r="BV104" s="1"/>
    </row>
    <row r="105" spans="62:74" x14ac:dyDescent="0.45">
      <c r="BJ105" s="19"/>
      <c r="BU105" s="1"/>
      <c r="BV105" s="1"/>
    </row>
    <row r="106" spans="62:74" x14ac:dyDescent="0.45">
      <c r="BJ106" s="19"/>
      <c r="BU106" s="1"/>
      <c r="BV106" s="1"/>
    </row>
    <row r="107" spans="62:74" x14ac:dyDescent="0.45">
      <c r="BJ107" s="19"/>
      <c r="BU107" s="1"/>
      <c r="BV107" s="1"/>
    </row>
    <row r="108" spans="62:74" x14ac:dyDescent="0.45">
      <c r="BJ108" s="19"/>
      <c r="BU108" s="1"/>
      <c r="BV108" s="1"/>
    </row>
    <row r="109" spans="62:74" x14ac:dyDescent="0.45">
      <c r="BJ109" s="19"/>
      <c r="BU109" s="1"/>
      <c r="BV109" s="1"/>
    </row>
    <row r="110" spans="62:74" x14ac:dyDescent="0.45">
      <c r="BJ110" s="19"/>
      <c r="BU110" s="1"/>
      <c r="BV110" s="1"/>
    </row>
    <row r="111" spans="62:74" x14ac:dyDescent="0.45">
      <c r="BJ111" s="19"/>
      <c r="BU111" s="1"/>
      <c r="BV111" s="1"/>
    </row>
    <row r="112" spans="62:74" x14ac:dyDescent="0.45">
      <c r="BJ112" s="19"/>
      <c r="BU112" s="1"/>
    </row>
    <row r="113" spans="62:73" x14ac:dyDescent="0.45">
      <c r="BJ113" s="19"/>
      <c r="BU113" s="1"/>
    </row>
  </sheetData>
  <mergeCells count="132">
    <mergeCell ref="BK13:BR14"/>
    <mergeCell ref="C6:J7"/>
    <mergeCell ref="O30:V31"/>
    <mergeCell ref="O34:V35"/>
    <mergeCell ref="DL18:DM19"/>
    <mergeCell ref="S10:V11"/>
    <mergeCell ref="O10:R11"/>
    <mergeCell ref="DH37:DO38"/>
    <mergeCell ref="AE21:AH22"/>
    <mergeCell ref="AA21:AD22"/>
    <mergeCell ref="AA24:AH25"/>
    <mergeCell ref="AA27:AH28"/>
    <mergeCell ref="O21:R22"/>
    <mergeCell ref="S21:V22"/>
    <mergeCell ref="O24:V25"/>
    <mergeCell ref="O27:V28"/>
    <mergeCell ref="AA30:AH31"/>
    <mergeCell ref="AA33:AH34"/>
    <mergeCell ref="AA37:AH38"/>
    <mergeCell ref="DN18:DO19"/>
    <mergeCell ref="DH21:DI22"/>
    <mergeCell ref="DJ21:DK22"/>
    <mergeCell ref="DL21:DM22"/>
    <mergeCell ref="DN21:DO22"/>
    <mergeCell ref="DH30:DO31"/>
    <mergeCell ref="BK17:BR18"/>
    <mergeCell ref="BK21:BR22"/>
    <mergeCell ref="BK24:BR25"/>
    <mergeCell ref="BK27:BR28"/>
    <mergeCell ref="BK30:BR31"/>
    <mergeCell ref="BK33:BR34"/>
    <mergeCell ref="C2:V3"/>
    <mergeCell ref="CI10:CL11"/>
    <mergeCell ref="CM10:CP11"/>
    <mergeCell ref="CI16:CP17"/>
    <mergeCell ref="CI13:CL14"/>
    <mergeCell ref="CM13:CP14"/>
    <mergeCell ref="CI6:CP7"/>
    <mergeCell ref="AA6:AH7"/>
    <mergeCell ref="AA10:AD11"/>
    <mergeCell ref="AE10:AH11"/>
    <mergeCell ref="AM10:AT11"/>
    <mergeCell ref="AM13:AP14"/>
    <mergeCell ref="AQ13:AT14"/>
    <mergeCell ref="O17:V18"/>
    <mergeCell ref="O13:V14"/>
    <mergeCell ref="AA13:AH14"/>
    <mergeCell ref="AA17:AH18"/>
    <mergeCell ref="CV39:DC40"/>
    <mergeCell ref="CV26:DC27"/>
    <mergeCell ref="CV31:DC32"/>
    <mergeCell ref="CV18:DC19"/>
    <mergeCell ref="AY21:BF22"/>
    <mergeCell ref="AY26:BF27"/>
    <mergeCell ref="AY31:BF32"/>
    <mergeCell ref="AY34:BF35"/>
    <mergeCell ref="CV35:DC36"/>
    <mergeCell ref="CV22:DC23"/>
    <mergeCell ref="CV75:DC76"/>
    <mergeCell ref="CV49:DC50"/>
    <mergeCell ref="CV53:DC54"/>
    <mergeCell ref="CV58:DC59"/>
    <mergeCell ref="CV62:DC63"/>
    <mergeCell ref="CV66:DC67"/>
    <mergeCell ref="CV69:DC70"/>
    <mergeCell ref="AA41:AD42"/>
    <mergeCell ref="AE41:AH42"/>
    <mergeCell ref="CV72:DC73"/>
    <mergeCell ref="AA45:AH46"/>
    <mergeCell ref="AA49:AH50"/>
    <mergeCell ref="CV42:DC43"/>
    <mergeCell ref="CV45:DC46"/>
    <mergeCell ref="AA52:AH53"/>
    <mergeCell ref="BW6:CD7"/>
    <mergeCell ref="BK6:BR7"/>
    <mergeCell ref="DH6:DO7"/>
    <mergeCell ref="EF6:EM7"/>
    <mergeCell ref="DH14:DO15"/>
    <mergeCell ref="DH18:DI19"/>
    <mergeCell ref="DH25:DO26"/>
    <mergeCell ref="EF21:EM22"/>
    <mergeCell ref="DJ18:DK19"/>
    <mergeCell ref="CV6:DC7"/>
    <mergeCell ref="CV10:DC11"/>
    <mergeCell ref="DT14:EA15"/>
    <mergeCell ref="CV14:DC15"/>
    <mergeCell ref="DH34:DO35"/>
    <mergeCell ref="EF26:EI27"/>
    <mergeCell ref="EJ26:EM27"/>
    <mergeCell ref="EF31:EM32"/>
    <mergeCell ref="EF34:EM35"/>
    <mergeCell ref="EF37:EM38"/>
    <mergeCell ref="AY6:BF7"/>
    <mergeCell ref="AY11:BF12"/>
    <mergeCell ref="AY16:BF17"/>
    <mergeCell ref="BW21:CD22"/>
    <mergeCell ref="BW30:CD31"/>
    <mergeCell ref="BW38:CD39"/>
    <mergeCell ref="BW26:CD27"/>
    <mergeCell ref="BW34:BZ35"/>
    <mergeCell ref="CA34:CD35"/>
    <mergeCell ref="DH10:DI11"/>
    <mergeCell ref="DJ10:DK11"/>
    <mergeCell ref="DL10:DM11"/>
    <mergeCell ref="DN10:DO11"/>
    <mergeCell ref="EF11:EI12"/>
    <mergeCell ref="EJ11:EM12"/>
    <mergeCell ref="EF16:EM17"/>
    <mergeCell ref="DT6:EA7"/>
    <mergeCell ref="DT10:EA11"/>
    <mergeCell ref="AA2:BR3"/>
    <mergeCell ref="BW2:CP3"/>
    <mergeCell ref="C11:J12"/>
    <mergeCell ref="C16:J17"/>
    <mergeCell ref="O49:V50"/>
    <mergeCell ref="O52:V53"/>
    <mergeCell ref="O56:V57"/>
    <mergeCell ref="O60:V61"/>
    <mergeCell ref="O39:R40"/>
    <mergeCell ref="S39:V40"/>
    <mergeCell ref="O42:V43"/>
    <mergeCell ref="O46:V47"/>
    <mergeCell ref="AY39:BF40"/>
    <mergeCell ref="AY44:BF45"/>
    <mergeCell ref="AY48:BF49"/>
    <mergeCell ref="AY52:BF53"/>
    <mergeCell ref="AY55:BF56"/>
    <mergeCell ref="AM6:AT7"/>
    <mergeCell ref="BK10:BR11"/>
    <mergeCell ref="BW11:CD12"/>
    <mergeCell ref="BW16:CD17"/>
    <mergeCell ref="O6:V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2272E-8137-4896-B506-E9C66927460C}">
  <dimension ref="B1:E33"/>
  <sheetViews>
    <sheetView workbookViewId="0">
      <selection activeCell="K21" sqref="K21"/>
    </sheetView>
  </sheetViews>
  <sheetFormatPr defaultColWidth="2.73046875" defaultRowHeight="14.25" x14ac:dyDescent="0.45"/>
  <cols>
    <col min="1" max="1" width="2.73046875" style="3"/>
    <col min="2" max="2" width="16.6640625" style="3" bestFit="1" customWidth="1"/>
    <col min="3" max="3" width="11.73046875" style="3" bestFit="1" customWidth="1"/>
    <col min="4" max="4" width="2.73046875" style="3"/>
    <col min="5" max="5" width="54.1328125" style="3" bestFit="1" customWidth="1"/>
    <col min="6" max="16384" width="2.73046875" style="3"/>
  </cols>
  <sheetData>
    <row r="1" spans="2:5" ht="14.65" thickBot="1" x14ac:dyDescent="0.5"/>
    <row r="2" spans="2:5" ht="14.65" thickBot="1" x14ac:dyDescent="0.5">
      <c r="B2" s="69" t="s">
        <v>2</v>
      </c>
      <c r="C2" s="70"/>
    </row>
    <row r="3" spans="2:5" x14ac:dyDescent="0.45">
      <c r="B3" s="12" t="s">
        <v>23</v>
      </c>
      <c r="C3" s="16">
        <v>22.5</v>
      </c>
      <c r="E3" s="3" t="s">
        <v>62</v>
      </c>
    </row>
    <row r="4" spans="2:5" ht="14.65" thickBot="1" x14ac:dyDescent="0.5">
      <c r="B4" s="11" t="s">
        <v>34</v>
      </c>
      <c r="C4" s="9">
        <v>2</v>
      </c>
      <c r="E4" s="3" t="s">
        <v>61</v>
      </c>
    </row>
    <row r="5" spans="2:5" x14ac:dyDescent="0.45">
      <c r="B5" s="10" t="s">
        <v>33</v>
      </c>
      <c r="C5" s="8">
        <f>RADIANS(C3)</f>
        <v>0.39269908169872414</v>
      </c>
      <c r="E5" s="3" t="s">
        <v>102</v>
      </c>
    </row>
    <row r="6" spans="2:5" x14ac:dyDescent="0.45">
      <c r="B6" s="10" t="s">
        <v>35</v>
      </c>
      <c r="C6" s="8">
        <f>(2*PI()/C4)-C5</f>
        <v>2.748893571891069</v>
      </c>
      <c r="E6" s="4" t="s">
        <v>63</v>
      </c>
    </row>
    <row r="7" spans="2:5" x14ac:dyDescent="0.45">
      <c r="B7" s="10" t="s">
        <v>36</v>
      </c>
      <c r="C7" s="7">
        <f>C5/C6*0.5</f>
        <v>7.1428571428571425E-2</v>
      </c>
      <c r="E7" s="4" t="s">
        <v>64</v>
      </c>
    </row>
    <row r="8" spans="2:5" ht="14.65" thickBot="1" x14ac:dyDescent="0.5">
      <c r="B8" s="11" t="s">
        <v>47</v>
      </c>
      <c r="C8" s="9">
        <f>IF(ISEVEN(C4),180/C4,180)</f>
        <v>90</v>
      </c>
      <c r="E8" s="4" t="s">
        <v>65</v>
      </c>
    </row>
    <row r="9" spans="2:5" ht="14.65" thickBot="1" x14ac:dyDescent="0.5"/>
    <row r="10" spans="2:5" ht="14.65" thickBot="1" x14ac:dyDescent="0.5">
      <c r="B10" s="69" t="s">
        <v>10</v>
      </c>
      <c r="C10" s="70"/>
    </row>
    <row r="11" spans="2:5" ht="14.65" thickBot="1" x14ac:dyDescent="0.5">
      <c r="B11" s="15" t="s">
        <v>23</v>
      </c>
      <c r="C11" s="17">
        <v>11.25</v>
      </c>
      <c r="E11" s="4" t="s">
        <v>103</v>
      </c>
    </row>
    <row r="12" spans="2:5" x14ac:dyDescent="0.45">
      <c r="B12" s="10" t="s">
        <v>48</v>
      </c>
      <c r="C12" s="8">
        <f>COS(RADIANS(C11))</f>
        <v>0.98078528040323043</v>
      </c>
      <c r="E12" s="4" t="s">
        <v>69</v>
      </c>
    </row>
    <row r="13" spans="2:5" x14ac:dyDescent="0.45">
      <c r="B13" s="10" t="s">
        <v>49</v>
      </c>
      <c r="C13" s="8">
        <f>SIN(RADIANS(C11))</f>
        <v>0.19509032201612825</v>
      </c>
      <c r="E13" s="4" t="s">
        <v>70</v>
      </c>
    </row>
    <row r="14" spans="2:5" x14ac:dyDescent="0.45">
      <c r="B14" s="10" t="s">
        <v>25</v>
      </c>
      <c r="C14" s="8">
        <f>(TAN(RADIANS(C11))^2)*0.5</f>
        <v>1.9783064948290019E-2</v>
      </c>
      <c r="E14" s="4" t="s">
        <v>71</v>
      </c>
    </row>
    <row r="15" spans="2:5" x14ac:dyDescent="0.45">
      <c r="B15" s="10" t="s">
        <v>50</v>
      </c>
      <c r="C15" s="7" t="s">
        <v>24</v>
      </c>
      <c r="E15" s="4" t="s">
        <v>72</v>
      </c>
    </row>
    <row r="16" spans="2:5" ht="14.65" thickBot="1" x14ac:dyDescent="0.5">
      <c r="B16" s="11" t="s">
        <v>26</v>
      </c>
      <c r="C16" s="2">
        <v>2</v>
      </c>
      <c r="E16" s="4" t="s">
        <v>73</v>
      </c>
    </row>
    <row r="17" spans="2:5" ht="14.65" thickBot="1" x14ac:dyDescent="0.5">
      <c r="C17" s="4"/>
      <c r="D17" s="4"/>
      <c r="E17" s="4"/>
    </row>
    <row r="18" spans="2:5" ht="14.65" thickBot="1" x14ac:dyDescent="0.5">
      <c r="B18" s="69" t="s">
        <v>29</v>
      </c>
      <c r="C18" s="70"/>
      <c r="D18" s="4"/>
      <c r="E18" s="4"/>
    </row>
    <row r="19" spans="2:5" x14ac:dyDescent="0.45">
      <c r="B19" s="12" t="s">
        <v>30</v>
      </c>
      <c r="C19" s="16">
        <v>1.3099000000000001</v>
      </c>
      <c r="D19" s="4"/>
      <c r="E19" s="4" t="s">
        <v>90</v>
      </c>
    </row>
    <row r="20" spans="2:5" ht="14.65" thickBot="1" x14ac:dyDescent="0.5">
      <c r="B20" s="11" t="s">
        <v>31</v>
      </c>
      <c r="C20" s="9">
        <v>0.76341999999999999</v>
      </c>
      <c r="E20" s="4" t="s">
        <v>91</v>
      </c>
    </row>
    <row r="21" spans="2:5" x14ac:dyDescent="0.45">
      <c r="B21" s="10" t="s">
        <v>29</v>
      </c>
      <c r="C21" s="7">
        <f>C19</f>
        <v>1.3099000000000001</v>
      </c>
      <c r="E21" s="3" t="s">
        <v>89</v>
      </c>
    </row>
    <row r="22" spans="2:5" x14ac:dyDescent="0.45">
      <c r="B22" s="10" t="s">
        <v>51</v>
      </c>
      <c r="C22" s="8">
        <f>SQRT(C20/C19)</f>
        <v>0.76341852736708105</v>
      </c>
      <c r="E22" s="3" t="s">
        <v>93</v>
      </c>
    </row>
    <row r="23" spans="2:5" ht="14.65" thickBot="1" x14ac:dyDescent="0.5">
      <c r="B23" s="11" t="s">
        <v>52</v>
      </c>
      <c r="C23" s="18">
        <f>1-C22</f>
        <v>0.23658147263291895</v>
      </c>
      <c r="E23" s="3" t="s">
        <v>94</v>
      </c>
    </row>
    <row r="24" spans="2:5" ht="14.65" thickBot="1" x14ac:dyDescent="0.5"/>
    <row r="25" spans="2:5" ht="14.65" thickBot="1" x14ac:dyDescent="0.5">
      <c r="B25" s="69" t="s">
        <v>60</v>
      </c>
      <c r="C25" s="70"/>
    </row>
    <row r="26" spans="2:5" x14ac:dyDescent="0.45">
      <c r="B26" s="12" t="s">
        <v>53</v>
      </c>
      <c r="C26" s="13">
        <v>6</v>
      </c>
      <c r="E26" s="3" t="s">
        <v>67</v>
      </c>
    </row>
    <row r="27" spans="2:5" ht="14.65" thickBot="1" x14ac:dyDescent="0.5">
      <c r="B27" s="11" t="s">
        <v>54</v>
      </c>
      <c r="C27" s="14">
        <v>6</v>
      </c>
      <c r="E27" s="3" t="s">
        <v>66</v>
      </c>
    </row>
    <row r="28" spans="2:5" x14ac:dyDescent="0.45">
      <c r="B28" s="10" t="s">
        <v>18</v>
      </c>
      <c r="C28" s="5">
        <f>1/SQRT(1-(COS(2*PI()/C26)-1)/(COS(2*PI()/C26)+COS(2*PI()/C27)))</f>
        <v>0.81649658092772615</v>
      </c>
      <c r="E28" s="3" t="s">
        <v>68</v>
      </c>
    </row>
    <row r="29" spans="2:5" x14ac:dyDescent="0.45">
      <c r="B29" s="10" t="s">
        <v>45</v>
      </c>
      <c r="C29" s="5">
        <f>(-C31+C30)/(-C31*C30+1)</f>
        <v>0.29885849072268472</v>
      </c>
      <c r="E29" s="4" t="s">
        <v>84</v>
      </c>
    </row>
    <row r="30" spans="2:5" x14ac:dyDescent="0.45">
      <c r="B30" s="10" t="s">
        <v>46</v>
      </c>
      <c r="C30" s="5">
        <f>SIN(PI()/2-PI()/C27-PI()/C26)/SQRT(1-SIN(PI()/C27)^2-SIN(PI()/C26)^2)</f>
        <v>0.70710678118654768</v>
      </c>
      <c r="E30" s="4" t="s">
        <v>56</v>
      </c>
    </row>
    <row r="31" spans="2:5" x14ac:dyDescent="0.45">
      <c r="B31" s="10" t="s">
        <v>55</v>
      </c>
      <c r="C31" s="5">
        <f>(1/SQRT(SIN(PI()/2+PI()/C27)^2/SIN(PI()/C26)^2-1))*(SIN(PI()/2+PI()/C27)/SIN(PI()/C26)-1)</f>
        <v>0.51763809020504159</v>
      </c>
      <c r="E31" s="4" t="s">
        <v>57</v>
      </c>
    </row>
    <row r="32" spans="2:5" x14ac:dyDescent="0.45">
      <c r="B32" s="10" t="s">
        <v>32</v>
      </c>
      <c r="C32" s="5">
        <f>(C31^2)</f>
        <v>0.26794919243112275</v>
      </c>
      <c r="E32" s="4" t="s">
        <v>58</v>
      </c>
    </row>
    <row r="33" spans="2:5" ht="14.65" thickBot="1" x14ac:dyDescent="0.5">
      <c r="B33" s="11" t="s">
        <v>37</v>
      </c>
      <c r="C33" s="6">
        <f>C28/2</f>
        <v>0.40824829046386307</v>
      </c>
      <c r="E33" s="4" t="s">
        <v>59</v>
      </c>
    </row>
  </sheetData>
  <mergeCells count="4">
    <mergeCell ref="B10:C10"/>
    <mergeCell ref="B2:C2"/>
    <mergeCell ref="B25:C25"/>
    <mergeCell ref="B18:C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2015-06-05T18:17:20Z</dcterms:created>
  <dcterms:modified xsi:type="dcterms:W3CDTF">2023-02-14T19:21:05Z</dcterms:modified>
</cp:coreProperties>
</file>