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6" i="1" l="1"/>
  <c r="B8" i="1" s="1"/>
  <c r="B5" i="1"/>
  <c r="B4" i="1"/>
  <c r="B9" i="1" s="1"/>
  <c r="B7" i="1" l="1"/>
</calcChain>
</file>

<file path=xl/sharedStrings.xml><?xml version="1.0" encoding="utf-8"?>
<sst xmlns="http://schemas.openxmlformats.org/spreadsheetml/2006/main" count="8" uniqueCount="8">
  <si>
    <t>p</t>
  </si>
  <si>
    <t>q</t>
  </si>
  <si>
    <t>tiling shift</t>
  </si>
  <si>
    <t>tiling switch</t>
  </si>
  <si>
    <t>incircle</t>
  </si>
  <si>
    <t>switched circle</t>
  </si>
  <si>
    <t>overlap shift</t>
  </si>
  <si>
    <t>overlap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</si>
</sst>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8" width="14.42578125" style="4"/>
    <col min="9" max="9" width="12" style="4" customWidth="1"/>
    <col min="10" max="10" width="9" style="4" bestFit="1" customWidth="1"/>
    <col min="11" max="16384" width="14.42578125" style="4"/>
  </cols>
  <sheetData>
    <row r="1" spans="1:9" ht="15.75" customHeight="1" x14ac:dyDescent="0.2">
      <c r="A1" s="2" t="s">
        <v>0</v>
      </c>
      <c r="B1" s="3" t="s">
        <v>1</v>
      </c>
      <c r="C1" s="1"/>
      <c r="D1" s="1"/>
      <c r="H1" s="5"/>
    </row>
    <row r="2" spans="1:9" ht="15.75" customHeight="1" x14ac:dyDescent="0.2">
      <c r="A2" s="6">
        <v>6</v>
      </c>
      <c r="B2" s="7">
        <v>6</v>
      </c>
      <c r="C2" s="1"/>
      <c r="D2" s="1"/>
    </row>
    <row r="3" spans="1:9" ht="15.75" customHeight="1" x14ac:dyDescent="0.2">
      <c r="A3" s="1"/>
      <c r="B3" s="1"/>
      <c r="C3" s="1"/>
      <c r="D3" s="1"/>
      <c r="F3" s="8"/>
      <c r="H3" s="5"/>
      <c r="I3" s="5"/>
    </row>
    <row r="4" spans="1:9" ht="15.75" customHeight="1" x14ac:dyDescent="0.2">
      <c r="A4" s="1" t="s">
        <v>2</v>
      </c>
      <c r="B4" s="1">
        <f>1/SQRT(1-(COS(2*PI()/A2)-1)/(COS(2*PI()/A2)+COS(2*PI()/B2)))</f>
        <v>0.81649658092772615</v>
      </c>
      <c r="C4" s="1"/>
      <c r="D4" s="1"/>
      <c r="F4" s="8"/>
      <c r="I4" s="5"/>
    </row>
    <row r="5" spans="1:9" ht="15.75" customHeight="1" x14ac:dyDescent="0.2">
      <c r="A5" s="1" t="s">
        <v>3</v>
      </c>
      <c r="B5" s="1">
        <f>SIN(PI()/2 - PI()/B2- PI()/A2)/SQRT(1 - SIN(PI()/B2)^2-SIN(PI()/A2)^2)</f>
        <v>0.70710678118654768</v>
      </c>
      <c r="C5" s="1"/>
      <c r="D5" s="1"/>
      <c r="F5" s="8"/>
      <c r="I5" s="5"/>
    </row>
    <row r="6" spans="1:9" ht="15.75" customHeight="1" x14ac:dyDescent="0.2">
      <c r="A6" s="1" t="s">
        <v>4</v>
      </c>
      <c r="B6" s="1">
        <f>(1/SQRT(SIN(PI()/2+PI()/B2)^2/SIN(PI()/A2)^2-1))*(SIN(PI()/2+PI()/B2)/SIN(PI()/A2)-1)</f>
        <v>0.51763809020504159</v>
      </c>
      <c r="C6" s="1"/>
      <c r="D6" s="1"/>
      <c r="F6" s="8"/>
      <c r="I6" s="5"/>
    </row>
    <row r="7" spans="1:9" ht="15.75" customHeight="1" x14ac:dyDescent="0.2">
      <c r="A7" s="1" t="s">
        <v>5</v>
      </c>
      <c r="B7" s="1">
        <f>(-B6+B5)/(-B6*B5+1)</f>
        <v>0.29885849072268472</v>
      </c>
      <c r="C7" s="1"/>
      <c r="D7" s="1"/>
      <c r="F7" s="8"/>
      <c r="I7" s="5"/>
    </row>
    <row r="8" spans="1:9" ht="15.75" customHeight="1" x14ac:dyDescent="0.2">
      <c r="A8" s="1" t="s">
        <v>6</v>
      </c>
      <c r="B8" s="4">
        <f>(B6^2)</f>
        <v>0.26794919243112275</v>
      </c>
      <c r="C8" s="1"/>
      <c r="D8" s="1"/>
      <c r="I8" s="5"/>
    </row>
    <row r="9" spans="1:9" ht="15.75" customHeight="1" x14ac:dyDescent="0.2">
      <c r="A9" s="4" t="s">
        <v>7</v>
      </c>
      <c r="B9" s="4">
        <f>B4/2</f>
        <v>0.40824829046386307</v>
      </c>
      <c r="I9" s="5"/>
    </row>
    <row r="11" spans="1:9" ht="15.75" customHeight="1" x14ac:dyDescent="0.2">
      <c r="E11" s="1"/>
    </row>
    <row r="13" spans="1:9" ht="15.75" customHeight="1" x14ac:dyDescent="0.2">
      <c r="B1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Kleinman</cp:lastModifiedBy>
  <dcterms:modified xsi:type="dcterms:W3CDTF">2019-01-31T11:28:28Z</dcterms:modified>
</cp:coreProperties>
</file>