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ew folder\"/>
    </mc:Choice>
  </mc:AlternateContent>
  <xr:revisionPtr revIDLastSave="0" documentId="13_ncr:1_{AD03C3E8-E294-494D-8986-61129481C658}" xr6:coauthVersionLast="47" xr6:coauthVersionMax="47" xr10:uidLastSave="{00000000-0000-0000-0000-000000000000}"/>
  <bookViews>
    <workbookView xWindow="-108" yWindow="-108" windowWidth="23256" windowHeight="13176" activeTab="1" xr2:uid="{74955E1B-F0F5-4F73-8043-CB7EFF9BB368}"/>
  </bookViews>
  <sheets>
    <sheet name="Sheet1" sheetId="1" r:id="rId1"/>
    <sheet name="Sheet2" sheetId="2" r:id="rId2"/>
  </sheets>
  <definedNames>
    <definedName name="List1">Sheet1!$A$2:$A$5</definedName>
    <definedName name="List2">Sheet1!$B$2:$B$5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2" l="1"/>
  <c r="B11" i="2"/>
  <c r="C31" i="1"/>
  <c r="C30" i="1"/>
  <c r="C28" i="1"/>
  <c r="C27" i="1"/>
  <c r="C6" i="1"/>
  <c r="C8" i="1"/>
  <c r="C3" i="1"/>
  <c r="C4" i="1"/>
  <c r="C5" i="1"/>
  <c r="C2" i="1"/>
</calcChain>
</file>

<file path=xl/sharedStrings.xml><?xml version="1.0" encoding="utf-8"?>
<sst xmlns="http://schemas.openxmlformats.org/spreadsheetml/2006/main" count="75" uniqueCount="53">
  <si>
    <t>Product</t>
  </si>
  <si>
    <t>Array2</t>
  </si>
  <si>
    <t>Array1</t>
  </si>
  <si>
    <t>Formula</t>
  </si>
  <si>
    <t>Description</t>
  </si>
  <si>
    <t>SUMPRODUCT(A2:A5,B2:B5)</t>
  </si>
  <si>
    <t>dot product</t>
  </si>
  <si>
    <t>Result</t>
  </si>
  <si>
    <t>Rounding off to nearest integer</t>
  </si>
  <si>
    <t>MROUND(5.6,1</t>
  </si>
  <si>
    <t>MROUND(5.4,1</t>
  </si>
  <si>
    <t>MROUND(5.8,1</t>
  </si>
  <si>
    <t>MROUND(5.5,1</t>
  </si>
  <si>
    <t>MROUND(5,1</t>
  </si>
  <si>
    <t>Rounding off to nearest multiple of 2nd arg</t>
  </si>
  <si>
    <t>MROUND(5.6,1)</t>
  </si>
  <si>
    <t>MROUND(5.4,1)</t>
  </si>
  <si>
    <t>MROUND(5.8,1)</t>
  </si>
  <si>
    <t>MROUND(5.5,1)</t>
  </si>
  <si>
    <t>MROUND(5,1)</t>
  </si>
  <si>
    <t>MROUND(5.8,0.5)</t>
  </si>
  <si>
    <t>MROUND(5.6,0.5)</t>
  </si>
  <si>
    <t>Ceiling (smallest integer greater than equal to)</t>
  </si>
  <si>
    <t>Floor (greatest integer smaller than equal to)</t>
  </si>
  <si>
    <t>CEILING(Target, step)</t>
  </si>
  <si>
    <t>FLOOR(Target, step)</t>
  </si>
  <si>
    <t>Function</t>
  </si>
  <si>
    <t>Modulus</t>
  </si>
  <si>
    <t>mod(divident, divisor)</t>
  </si>
  <si>
    <t>Quotient</t>
  </si>
  <si>
    <t>QUOTIENT(num, denom)</t>
  </si>
  <si>
    <t>Marks Range(Marks=M)</t>
  </si>
  <si>
    <t>Grade</t>
  </si>
  <si>
    <t>Scholarship</t>
  </si>
  <si>
    <t>0&lt;=M&lt;33</t>
  </si>
  <si>
    <t>33&lt;=M&lt;45</t>
  </si>
  <si>
    <t>45&lt;=M&lt;60</t>
  </si>
  <si>
    <t>60&lt;=M&lt;75</t>
  </si>
  <si>
    <t>75&lt;=M&lt;90</t>
  </si>
  <si>
    <t>90&lt;=M&lt;100</t>
  </si>
  <si>
    <t>E</t>
  </si>
  <si>
    <t>D</t>
  </si>
  <si>
    <t>C</t>
  </si>
  <si>
    <t>B</t>
  </si>
  <si>
    <t>A</t>
  </si>
  <si>
    <t>Schlorship</t>
  </si>
  <si>
    <t>Grade Received</t>
  </si>
  <si>
    <t>Scholarship Obtained</t>
  </si>
  <si>
    <t>Marks Range</t>
  </si>
  <si>
    <t>75&lt;=M&lt;60</t>
  </si>
  <si>
    <t>60&lt;=M&lt;45</t>
  </si>
  <si>
    <t>F</t>
  </si>
  <si>
    <t>Grade recieves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</si>
</sst>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11" xfId="0" applyBorder="1"/>
    <xf numFmtId="0" fontId="0" fillId="0" borderId="2" xfId="0" applyBorder="1"/>
    <xf numFmtId="0" fontId="0" fillId="0" borderId="15" xfId="0" applyBorder="1"/>
    <xf numFmtId="0" fontId="1" fillId="2" borderId="16" xfId="0" applyFont="1" applyFill="1" applyBorder="1"/>
    <xf numFmtId="0" fontId="1" fillId="2" borderId="17" xfId="0" applyFont="1" applyFill="1" applyBorder="1"/>
    <xf numFmtId="0" fontId="1" fillId="2" borderId="14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Fill="1"/>
    <xf numFmtId="0" fontId="0" fillId="0" borderId="18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0" fillId="0" borderId="18" xfId="0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9" fontId="0" fillId="0" borderId="37" xfId="0" applyNumberFormat="1" applyBorder="1" applyAlignment="1">
      <alignment horizontal="center"/>
    </xf>
    <xf numFmtId="9" fontId="0" fillId="0" borderId="38" xfId="0" applyNumberFormat="1" applyBorder="1" applyAlignment="1">
      <alignment horizontal="center"/>
    </xf>
    <xf numFmtId="9" fontId="0" fillId="0" borderId="39" xfId="0" applyNumberFormat="1" applyBorder="1" applyAlignment="1">
      <alignment horizontal="center"/>
    </xf>
    <xf numFmtId="0" fontId="1" fillId="3" borderId="28" xfId="0" applyFont="1" applyFill="1" applyBorder="1"/>
    <xf numFmtId="0" fontId="1" fillId="3" borderId="16" xfId="0" applyFont="1" applyFill="1" applyBorder="1"/>
    <xf numFmtId="0" fontId="0" fillId="0" borderId="0" xfId="0" applyFill="1" applyBorder="1"/>
    <xf numFmtId="0" fontId="0" fillId="0" borderId="10" xfId="0" applyFill="1" applyBorder="1"/>
    <xf numFmtId="0" fontId="0" fillId="2" borderId="29" xfId="0" applyFill="1" applyBorder="1"/>
    <xf numFmtId="9" fontId="0" fillId="0" borderId="40" xfId="0" applyNumberFormat="1" applyFill="1" applyBorder="1"/>
    <xf numFmtId="9" fontId="0" fillId="0" borderId="22" xfId="0" applyNumberFormat="1" applyFill="1" applyBorder="1"/>
    <xf numFmtId="9" fontId="0" fillId="0" borderId="23" xfId="0" applyNumberFormat="1" applyFill="1" applyBorder="1"/>
    <xf numFmtId="0" fontId="0" fillId="0" borderId="40" xfId="0" applyFill="1" applyBorder="1"/>
    <xf numFmtId="0" fontId="0" fillId="0" borderId="22" xfId="0" applyFill="1" applyBorder="1"/>
    <xf numFmtId="0" fontId="0" fillId="0" borderId="23" xfId="0" applyFill="1" applyBorder="1"/>
    <xf numFmtId="0" fontId="0" fillId="2" borderId="32" xfId="0" applyFill="1" applyBorder="1"/>
    <xf numFmtId="0" fontId="0" fillId="3" borderId="30" xfId="0" applyFill="1" applyBorder="1"/>
    <xf numFmtId="0" fontId="0" fillId="3" borderId="33" xfId="0" applyFill="1" applyBorder="1"/>
    <xf numFmtId="0" fontId="0" fillId="0" borderId="3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02AAE-03E6-4A37-9B7D-BD3BC657E96A}">
  <dimension ref="A1:C31"/>
  <sheetViews>
    <sheetView topLeftCell="A6" zoomScale="216" workbookViewId="0">
      <selection activeCell="B37" sqref="B37"/>
    </sheetView>
  </sheetViews>
  <sheetFormatPr defaultRowHeight="14.4" x14ac:dyDescent="0.3"/>
  <cols>
    <col min="1" max="1" width="25.21875" customWidth="1"/>
    <col min="2" max="2" width="39.77734375" customWidth="1"/>
    <col min="3" max="3" width="26.77734375" customWidth="1"/>
  </cols>
  <sheetData>
    <row r="1" spans="1:3" x14ac:dyDescent="0.3">
      <c r="A1" s="27" t="s">
        <v>2</v>
      </c>
      <c r="B1" s="28" t="s">
        <v>1</v>
      </c>
      <c r="C1" s="29" t="s">
        <v>0</v>
      </c>
    </row>
    <row r="2" spans="1:3" x14ac:dyDescent="0.3">
      <c r="A2" s="30">
        <v>2</v>
      </c>
      <c r="B2" s="8">
        <v>3</v>
      </c>
      <c r="C2" s="31">
        <f>A2*B2</f>
        <v>6</v>
      </c>
    </row>
    <row r="3" spans="1:3" x14ac:dyDescent="0.3">
      <c r="A3" s="30">
        <v>4</v>
      </c>
      <c r="B3" s="8">
        <v>4</v>
      </c>
      <c r="C3" s="31">
        <f t="shared" ref="C3:C5" si="0">A3*B3</f>
        <v>16</v>
      </c>
    </row>
    <row r="4" spans="1:3" x14ac:dyDescent="0.3">
      <c r="A4" s="30">
        <v>6</v>
      </c>
      <c r="B4" s="8">
        <v>5</v>
      </c>
      <c r="C4" s="31">
        <f t="shared" si="0"/>
        <v>30</v>
      </c>
    </row>
    <row r="5" spans="1:3" x14ac:dyDescent="0.3">
      <c r="A5" s="30">
        <v>8</v>
      </c>
      <c r="B5" s="8">
        <v>6</v>
      </c>
      <c r="C5" s="31">
        <f t="shared" si="0"/>
        <v>48</v>
      </c>
    </row>
    <row r="6" spans="1:3" ht="15" thickBot="1" x14ac:dyDescent="0.35">
      <c r="A6" s="32"/>
      <c r="B6" s="9"/>
      <c r="C6" s="33">
        <f>SUMPRODUCT(A2:A5,B2:B5)</f>
        <v>100</v>
      </c>
    </row>
    <row r="7" spans="1:3" x14ac:dyDescent="0.3">
      <c r="A7" s="10" t="s">
        <v>3</v>
      </c>
      <c r="B7" s="11" t="s">
        <v>4</v>
      </c>
      <c r="C7" s="12" t="s">
        <v>7</v>
      </c>
    </row>
    <row r="8" spans="1:3" ht="15" thickBot="1" x14ac:dyDescent="0.35">
      <c r="A8" s="13" t="s">
        <v>5</v>
      </c>
      <c r="B8" s="14" t="s">
        <v>6</v>
      </c>
      <c r="C8" s="15">
        <f>SUMPRODUCT(List1,List2)</f>
        <v>100</v>
      </c>
    </row>
    <row r="9" spans="1:3" ht="15" thickBot="1" x14ac:dyDescent="0.35"/>
    <row r="10" spans="1:3" ht="15" thickBot="1" x14ac:dyDescent="0.35">
      <c r="A10" s="6" t="s">
        <v>3</v>
      </c>
      <c r="B10" s="5" t="s">
        <v>4</v>
      </c>
      <c r="C10" s="4" t="s">
        <v>7</v>
      </c>
    </row>
    <row r="11" spans="1:3" ht="15" thickBot="1" x14ac:dyDescent="0.35">
      <c r="A11" s="16" t="s">
        <v>9</v>
      </c>
      <c r="B11" s="18" t="s">
        <v>8</v>
      </c>
      <c r="C11" s="3"/>
    </row>
    <row r="12" spans="1:3" ht="15" thickBot="1" x14ac:dyDescent="0.35">
      <c r="A12" s="16" t="s">
        <v>10</v>
      </c>
      <c r="C12" s="2"/>
    </row>
    <row r="13" spans="1:3" x14ac:dyDescent="0.3">
      <c r="A13" s="16" t="s">
        <v>11</v>
      </c>
    </row>
    <row r="14" spans="1:3" x14ac:dyDescent="0.3">
      <c r="A14" s="16" t="s">
        <v>12</v>
      </c>
    </row>
    <row r="15" spans="1:3" ht="15" thickBot="1" x14ac:dyDescent="0.35">
      <c r="A15" s="17" t="s">
        <v>13</v>
      </c>
    </row>
    <row r="17" spans="1:3" x14ac:dyDescent="0.3">
      <c r="A17" s="7" t="s">
        <v>3</v>
      </c>
      <c r="B17" s="7" t="s">
        <v>4</v>
      </c>
      <c r="C17" s="7" t="s">
        <v>7</v>
      </c>
    </row>
    <row r="18" spans="1:3" ht="15" thickBot="1" x14ac:dyDescent="0.35">
      <c r="A18" s="8" t="s">
        <v>15</v>
      </c>
      <c r="B18" s="19" t="s">
        <v>14</v>
      </c>
      <c r="C18" s="1"/>
    </row>
    <row r="19" spans="1:3" x14ac:dyDescent="0.3">
      <c r="A19" s="16" t="s">
        <v>16</v>
      </c>
    </row>
    <row r="20" spans="1:3" x14ac:dyDescent="0.3">
      <c r="A20" s="16" t="s">
        <v>17</v>
      </c>
    </row>
    <row r="21" spans="1:3" x14ac:dyDescent="0.3">
      <c r="A21" s="8" t="s">
        <v>18</v>
      </c>
    </row>
    <row r="22" spans="1:3" x14ac:dyDescent="0.3">
      <c r="A22" s="16" t="s">
        <v>19</v>
      </c>
    </row>
    <row r="23" spans="1:3" x14ac:dyDescent="0.3">
      <c r="A23" s="16" t="s">
        <v>20</v>
      </c>
    </row>
    <row r="24" spans="1:3" ht="15" thickBot="1" x14ac:dyDescent="0.35">
      <c r="A24" s="17" t="s">
        <v>21</v>
      </c>
    </row>
    <row r="25" spans="1:3" ht="15" thickBot="1" x14ac:dyDescent="0.35">
      <c r="A25" s="20"/>
      <c r="B25" s="20"/>
      <c r="C25" s="20"/>
    </row>
    <row r="26" spans="1:3" ht="15" thickBot="1" x14ac:dyDescent="0.35">
      <c r="A26" s="39" t="s">
        <v>26</v>
      </c>
      <c r="B26" s="40" t="s">
        <v>4</v>
      </c>
      <c r="C26" s="38" t="s">
        <v>7</v>
      </c>
    </row>
    <row r="27" spans="1:3" x14ac:dyDescent="0.3">
      <c r="A27" s="21" t="s">
        <v>24</v>
      </c>
      <c r="B27" s="34" t="s">
        <v>22</v>
      </c>
      <c r="C27" s="23">
        <f>CEILING(3.8,1)</f>
        <v>4</v>
      </c>
    </row>
    <row r="28" spans="1:3" x14ac:dyDescent="0.3">
      <c r="A28" s="21" t="s">
        <v>25</v>
      </c>
      <c r="B28" s="34" t="s">
        <v>23</v>
      </c>
      <c r="C28" s="23">
        <f>FLOOR(4.8,1)</f>
        <v>4</v>
      </c>
    </row>
    <row r="29" spans="1:3" x14ac:dyDescent="0.3">
      <c r="A29" s="24"/>
      <c r="B29" s="35"/>
      <c r="C29" s="23"/>
    </row>
    <row r="30" spans="1:3" x14ac:dyDescent="0.3">
      <c r="A30" s="36" t="s">
        <v>27</v>
      </c>
      <c r="B30" s="34" t="s">
        <v>28</v>
      </c>
      <c r="C30" s="23">
        <f>MOD(5,3)</f>
        <v>2</v>
      </c>
    </row>
    <row r="31" spans="1:3" ht="15" thickBot="1" x14ac:dyDescent="0.35">
      <c r="A31" s="25" t="s">
        <v>29</v>
      </c>
      <c r="B31" s="37" t="s">
        <v>30</v>
      </c>
      <c r="C31" s="18">
        <f>QUOTIENT(10,3)</f>
        <v>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5279-D8AD-4AC1-9C54-596EF95FBF48}">
  <dimension ref="A1:C22"/>
  <sheetViews>
    <sheetView tabSelected="1" topLeftCell="A12" zoomScale="220" zoomScaleNormal="220" workbookViewId="0">
      <selection activeCell="B23" sqref="B23"/>
    </sheetView>
  </sheetViews>
  <sheetFormatPr defaultRowHeight="14.4" x14ac:dyDescent="0.3"/>
  <cols>
    <col min="1" max="1" width="21.109375" customWidth="1"/>
    <col min="2" max="3" width="18.6640625" customWidth="1"/>
  </cols>
  <sheetData>
    <row r="1" spans="1:3" ht="15" thickBot="1" x14ac:dyDescent="0.35"/>
    <row r="2" spans="1:3" ht="15" thickBot="1" x14ac:dyDescent="0.35">
      <c r="A2" s="41" t="s">
        <v>31</v>
      </c>
      <c r="B2" s="43" t="s">
        <v>32</v>
      </c>
      <c r="C2" s="42" t="s">
        <v>45</v>
      </c>
    </row>
    <row r="3" spans="1:3" x14ac:dyDescent="0.3">
      <c r="A3" s="44" t="s">
        <v>34</v>
      </c>
      <c r="B3" s="22" t="s">
        <v>40</v>
      </c>
      <c r="C3" s="47">
        <v>0</v>
      </c>
    </row>
    <row r="4" spans="1:3" x14ac:dyDescent="0.3">
      <c r="A4" s="45" t="s">
        <v>35</v>
      </c>
      <c r="B4" s="22" t="s">
        <v>40</v>
      </c>
      <c r="C4" s="48">
        <v>0.1</v>
      </c>
    </row>
    <row r="5" spans="1:3" x14ac:dyDescent="0.3">
      <c r="A5" s="45" t="s">
        <v>36</v>
      </c>
      <c r="B5" s="22" t="s">
        <v>41</v>
      </c>
      <c r="C5" s="48">
        <v>0.35</v>
      </c>
    </row>
    <row r="6" spans="1:3" x14ac:dyDescent="0.3">
      <c r="A6" s="45" t="s">
        <v>37</v>
      </c>
      <c r="B6" s="22" t="s">
        <v>42</v>
      </c>
      <c r="C6" s="48">
        <v>0.7</v>
      </c>
    </row>
    <row r="7" spans="1:3" x14ac:dyDescent="0.3">
      <c r="A7" s="45" t="s">
        <v>38</v>
      </c>
      <c r="B7" s="22" t="s">
        <v>43</v>
      </c>
      <c r="C7" s="48">
        <v>0.8</v>
      </c>
    </row>
    <row r="8" spans="1:3" ht="15" thickBot="1" x14ac:dyDescent="0.35">
      <c r="A8" s="46" t="s">
        <v>39</v>
      </c>
      <c r="B8" s="19" t="s">
        <v>44</v>
      </c>
      <c r="C8" s="49">
        <v>0.95</v>
      </c>
    </row>
    <row r="9" spans="1:3" ht="15" thickBot="1" x14ac:dyDescent="0.35"/>
    <row r="10" spans="1:3" ht="15" thickBot="1" x14ac:dyDescent="0.35">
      <c r="A10" s="50" t="s">
        <v>46</v>
      </c>
      <c r="B10" s="51" t="s">
        <v>47</v>
      </c>
    </row>
    <row r="11" spans="1:3" ht="15" thickBot="1" x14ac:dyDescent="0.35">
      <c r="A11" s="26" t="s">
        <v>42</v>
      </c>
      <c r="B11" s="18">
        <f>VLOOKUP(A11,B3:C8,2,0)</f>
        <v>0.7</v>
      </c>
    </row>
    <row r="12" spans="1:3" ht="15" thickBot="1" x14ac:dyDescent="0.35"/>
    <row r="13" spans="1:3" ht="15" thickBot="1" x14ac:dyDescent="0.35">
      <c r="A13" s="61" t="s">
        <v>48</v>
      </c>
      <c r="B13" s="54" t="s">
        <v>32</v>
      </c>
      <c r="C13" s="61" t="s">
        <v>33</v>
      </c>
    </row>
    <row r="14" spans="1:3" x14ac:dyDescent="0.3">
      <c r="A14" s="58" t="s">
        <v>39</v>
      </c>
      <c r="B14" s="52" t="s">
        <v>43</v>
      </c>
      <c r="C14" s="55">
        <v>0.95</v>
      </c>
    </row>
    <row r="15" spans="1:3" x14ac:dyDescent="0.3">
      <c r="A15" s="59" t="s">
        <v>49</v>
      </c>
      <c r="B15" s="52" t="s">
        <v>43</v>
      </c>
      <c r="C15" s="56">
        <v>0.8</v>
      </c>
    </row>
    <row r="16" spans="1:3" x14ac:dyDescent="0.3">
      <c r="A16" s="59" t="s">
        <v>50</v>
      </c>
      <c r="B16" s="52" t="s">
        <v>42</v>
      </c>
      <c r="C16" s="56">
        <v>0.7</v>
      </c>
    </row>
    <row r="17" spans="1:3" x14ac:dyDescent="0.3">
      <c r="A17" s="59" t="s">
        <v>36</v>
      </c>
      <c r="B17" s="52" t="s">
        <v>41</v>
      </c>
      <c r="C17" s="56">
        <v>0.35</v>
      </c>
    </row>
    <row r="18" spans="1:3" x14ac:dyDescent="0.3">
      <c r="A18" s="59" t="s">
        <v>35</v>
      </c>
      <c r="B18" s="52" t="s">
        <v>40</v>
      </c>
      <c r="C18" s="56">
        <v>0.1</v>
      </c>
    </row>
    <row r="19" spans="1:3" ht="15" thickBot="1" x14ac:dyDescent="0.35">
      <c r="A19" s="60" t="s">
        <v>34</v>
      </c>
      <c r="B19" s="53" t="s">
        <v>51</v>
      </c>
      <c r="C19" s="57">
        <v>0</v>
      </c>
    </row>
    <row r="20" spans="1:3" ht="15" thickBot="1" x14ac:dyDescent="0.35"/>
    <row r="21" spans="1:3" ht="15" thickBot="1" x14ac:dyDescent="0.35">
      <c r="A21" s="63" t="s">
        <v>52</v>
      </c>
      <c r="B21" s="62" t="s">
        <v>47</v>
      </c>
    </row>
    <row r="22" spans="1:3" ht="15" thickBot="1" x14ac:dyDescent="0.35">
      <c r="A22" s="64" t="s">
        <v>42</v>
      </c>
      <c r="B22" s="1">
        <f>VLOOKUP(A22,B14:C19,2,0)</f>
        <v>0.7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Puja Kumari</dc:creator>
  <cp:lastModifiedBy>Puja Kumari</cp:lastModifiedBy>
  <dcterms:created xsi:type="dcterms:W3CDTF">2025-05-05T10:08:57Z</dcterms:created>
  <dcterms:modified xsi:type="dcterms:W3CDTF">2025-05-06T08:14:42Z</dcterms:modified>
</cp:coreProperties>
</file>