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9DC3C18D-EB50-45E8-BD70-7C3A987C98AB}" xr6:coauthVersionLast="47" xr6:coauthVersionMax="47" xr10:uidLastSave="{00000000-0000-0000-0000-000000000000}"/>
  <bookViews>
    <workbookView xWindow="-108" yWindow="-108" windowWidth="23256" windowHeight="13176" activeTab="3" xr2:uid="{A9D6E913-3E5A-4B39-8398-8CCC60F294BF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ge">Sheet4!$B$2:$B$11</definedName>
    <definedName name="DOB">Sheet4!$A$2:$A$11</definedName>
    <definedName name="NOS">Sheet4!$B$2:$B$11</definedName>
    <definedName name="Numbers">Sheet1!$D$3:$D$11</definedName>
    <definedName name="STRINGS">Sheet1!$C$3:$C$11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B11" i="1"/>
  <c r="B10" i="1"/>
  <c r="B8" i="1"/>
  <c r="B7" i="1"/>
  <c r="B9" i="1"/>
  <c r="B5" i="1"/>
  <c r="B6" i="1"/>
  <c r="B4" i="1"/>
  <c r="B3" i="1"/>
</calcChain>
</file>

<file path=xl/sharedStrings.xml><?xml version="1.0" encoding="utf-8"?>
<sst xmlns="http://schemas.openxmlformats.org/spreadsheetml/2006/main" count="71" uniqueCount="62">
  <si>
    <t>Name Range(NMR)</t>
  </si>
  <si>
    <t>Operations</t>
  </si>
  <si>
    <t>NMR Formula</t>
  </si>
  <si>
    <t>Texts</t>
  </si>
  <si>
    <t>Numbers</t>
  </si>
  <si>
    <t>Sum</t>
  </si>
  <si>
    <t>Minimum</t>
  </si>
  <si>
    <t>Maximum</t>
  </si>
  <si>
    <t>Average</t>
  </si>
  <si>
    <t>Count</t>
  </si>
  <si>
    <t>Counta</t>
  </si>
  <si>
    <t>Countblank</t>
  </si>
  <si>
    <t>Small</t>
  </si>
  <si>
    <t>Large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</si>
  <si>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</si>
  <si>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</si>
  <si>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</si>
  <si>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</si>
  <si>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</si>
  <si>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</si>
  <si>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</si>
  <si>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</si>
  <si>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SUM</t>
  </si>
  <si>
    <t>MAXIMUM</t>
  </si>
  <si>
    <t>MINIMUM</t>
  </si>
  <si>
    <t>AVERAGE</t>
  </si>
  <si>
    <t>COUNT</t>
  </si>
  <si>
    <t>COUNTA</t>
  </si>
  <si>
    <t>COUNTBLANK</t>
  </si>
  <si>
    <t>SMALL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</si>
  <si>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</si>
  <si>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</si>
  <si>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</si>
  <si>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</si>
  <si>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</si>
  <si>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</si>
  <si>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</si>
  <si>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</si>
  <si>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</si>
  <si>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</si>
  <si>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LARGE</t>
  </si>
  <si>
    <t>NMR FORMULA</t>
  </si>
  <si>
    <t>SUM()</t>
  </si>
  <si>
    <t>Sun</t>
  </si>
  <si>
    <t>Mon</t>
  </si>
  <si>
    <t>Tue</t>
  </si>
  <si>
    <t>Wed</t>
  </si>
  <si>
    <t>Thu</t>
  </si>
  <si>
    <t>Fri</t>
  </si>
  <si>
    <t>Sat</t>
  </si>
  <si>
    <t>Sum of numbers less  than 30:</t>
  </si>
  <si>
    <t>Average of numbers less than 35:</t>
  </si>
  <si>
    <t>sumif(Days, "monday", numbers)</t>
  </si>
  <si>
    <t>Sum of numbers against Monday:</t>
  </si>
  <si>
    <t>Count of numbers less than 35:</t>
  </si>
  <si>
    <t>countif(numbers, "&lt;35")</t>
  </si>
  <si>
    <t>averageif(numbers, "&lt;35")</t>
  </si>
  <si>
    <t>avg 11-02-1994</t>
  </si>
  <si>
    <t>sumif(numbers, "&lt;35")</t>
  </si>
  <si>
    <t>DOB</t>
  </si>
  <si>
    <t>Students</t>
  </si>
  <si>
    <t>Avg. number of students born after 11-02-1994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</si>
</sst>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0" fontId="2" fillId="2" borderId="2" xfId="0" applyFont="1" applyFill="1" applyBorder="1" applyAlignment="1">
      <alignment horizontal="center"/>
    </xf>
    <xf numFmtId="0" fontId="0" fillId="5" borderId="0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1A70-CB8D-47EC-A8EA-5D57393D60B2}">
  <dimension ref="A1:D11"/>
  <sheetViews>
    <sheetView zoomScale="163" workbookViewId="0">
      <selection activeCell="B12" sqref="B12"/>
    </sheetView>
  </sheetViews>
  <sheetFormatPr defaultRowHeight="14.4" x14ac:dyDescent="0.3"/>
  <cols>
    <col min="1" max="1" width="11.109375" customWidth="1"/>
    <col min="2" max="2" width="20.21875" customWidth="1"/>
    <col min="3" max="3" width="12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t="s">
        <v>5</v>
      </c>
      <c r="B3">
        <f>SUM(D3:D11)</f>
        <v>450</v>
      </c>
      <c r="C3" t="s">
        <v>14</v>
      </c>
      <c r="D3">
        <v>10</v>
      </c>
    </row>
    <row r="4" spans="1:4" x14ac:dyDescent="0.3">
      <c r="A4" t="s">
        <v>6</v>
      </c>
      <c r="B4">
        <f>MIN(D3:D11)</f>
        <v>10</v>
      </c>
      <c r="C4" t="s">
        <v>15</v>
      </c>
      <c r="D4">
        <v>20</v>
      </c>
    </row>
    <row r="5" spans="1:4" x14ac:dyDescent="0.3">
      <c r="A5" t="s">
        <v>7</v>
      </c>
      <c r="B5">
        <f>MAX(D3:D11)</f>
        <v>90</v>
      </c>
      <c r="C5" t="s">
        <v>16</v>
      </c>
      <c r="D5">
        <v>30</v>
      </c>
    </row>
    <row r="6" spans="1:4" x14ac:dyDescent="0.3">
      <c r="A6" t="s">
        <v>8</v>
      </c>
      <c r="B6">
        <f>AVERAGE(D3:D11)</f>
        <v>50</v>
      </c>
      <c r="C6" t="s">
        <v>17</v>
      </c>
      <c r="D6">
        <v>40</v>
      </c>
    </row>
    <row r="7" spans="1:4" x14ac:dyDescent="0.3">
      <c r="A7" t="s">
        <v>9</v>
      </c>
      <c r="B7">
        <f>COUNT(Numbers)</f>
        <v>9</v>
      </c>
      <c r="C7" t="s">
        <v>18</v>
      </c>
      <c r="D7">
        <v>50</v>
      </c>
    </row>
    <row r="8" spans="1:4" x14ac:dyDescent="0.3">
      <c r="A8" t="s">
        <v>10</v>
      </c>
      <c r="B8">
        <f>COUNTA(STRINGS)</f>
        <v>9</v>
      </c>
      <c r="C8" t="s">
        <v>19</v>
      </c>
      <c r="D8">
        <v>60</v>
      </c>
    </row>
    <row r="9" spans="1:4" x14ac:dyDescent="0.3">
      <c r="A9" t="s">
        <v>11</v>
      </c>
      <c r="B9">
        <f>COUNTBLANK(C3:C11)</f>
        <v>0</v>
      </c>
      <c r="C9" t="s">
        <v>20</v>
      </c>
      <c r="D9">
        <v>70</v>
      </c>
    </row>
    <row r="10" spans="1:4" x14ac:dyDescent="0.3">
      <c r="A10" t="s">
        <v>12</v>
      </c>
      <c r="B10">
        <f>SMALL(Numbers,2)</f>
        <v>20</v>
      </c>
      <c r="C10" t="s">
        <v>14</v>
      </c>
      <c r="D10">
        <v>80</v>
      </c>
    </row>
    <row r="11" spans="1:4" x14ac:dyDescent="0.3">
      <c r="A11" t="s">
        <v>13</v>
      </c>
      <c r="B11">
        <f>LARGE(Numbers,1)</f>
        <v>90</v>
      </c>
      <c r="C11" t="s">
        <v>15</v>
      </c>
      <c r="D11">
        <v>90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44B-D087-4BF4-82A1-CDA712280893}">
  <dimension ref="A1:D10"/>
  <sheetViews>
    <sheetView zoomScale="178" workbookViewId="0">
      <selection activeCell="D2" sqref="D2"/>
    </sheetView>
  </sheetViews>
  <sheetFormatPr defaultRowHeight="14.4" x14ac:dyDescent="0.3"/>
  <cols>
    <col min="1" max="2" width="18.5546875" customWidth="1"/>
    <col min="3" max="3" width="14.6640625" customWidth="1"/>
    <col min="4" max="4" width="14.5546875" customWidth="1"/>
  </cols>
  <sheetData>
    <row r="1" spans="1:4" x14ac:dyDescent="0.3">
      <c r="A1" s="3" t="s">
        <v>21</v>
      </c>
      <c r="B1" s="3" t="s">
        <v>30</v>
      </c>
      <c r="C1" s="3" t="s">
        <v>4</v>
      </c>
      <c r="D1" s="3" t="s">
        <v>41</v>
      </c>
    </row>
    <row r="2" spans="1:4" x14ac:dyDescent="0.3">
      <c r="A2" s="1" t="s">
        <v>22</v>
      </c>
      <c r="B2" s="1" t="s">
        <v>31</v>
      </c>
      <c r="C2" s="1">
        <v>100</v>
      </c>
      <c r="D2" t="s">
        <v>42</v>
      </c>
    </row>
    <row r="3" spans="1:4" x14ac:dyDescent="0.3">
      <c r="A3" s="1" t="s">
        <v>23</v>
      </c>
      <c r="B3" s="1" t="s">
        <v>32</v>
      </c>
      <c r="C3" s="1">
        <v>22</v>
      </c>
    </row>
    <row r="4" spans="1:4" x14ac:dyDescent="0.3">
      <c r="A4" s="1" t="s">
        <v>24</v>
      </c>
      <c r="B4" s="1" t="s">
        <v>33</v>
      </c>
      <c r="C4" s="1">
        <v>400</v>
      </c>
    </row>
    <row r="5" spans="1:4" x14ac:dyDescent="0.3">
      <c r="A5" s="1" t="s">
        <v>25</v>
      </c>
      <c r="B5" s="1" t="s">
        <v>34</v>
      </c>
      <c r="C5" s="1">
        <v>389</v>
      </c>
    </row>
    <row r="6" spans="1:4" x14ac:dyDescent="0.3">
      <c r="A6" s="1" t="s">
        <v>26</v>
      </c>
      <c r="B6" s="1" t="s">
        <v>35</v>
      </c>
      <c r="C6" s="1">
        <v>456</v>
      </c>
    </row>
    <row r="7" spans="1:4" x14ac:dyDescent="0.3">
      <c r="A7" s="1" t="s">
        <v>27</v>
      </c>
      <c r="B7" s="1" t="s">
        <v>36</v>
      </c>
      <c r="C7" s="1">
        <v>24</v>
      </c>
    </row>
    <row r="8" spans="1:4" x14ac:dyDescent="0.3">
      <c r="A8" s="1" t="s">
        <v>28</v>
      </c>
      <c r="B8" s="1" t="s">
        <v>37</v>
      </c>
      <c r="C8" s="1">
        <v>356</v>
      </c>
    </row>
    <row r="9" spans="1:4" x14ac:dyDescent="0.3">
      <c r="A9" s="1" t="s">
        <v>29</v>
      </c>
      <c r="B9" s="1" t="s">
        <v>38</v>
      </c>
      <c r="C9" s="1">
        <v>111</v>
      </c>
    </row>
    <row r="10" spans="1:4" x14ac:dyDescent="0.3">
      <c r="A10" s="1" t="s">
        <v>40</v>
      </c>
      <c r="B10" s="1" t="s">
        <v>39</v>
      </c>
      <c r="C10" s="1">
        <v>3578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F22-6ED7-409E-B09F-10C708FDF051}">
  <dimension ref="A1:L13"/>
  <sheetViews>
    <sheetView workbookViewId="0">
      <selection activeCell="H1" sqref="H1"/>
    </sheetView>
  </sheetViews>
  <sheetFormatPr defaultRowHeight="14.4" x14ac:dyDescent="0.3"/>
  <cols>
    <col min="3" max="3" width="48.5546875" customWidth="1"/>
    <col min="8" max="8" width="28.21875" customWidth="1"/>
    <col min="12" max="12" width="35" customWidth="1"/>
  </cols>
  <sheetData>
    <row r="1" spans="1:12" x14ac:dyDescent="0.3">
      <c r="A1" t="s">
        <v>43</v>
      </c>
      <c r="B1">
        <v>10</v>
      </c>
      <c r="C1" t="s">
        <v>50</v>
      </c>
      <c r="D1">
        <v>70</v>
      </c>
      <c r="H1" s="6" t="s">
        <v>58</v>
      </c>
      <c r="L1" s="7"/>
    </row>
    <row r="2" spans="1:12" x14ac:dyDescent="0.3">
      <c r="A2" t="s">
        <v>44</v>
      </c>
      <c r="B2">
        <v>15</v>
      </c>
      <c r="C2" t="s">
        <v>53</v>
      </c>
      <c r="D2">
        <v>65</v>
      </c>
      <c r="H2" s="6" t="s">
        <v>52</v>
      </c>
      <c r="L2" s="7"/>
    </row>
    <row r="3" spans="1:12" x14ac:dyDescent="0.3">
      <c r="A3" t="s">
        <v>45</v>
      </c>
      <c r="B3">
        <v>20</v>
      </c>
      <c r="C3" t="s">
        <v>54</v>
      </c>
      <c r="D3">
        <v>5</v>
      </c>
      <c r="H3" s="6" t="s">
        <v>55</v>
      </c>
      <c r="L3" s="7"/>
    </row>
    <row r="4" spans="1:12" x14ac:dyDescent="0.3">
      <c r="A4" t="s">
        <v>46</v>
      </c>
      <c r="B4">
        <v>25</v>
      </c>
      <c r="C4" t="s">
        <v>51</v>
      </c>
      <c r="D4">
        <v>20</v>
      </c>
      <c r="H4" s="6" t="s">
        <v>56</v>
      </c>
      <c r="L4" s="7"/>
    </row>
    <row r="5" spans="1:12" x14ac:dyDescent="0.3">
      <c r="A5" t="s">
        <v>47</v>
      </c>
      <c r="B5">
        <v>30</v>
      </c>
      <c r="L5" s="7"/>
    </row>
    <row r="6" spans="1:12" x14ac:dyDescent="0.3">
      <c r="A6" t="s">
        <v>48</v>
      </c>
      <c r="B6">
        <v>3</v>
      </c>
      <c r="L6" s="7"/>
    </row>
    <row r="7" spans="1:12" x14ac:dyDescent="0.3">
      <c r="A7" t="s">
        <v>49</v>
      </c>
      <c r="L7" s="7"/>
    </row>
    <row r="8" spans="1:12" x14ac:dyDescent="0.3">
      <c r="A8" t="s">
        <v>43</v>
      </c>
      <c r="H8" t="s">
        <v>57</v>
      </c>
      <c r="L8" s="7"/>
    </row>
    <row r="9" spans="1:12" x14ac:dyDescent="0.3">
      <c r="A9" t="s">
        <v>44</v>
      </c>
      <c r="L9" s="7"/>
    </row>
    <row r="10" spans="1:12" x14ac:dyDescent="0.3">
      <c r="A10" t="s">
        <v>45</v>
      </c>
      <c r="L10" s="7"/>
    </row>
    <row r="11" spans="1:12" x14ac:dyDescent="0.3">
      <c r="A11" t="s">
        <v>46</v>
      </c>
      <c r="L11" s="7"/>
    </row>
    <row r="12" spans="1:12" x14ac:dyDescent="0.3">
      <c r="A12" t="s">
        <v>47</v>
      </c>
      <c r="L12" s="7"/>
    </row>
    <row r="13" spans="1:12" x14ac:dyDescent="0.3">
      <c r="A13" t="s">
        <v>48</v>
      </c>
      <c r="L13" s="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074-FBF3-40FB-8E6E-5F971DF8718E}">
  <dimension ref="A1:C11"/>
  <sheetViews>
    <sheetView tabSelected="1" zoomScale="177" workbookViewId="0">
      <selection activeCell="C7" sqref="C7"/>
    </sheetView>
  </sheetViews>
  <sheetFormatPr defaultRowHeight="14.4" x14ac:dyDescent="0.3"/>
  <cols>
    <col min="1" max="1" width="10.44140625" bestFit="1" customWidth="1"/>
    <col min="3" max="3" width="43.6640625" customWidth="1"/>
    <col min="4" max="4" width="39.5546875" customWidth="1"/>
    <col min="5" max="5" width="8.5546875" customWidth="1"/>
  </cols>
  <sheetData>
    <row r="1" spans="1:3" x14ac:dyDescent="0.3">
      <c r="A1" s="8" t="s">
        <v>59</v>
      </c>
      <c r="B1" s="8" t="s">
        <v>60</v>
      </c>
      <c r="C1" s="10" t="s">
        <v>61</v>
      </c>
    </row>
    <row r="2" spans="1:3" x14ac:dyDescent="0.3">
      <c r="A2" s="9">
        <v>34335</v>
      </c>
      <c r="B2" s="6">
        <v>25</v>
      </c>
      <c r="C2" s="11"/>
    </row>
    <row r="3" spans="1:3" x14ac:dyDescent="0.3">
      <c r="A3" s="9">
        <v>34366</v>
      </c>
      <c r="B3" s="6">
        <v>35</v>
      </c>
      <c r="C3" s="5"/>
    </row>
    <row r="4" spans="1:3" x14ac:dyDescent="0.3">
      <c r="A4" s="9">
        <v>34425</v>
      </c>
      <c r="B4" s="6">
        <v>45</v>
      </c>
      <c r="C4" s="5"/>
    </row>
    <row r="5" spans="1:3" x14ac:dyDescent="0.3">
      <c r="A5" s="9">
        <v>34426</v>
      </c>
      <c r="B5" s="6">
        <v>55</v>
      </c>
      <c r="C5" s="5"/>
    </row>
    <row r="6" spans="1:3" x14ac:dyDescent="0.3">
      <c r="A6" s="9">
        <v>34455</v>
      </c>
      <c r="B6" s="6">
        <v>65</v>
      </c>
      <c r="C6" s="12">
        <f>AVERAGEIF(DOB,"&gt;11-02-1994",Age)</f>
        <v>73.333333333333329</v>
      </c>
    </row>
    <row r="7" spans="1:3" x14ac:dyDescent="0.3">
      <c r="A7" s="9">
        <v>34486</v>
      </c>
      <c r="B7" s="6">
        <v>75</v>
      </c>
      <c r="C7" s="5"/>
    </row>
    <row r="8" spans="1:3" x14ac:dyDescent="0.3">
      <c r="A8" s="9">
        <v>34336</v>
      </c>
      <c r="B8" s="6">
        <v>85</v>
      </c>
      <c r="C8" s="5"/>
    </row>
    <row r="9" spans="1:3" x14ac:dyDescent="0.3">
      <c r="A9" s="9">
        <v>34547</v>
      </c>
      <c r="B9" s="6">
        <v>95</v>
      </c>
      <c r="C9" s="5"/>
    </row>
    <row r="10" spans="1:3" x14ac:dyDescent="0.3">
      <c r="A10" s="9">
        <v>34578</v>
      </c>
      <c r="B10" s="6">
        <v>105</v>
      </c>
      <c r="C10" s="5"/>
    </row>
    <row r="11" spans="1:3" x14ac:dyDescent="0.3">
      <c r="A11" s="9">
        <v>34376</v>
      </c>
      <c r="B11" s="6">
        <v>115</v>
      </c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Sheet2</vt:lpstr>
      <vt:lpstr>Sheet3</vt:lpstr>
      <vt:lpstr>Sheet4</vt:lpstr>
      <vt:lpstr>Age</vt:lpstr>
      <vt:lpstr>DOB</vt:lpstr>
      <vt:lpstr>NOS</vt:lpstr>
      <vt:lpstr>Numbers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2025-04-28T10:00:33Z</dcterms:created>
  <dcterms:modified xsi:type="dcterms:W3CDTF">2025-04-29T09:32:39Z</dcterms:modified>
</cp:coreProperties>
</file>