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5316154\Downloads\"/>
    </mc:Choice>
  </mc:AlternateContent>
  <xr:revisionPtr revIDLastSave="0" documentId="8_{1BEDC72D-99A7-4217-BFF5-F4EC1246DB4C}" xr6:coauthVersionLast="47" xr6:coauthVersionMax="47" xr10:uidLastSave="{00000000-0000-0000-0000-000000000000}"/>
  <bookViews>
    <workbookView xWindow="-110" yWindow="-110" windowWidth="19420" windowHeight="10420" activeTab="1" xr2:uid="{958AE9D3-B4CB-4278-8138-7FCCA396A885}"/>
  </bookViews>
  <sheets>
    <sheet name="Data" sheetId="1" r:id="rId1"/>
    <sheet name="Pivots" sheetId="2" r:id="rId2"/>
    <sheet name="Datos Burbuja" sheetId="3" r:id="rId3"/>
  </sheets>
  <definedNames>
    <definedName name="_xlnm._FilterDatabase" localSheetId="2" hidden="1">'Datos Burbuja'!$A$1:$C$188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5" i="1" l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<sst xmlns="http://schemas.openxmlformats.org/spreadsheetml/2006/main" count="3444" uniqueCount="418">
  <si>
    <t>Afghanistan</t>
  </si>
  <si>
    <t>AFG</t>
  </si>
  <si>
    <t>Asia</t>
  </si>
  <si>
    <t>Africa Eastern and Southern</t>
  </si>
  <si>
    <t>Africa</t>
  </si>
  <si>
    <t>Africa Western and Central</t>
  </si>
  <si>
    <t>Albania</t>
  </si>
  <si>
    <t>ALB</t>
  </si>
  <si>
    <t>Europe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</si>
  <si>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</si>
  <si>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</si>
  <si>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</si>
  <si>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</si>
  <si>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</si>
  <si>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</si>
  <si>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</si>
  <si>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</si>
  <si>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North America</t>
  </si>
  <si>
    <t>Arab World</t>
  </si>
  <si>
    <t>Argentina</t>
  </si>
  <si>
    <t>ARG</t>
  </si>
  <si>
    <t>South America</t>
  </si>
  <si>
    <t>Armenia</t>
  </si>
  <si>
    <t>ARM</t>
  </si>
  <si>
    <t>Australia</t>
  </si>
  <si>
    <t>AUS</t>
  </si>
  <si>
    <t>Oceania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</si>
  <si>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</si>
  <si>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</si>
  <si>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</si>
  <si>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</si>
  <si>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</si>
  <si>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</si>
  <si>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</si>
  <si>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</si>
  <si>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</si>
  <si>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</si>
  <si>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</si>
  <si>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</si>
  <si>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</si>
  <si>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</si>
  <si>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</si>
  <si>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</si>
  <si>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</si>
  <si>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</si>
  <si>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</si>
  <si>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</si>
  <si>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</si>
  <si>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</si>
  <si>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</si>
  <si>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</si>
  <si>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</si>
  <si>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</si>
  <si>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</si>
  <si>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</si>
  <si>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</si>
  <si>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</si>
  <si>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</si>
  <si>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</si>
  <si>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</si>
  <si>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</si>
  <si>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</si>
  <si>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</si>
  <si>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</si>
  <si>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</si>
  <si>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</si>
  <si>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</si>
  <si>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</si>
  <si>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</si>
  <si>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</si>
  <si>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</si>
  <si>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</si>
  <si>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</si>
  <si>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 Small States</t>
  </si>
  <si>
    <t>Central America</t>
  </si>
  <si>
    <t>Central African Republic</t>
  </si>
  <si>
    <t>CAF</t>
  </si>
  <si>
    <t>Central Europe and the Baltics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</si>
  <si>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</si>
  <si>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</si>
  <si>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</si>
  <si>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</si>
  <si>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</si>
  <si>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</si>
  <si>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</si>
  <si>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</si>
  <si>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</si>
  <si>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</si>
  <si>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</si>
  <si>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</si>
  <si>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</si>
  <si>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</si>
  <si>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</si>
  <si>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</si>
  <si>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</si>
  <si>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</si>
  <si>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</si>
  <si>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</si>
  <si>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</si>
  <si>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</si>
  <si>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</si>
  <si>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</si>
  <si>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</si>
  <si>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</si>
  <si>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</si>
  <si>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</si>
  <si>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</si>
  <si>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</si>
  <si>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</si>
  <si>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</si>
  <si>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</si>
  <si>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</si>
  <si>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&amp; Pacific</t>
  </si>
  <si>
    <t>East Asia &amp; Pacific (IDA &amp; IBRD)</t>
  </si>
  <si>
    <t>East Asia &amp; Pacific (excluding high income)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</si>
  <si>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</si>
  <si>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</si>
  <si>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</si>
  <si>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</si>
  <si>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</si>
  <si>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</si>
  <si>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</si>
  <si>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</si>
  <si>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</si>
  <si>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</si>
  <si>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</si>
  <si>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</si>
  <si>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</si>
  <si>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</si>
  <si>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</si>
  <si>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</si>
  <si>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 area</t>
  </si>
  <si>
    <t>European Union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</si>
  <si>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</si>
  <si>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</si>
  <si>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</si>
  <si>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</si>
  <si>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</si>
  <si>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</si>
  <si>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</si>
  <si>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</si>
  <si>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</si>
  <si>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</si>
  <si>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</si>
  <si>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</si>
  <si>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</si>
  <si>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</si>
  <si>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</si>
  <si>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</si>
  <si>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</si>
  <si>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</si>
  <si>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</si>
  <si>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</si>
  <si>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</si>
  <si>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</si>
  <si>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</si>
  <si>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</si>
  <si>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</si>
  <si>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</si>
  <si>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</si>
  <si>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</si>
  <si>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</si>
  <si>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</si>
  <si>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</si>
  <si>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</si>
  <si>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</si>
  <si>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</si>
  <si>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</si>
  <si>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</si>
  <si>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</si>
  <si>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</si>
  <si>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</si>
  <si>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</si>
  <si>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</si>
  <si>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</si>
  <si>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</si>
  <si>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</si>
  <si>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</si>
  <si>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</si>
  <si>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</si>
  <si>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</si>
  <si>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</si>
  <si>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</si>
  <si>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</si>
  <si>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</si>
  <si>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</si>
  <si>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</si>
  <si>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</si>
  <si>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</si>
  <si>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</si>
  <si>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</si>
  <si>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</si>
  <si>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</si>
  <si>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</si>
  <si>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</si>
  <si>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</si>
  <si>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</si>
  <si>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</si>
  <si>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</si>
  <si>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</si>
  <si>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</si>
  <si>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&amp; Caribbean</t>
  </si>
  <si>
    <t>Latin America &amp; Caribbean (IDA &amp; IBRD)</t>
  </si>
  <si>
    <t>Latin America &amp; Caribbean (excluding high income)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</si>
  <si>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</si>
  <si>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</si>
  <si>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</si>
  <si>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</si>
  <si>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</si>
  <si>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</si>
  <si>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</si>
  <si>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</si>
  <si>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</si>
  <si>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</si>
  <si>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</si>
  <si>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</si>
  <si>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</si>
  <si>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</si>
  <si>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</si>
  <si>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</si>
  <si>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</si>
  <si>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</si>
  <si>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</si>
  <si>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</si>
  <si>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</si>
  <si>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</si>
  <si>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</si>
  <si>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</si>
  <si>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</si>
  <si>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</si>
  <si>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</si>
  <si>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</si>
  <si>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</si>
  <si>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</si>
  <si>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</si>
  <si>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</si>
  <si>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</si>
  <si>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</si>
  <si>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&amp; North Africa</t>
  </si>
  <si>
    <t>Middle East &amp; North Africa (IDA &amp; IBRD)</t>
  </si>
  <si>
    <t>Middle East &amp; North Africa (excluding high income)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</si>
  <si>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</si>
  <si>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</si>
  <si>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</si>
  <si>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</si>
  <si>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</si>
  <si>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</si>
  <si>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</si>
  <si>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</si>
  <si>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</si>
  <si>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</si>
  <si>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</si>
  <si>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</si>
  <si>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</si>
  <si>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</si>
  <si>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</si>
  <si>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</si>
  <si>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</si>
  <si>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</si>
  <si>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</si>
  <si>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</si>
  <si>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</si>
  <si>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</si>
  <si>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</si>
  <si>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</si>
  <si>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</si>
  <si>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</si>
  <si>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</si>
  <si>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</si>
  <si>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</si>
  <si>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</si>
  <si>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</si>
  <si>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</si>
  <si>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</si>
  <si>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</si>
  <si>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</si>
  <si>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</si>
  <si>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</si>
  <si>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</si>
  <si>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</si>
  <si>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</si>
  <si>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</si>
  <si>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</si>
  <si>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</si>
  <si>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</si>
  <si>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</si>
  <si>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</si>
  <si>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</si>
  <si>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</si>
  <si>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</si>
  <si>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</si>
  <si>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</si>
  <si>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</si>
  <si>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</si>
  <si>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</si>
  <si>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</si>
  <si>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</si>
  <si>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</si>
  <si>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</si>
  <si>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</si>
  <si>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</si>
  <si>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</si>
  <si>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</si>
  <si>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</si>
  <si>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</si>
  <si>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</si>
  <si>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</si>
  <si>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</si>
  <si>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</si>
  <si>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</si>
  <si>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</si>
  <si>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</si>
  <si>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</si>
  <si>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</si>
  <si>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</si>
  <si>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</si>
  <si>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</si>
  <si>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</si>
  <si>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</si>
  <si>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</si>
  <si>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</si>
  <si>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</si>
  <si>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</si>
  <si>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</si>
  <si>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</si>
  <si>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</si>
  <si>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</si>
  <si>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</si>
  <si>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</si>
  <si>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</si>
  <si>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</si>
  <si>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</si>
  <si>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</si>
  <si>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</si>
  <si>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Asia (IDA &amp; IBRD)</t>
  </si>
  <si>
    <t>South Korea</t>
  </si>
  <si>
    <t>KOR</t>
  </si>
  <si>
    <t>Spain</t>
  </si>
  <si>
    <t>ESP</t>
  </si>
  <si>
    <t>Sri Lanka</t>
  </si>
  <si>
    <t>LKA</t>
  </si>
  <si>
    <t>Sub-Saharan Africa</t>
  </si>
  <si>
    <t>Sub-Saharan Africa (IDA &amp; IBRD)</t>
  </si>
  <si>
    <t>Sub-Saharan Africa (excluding high income)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</si>
  <si>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</si>
  <si>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</si>
  <si>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</si>
  <si>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</si>
  <si>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</si>
  <si>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</si>
  <si>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</si>
  <si>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</si>
  <si>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</si>
  <si>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</si>
  <si>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</si>
  <si>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</si>
  <si>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</si>
  <si>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</si>
  <si>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</si>
  <si>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</si>
  <si>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</si>
  <si>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</si>
  <si>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</si>
  <si>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</si>
  <si>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</si>
  <si>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</si>
  <si>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</si>
  <si>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</si>
  <si>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</si>
  <si>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</si>
  <si>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</si>
  <si>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</si>
  <si>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</si>
  <si>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</si>
  <si>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</si>
  <si>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</si>
  <si>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</si>
  <si>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</si>
  <si>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</si>
  <si>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</si>
  <si>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</si>
  <si>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</si>
  <si>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</si>
  <si>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</si>
  <si>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</si>
  <si>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</si>
  <si>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</si>
  <si>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</si>
  <si>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</si>
  <si>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</si>
  <si>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</si>
  <si>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</si>
  <si>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</si>
  <si>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</si>
  <si>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</si>
  <si>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</si>
  <si>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</si>
  <si>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</si>
  <si>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</si>
  <si>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</si>
  <si>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</si>
  <si>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</si>
  <si>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Entity</t>
  </si>
  <si>
    <t>Code</t>
  </si>
  <si>
    <t>Year</t>
  </si>
  <si>
    <t>Total alcohol consumption per capita (liters of pure alcohol, projected estimates, 15+ years of age)</t>
  </si>
  <si>
    <t>PIB per capita, PPP (constant 2017 international $)</t>
  </si>
  <si>
    <t>PIB per capita</t>
  </si>
  <si>
    <t>Population (historical estimates)</t>
  </si>
  <si>
    <t>Continent</t>
  </si>
  <si>
    <t>Etiquetas de fila</t>
  </si>
  <si>
    <t>Total general</t>
  </si>
  <si>
    <t>Suma de Total alcohol consumption per capita (liters of pure alcohol, projected estimates, 15+ years of age)</t>
  </si>
  <si>
    <t>Suma de Population (historical estimates)</t>
  </si>
  <si>
    <t>Litros por persona</t>
  </si>
  <si>
    <t>Población</t>
  </si>
  <si>
    <t>Country</t>
  </si>
  <si>
    <t>Suma de PIB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</si>
</sst>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[Libro1.xlsx]Pivots!TablaDinámica3</c:name>
    <c:fmtId val="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Pivots!$A$4:$A$14</c:f>
              <c:strCache>
                <c:ptCount val="10"/>
                <c:pt idx="0">
                  <c:v>Germany</c:v>
                </c:pt>
                <c:pt idx="1">
                  <c:v>Ireland</c:v>
                </c:pt>
                <c:pt idx="2">
                  <c:v>Luxembourg</c:v>
                </c:pt>
                <c:pt idx="3">
                  <c:v>Uganda</c:v>
                </c:pt>
                <c:pt idx="4">
                  <c:v>Romania</c:v>
                </c:pt>
                <c:pt idx="5">
                  <c:v>Belarus</c:v>
                </c:pt>
                <c:pt idx="6">
                  <c:v>Czechia</c:v>
                </c:pt>
                <c:pt idx="7">
                  <c:v>Russia</c:v>
                </c:pt>
                <c:pt idx="8">
                  <c:v>Moldova</c:v>
                </c:pt>
                <c:pt idx="9">
                  <c:v>Lithuania</c:v>
                </c:pt>
              </c:strCache>
            </c:strRef>
          </c:cat>
          <c:val>
            <c:numRef>
              <c:f>Pivots!$B$4:$B$14</c:f>
              <c:numCache>
                <c:formatCode>General</c:formatCode>
                <c:ptCount val="10"/>
                <c:pt idx="0">
                  <c:v>66.05</c:v>
                </c:pt>
                <c:pt idx="1">
                  <c:v>66.75</c:v>
                </c:pt>
                <c:pt idx="2">
                  <c:v>67</c:v>
                </c:pt>
                <c:pt idx="3">
                  <c:v>70.260000000000005</c:v>
                </c:pt>
                <c:pt idx="4">
                  <c:v>70.64</c:v>
                </c:pt>
                <c:pt idx="5">
                  <c:v>71.349999999999994</c:v>
                </c:pt>
                <c:pt idx="6">
                  <c:v>72.52</c:v>
                </c:pt>
                <c:pt idx="7">
                  <c:v>72.62</c:v>
                </c:pt>
                <c:pt idx="8">
                  <c:v>72.680000000000007</c:v>
                </c:pt>
                <c:pt idx="9">
                  <c:v>73.31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B-4541-B52E-33E52C8B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3850112"/>
        <c:axId val="1683851776"/>
        <c:axId val="0"/>
      </c:bar3DChart>
      <c:catAx>
        <c:axId val="168385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851776"/>
        <c:crosses val="autoZero"/>
        <c:auto val="1"/>
        <c:lblAlgn val="ctr"/>
        <c:lblOffset val="100"/>
        <c:noMultiLvlLbl val="0"/>
      </c:catAx>
      <c:valAx>
        <c:axId val="16838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8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[Libro1.xlsx]Pivots!TablaDinámica5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Pivots!$B$34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Pivots!$A$35:$A$42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Central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Pivots!$B$35:$B$42</c:f>
              <c:numCache>
                <c:formatCode>General</c:formatCode>
                <c:ptCount val="7"/>
                <c:pt idx="0">
                  <c:v>1371.5649340992127</c:v>
                </c:pt>
                <c:pt idx="1">
                  <c:v>865.29588114369449</c:v>
                </c:pt>
                <c:pt idx="2">
                  <c:v>131.91787373502339</c:v>
                </c:pt>
                <c:pt idx="3">
                  <c:v>2471.5648350056927</c:v>
                </c:pt>
                <c:pt idx="4">
                  <c:v>776.75113693563605</c:v>
                </c:pt>
                <c:pt idx="5">
                  <c:v>227.02999999999983</c:v>
                </c:pt>
                <c:pt idx="6">
                  <c:v>418.46999999999997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3-4B4F-9CE0-F94F490A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1</xdr:row>
      <xdr:rowOff>142875</xdr:rowOff>
    </xdr:from>
    <xdr:to>
      <xdr:col>8</xdr:col>
      <xdr:colOff>517525</xdr:colOff>
      <xdr:row>16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60A5CB-5338-4CCA-8F6A-79F8BACEC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39</xdr:row>
      <xdr:rowOff>15875</xdr:rowOff>
    </xdr:from>
    <xdr:to>
      <xdr:col>8</xdr:col>
      <xdr:colOff>406400</xdr:colOff>
      <xdr:row>53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8982F6-6101-425C-8686-CC631A240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lgarin Rosero, Andres Felipe (external - Project)" refreshedDate="44697.914746180555" createdVersion="7" refreshedVersion="7" minRefreshableVersion="3" recordCount="1034" xr:uid="{5E16F203-65C9-4E63-A6E1-A53A89524A4F}">
  <cacheSource type="worksheet">
    <worksheetSource ref="A1:H1035" sheet="Data"/>
  </cacheSource>
  <cacheFields count="8">
    <cacheField name="Entity" numFmtId="0">
      <sharedItems count="209">
        <s v="Afghanistan"/>
        <s v="Africa Eastern and Southern"/>
        <s v="Africa Western and Central"/>
        <s v="Albania"/>
        <s v="Algeria"/>
        <s v="Andorra"/>
        <s v="Angola"/>
        <s v="Antigua and Barbuda"/>
        <s v="Arab World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aribbean Small States"/>
        <s v="Central African Republic"/>
        <s v="Central Europe and the Baltics"/>
        <s v="Chad"/>
        <s v="Chile"/>
        <s v="China"/>
        <s v="Colombia"/>
        <s v="Comoros"/>
        <s v="Congo"/>
        <s v="Costa Rica"/>
        <s v="Cote d'Ivoire"/>
        <s v="Croatia"/>
        <s v="Cuba"/>
        <s v="Cyprus"/>
        <s v="Czechia"/>
        <s v="Democratic Republic of Congo"/>
        <s v="Denmark"/>
        <s v="Djibouti"/>
        <s v="Dominica"/>
        <s v="Dominican Republic"/>
        <s v="East Asia &amp; Pacific"/>
        <s v="East Asia &amp; Pacific (IDA &amp; IBRD)"/>
        <s v="East Asia &amp; Pacific (excluding high income)"/>
        <s v="Ecuador"/>
        <s v="Egypt"/>
        <s v="El Salvador"/>
        <s v="Equatorial Guinea"/>
        <s v="Eritrea"/>
        <s v="Estonia"/>
        <s v="Eswatini"/>
        <s v="Ethiopia"/>
        <s v="Euro area"/>
        <s v="European Union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in America &amp; Caribbean"/>
        <s v="Latin America &amp; Caribbean (IDA &amp; IBRD)"/>
        <s v="Latin America &amp; Caribbean (excluding high income)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icronesia (country)"/>
        <s v="Middle East &amp; North Africa"/>
        <s v="Middle East &amp; North Africa (IDA &amp; IBRD)"/>
        <s v="Middle East &amp; North Africa (excluding high income)"/>
        <s v="Moldova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America"/>
        <s v="North Kore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Asia"/>
        <s v="South Asia (IDA &amp; IBRD)"/>
        <s v="South Korea"/>
        <s v="Spain"/>
        <s v="Sri Lanka"/>
        <s v="Sub-Saharan Africa"/>
        <s v="Sub-Saharan Africa (IDA &amp; IBRD)"/>
        <s v="Sub-Saharan Africa (excluding high income)"/>
        <s v="Sudan"/>
        <s v="Suriname"/>
        <s v="Sweden"/>
        <s v="Switzerland"/>
        <s v="Syria"/>
        <s v="Tajikistan"/>
        <s v="Tanzania"/>
        <s v="Thailand"/>
        <s v="Timor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Yemen"/>
        <s v="Zambia"/>
        <s v="Zimbabwe"/>
      </sharedItems>
    </cacheField>
    <cacheField name="Code" numFmtId="0">
      <sharedItems containsBlank="1"/>
    </cacheField>
    <cacheField name="Year" numFmtId="0">
      <sharedItems containsSemiMixedTypes="0" containsString="0" containsNumber="1" containsInteger="1" minValue="2000" maxValue="2018" count="5">
        <n v="2010"/>
        <n v="2015"/>
        <n v="2018"/>
        <n v="2000"/>
        <n v="2005"/>
      </sharedItems>
    </cacheField>
    <cacheField name="Total alcohol consumption per capita (liters of pure alcohol, projected estimates, 15+ years of age)" numFmtId="4">
      <sharedItems containsSemiMixedTypes="0" containsString="0" containsNumber="1" minValue="0" maxValue="20.5"/>
    </cacheField>
    <cacheField name="PIB per capita, PPP (constant 2017 international $)" numFmtId="164">
      <sharedItems containsString="0" containsBlank="1" containsNumber="1" minValue="630.70161363708496" maxValue="113589.670473448"/>
    </cacheField>
    <cacheField name="PIB per capita" numFmtId="164">
      <sharedItems containsSemiMixedTypes="0" containsString="0" containsNumber="1" minValue="0" maxValue="1135896704.7344799"/>
    </cacheField>
    <cacheField name="Population (historical estimates)" numFmtId="3">
      <sharedItems containsSemiMixedTypes="0" containsString="0" containsNumber="1" containsInteger="1" minValue="0" maxValue="1427647789"/>
    </cacheField>
    <cacheField name="Continent" numFmtId="0">
      <sharedItems count="7">
        <s v="Asia"/>
        <s v="Africa"/>
        <s v="Europe"/>
        <s v="North America"/>
        <s v="South America"/>
        <s v="Oceania"/>
        <s v="Central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4">
  <r>
    <x v="0"/>
    <s v="AFG"/>
    <x v="0"/>
    <n v="0.21"/>
    <n v="1957.0290699081199"/>
    <n v="19570290.699081201"/>
    <n v="29185511"/>
    <x v="0"/>
  </r>
  <r>
    <x v="0"/>
    <s v="AFG"/>
    <x v="1"/>
    <n v="0.21"/>
    <n v="2068.2659041336401"/>
    <n v="20682659.041336402"/>
    <n v="34413603"/>
    <x v="0"/>
  </r>
  <r>
    <x v="0"/>
    <s v="AFG"/>
    <x v="2"/>
    <n v="0.21"/>
    <n v="2033.80438893717"/>
    <n v="20338043.889371701"/>
    <n v="37171922"/>
    <x v="0"/>
  </r>
  <r>
    <x v="1"/>
    <m/>
    <x v="3"/>
    <n v="5.0140510162023899"/>
    <n v="2654.7679004592201"/>
    <n v="26547679.004592199"/>
    <n v="0"/>
    <x v="1"/>
  </r>
  <r>
    <x v="1"/>
    <m/>
    <x v="4"/>
    <n v="4.85658757955692"/>
    <n v="2901.6902629001102"/>
    <n v="29016902.629001103"/>
    <n v="0"/>
    <x v="1"/>
  </r>
  <r>
    <x v="1"/>
    <m/>
    <x v="0"/>
    <n v="5.41711484465685"/>
    <n v="3273.44736967583"/>
    <n v="32734473.6967583"/>
    <n v="0"/>
    <x v="1"/>
  </r>
  <r>
    <x v="1"/>
    <m/>
    <x v="1"/>
    <n v="5.2005653281053901"/>
    <n v="3549.48056329573"/>
    <n v="35494805.632957302"/>
    <n v="0"/>
    <x v="1"/>
  </r>
  <r>
    <x v="1"/>
    <m/>
    <x v="2"/>
    <n v="5.1709107300300596"/>
    <n v="3579.2719165785202"/>
    <n v="35792719.165785201"/>
    <n v="0"/>
    <x v="1"/>
  </r>
  <r>
    <x v="2"/>
    <m/>
    <x v="3"/>
    <n v="8.0924735142802504"/>
    <n v="2676.8064076287801"/>
    <n v="26768064.076287802"/>
    <n v="0"/>
    <x v="1"/>
  </r>
  <r>
    <x v="2"/>
    <m/>
    <x v="4"/>
    <n v="7.8139721444122197"/>
    <n v="3254.02283869136"/>
    <n v="32540228.386913601"/>
    <n v="0"/>
    <x v="1"/>
  </r>
  <r>
    <x v="2"/>
    <m/>
    <x v="0"/>
    <n v="7.4948640529565198"/>
    <n v="3773.0114606990601"/>
    <n v="37730114.606990598"/>
    <n v="0"/>
    <x v="1"/>
  </r>
  <r>
    <x v="2"/>
    <m/>
    <x v="1"/>
    <n v="6.8694677327647398"/>
    <n v="4202.0579229752202"/>
    <n v="42020579.229752205"/>
    <n v="0"/>
    <x v="1"/>
  </r>
  <r>
    <x v="2"/>
    <m/>
    <x v="2"/>
    <n v="6.83526606216979"/>
    <n v="4115.2358007738003"/>
    <n v="41152358.007738002"/>
    <n v="0"/>
    <x v="1"/>
  </r>
  <r>
    <x v="3"/>
    <s v="ALB"/>
    <x v="3"/>
    <n v="6.57"/>
    <n v="5893.1362325632899"/>
    <n v="58931362.3256329"/>
    <n v="3129246"/>
    <x v="2"/>
  </r>
  <r>
    <x v="3"/>
    <s v="ALB"/>
    <x v="4"/>
    <n v="7.65"/>
    <n v="8040.8787167811197"/>
    <n v="80408787.1678112"/>
    <n v="3086810"/>
    <x v="2"/>
  </r>
  <r>
    <x v="3"/>
    <s v="ALB"/>
    <x v="0"/>
    <n v="7.69"/>
    <n v="10749.487448165801"/>
    <n v="107494874.48165801"/>
    <n v="2948029"/>
    <x v="2"/>
  </r>
  <r>
    <x v="3"/>
    <s v="ALB"/>
    <x v="1"/>
    <n v="6.74"/>
    <n v="11878.4880933446"/>
    <n v="118784880.933446"/>
    <n v="2890524"/>
    <x v="2"/>
  </r>
  <r>
    <x v="3"/>
    <s v="ALB"/>
    <x v="2"/>
    <n v="7.17"/>
    <n v="13323.753355913201"/>
    <n v="133237533.55913201"/>
    <n v="2882735"/>
    <x v="2"/>
  </r>
  <r>
    <x v="4"/>
    <s v="DZA"/>
    <x v="3"/>
    <n v="0.57999999999999996"/>
    <n v="8710.4551492845494"/>
    <n v="87104551.492845491"/>
    <n v="31042238"/>
    <x v="1"/>
  </r>
  <r>
    <x v="4"/>
    <s v="DZA"/>
    <x v="4"/>
    <n v="0.81"/>
    <n v="10504.858467629299"/>
    <n v="105048584.676293"/>
    <n v="33149720"/>
    <x v="1"/>
  </r>
  <r>
    <x v="4"/>
    <s v="DZA"/>
    <x v="0"/>
    <n v="0.65"/>
    <n v="10970.7063686682"/>
    <n v="109707063.686682"/>
    <n v="35977451"/>
    <x v="1"/>
  </r>
  <r>
    <x v="4"/>
    <s v="DZA"/>
    <x v="1"/>
    <n v="0.93"/>
    <n v="11696.965229060301"/>
    <n v="116969652.29060301"/>
    <n v="39728020"/>
    <x v="1"/>
  </r>
  <r>
    <x v="4"/>
    <s v="DZA"/>
    <x v="2"/>
    <n v="0.95"/>
    <n v="11642.1983450506"/>
    <n v="116421983.450506"/>
    <n v="42228415"/>
    <x v="1"/>
  </r>
  <r>
    <x v="5"/>
    <s v="AND"/>
    <x v="3"/>
    <n v="13.28"/>
    <m/>
    <n v="0"/>
    <n v="65390"/>
    <x v="2"/>
  </r>
  <r>
    <x v="5"/>
    <s v="AND"/>
    <x v="4"/>
    <n v="12.55"/>
    <m/>
    <n v="0"/>
    <n v="78871"/>
    <x v="2"/>
  </r>
  <r>
    <x v="5"/>
    <s v="AND"/>
    <x v="0"/>
    <n v="11.11"/>
    <m/>
    <n v="0"/>
    <n v="84454"/>
    <x v="2"/>
  </r>
  <r>
    <x v="5"/>
    <s v="AND"/>
    <x v="1"/>
    <n v="11.01"/>
    <m/>
    <n v="0"/>
    <n v="77993"/>
    <x v="2"/>
  </r>
  <r>
    <x v="5"/>
    <s v="AND"/>
    <x v="2"/>
    <n v="11.02"/>
    <m/>
    <n v="0"/>
    <n v="77008"/>
    <x v="2"/>
  </r>
  <r>
    <x v="6"/>
    <s v="AGO"/>
    <x v="3"/>
    <n v="2.76"/>
    <n v="4727.9663139475597"/>
    <n v="47279663.139475599"/>
    <n v="16395476"/>
    <x v="1"/>
  </r>
  <r>
    <x v="6"/>
    <s v="AGO"/>
    <x v="4"/>
    <n v="4.8899999999999997"/>
    <n v="6210.2221878263999"/>
    <n v="62102221.878264003"/>
    <n v="19433604"/>
    <x v="1"/>
  </r>
  <r>
    <x v="6"/>
    <s v="AGO"/>
    <x v="0"/>
    <n v="8.16"/>
    <n v="7692.4342862331096"/>
    <n v="76924342.862331092"/>
    <n v="23356247"/>
    <x v="1"/>
  </r>
  <r>
    <x v="6"/>
    <s v="AGO"/>
    <x v="1"/>
    <n v="7.96"/>
    <n v="8036.4108982463904"/>
    <n v="80364108.982463911"/>
    <n v="27884380"/>
    <x v="1"/>
  </r>
  <r>
    <x v="6"/>
    <s v="AGO"/>
    <x v="2"/>
    <n v="6.94"/>
    <n v="6933.4999341335197"/>
    <n v="69334999.341335192"/>
    <n v="30809787"/>
    <x v="1"/>
  </r>
  <r>
    <x v="7"/>
    <s v="ATG"/>
    <x v="3"/>
    <n v="5.13"/>
    <n v="18313.349705500499"/>
    <n v="183133497.05500498"/>
    <n v="76007"/>
    <x v="3"/>
  </r>
  <r>
    <x v="7"/>
    <s v="ATG"/>
    <x v="4"/>
    <n v="5.37"/>
    <n v="19683.541082817901"/>
    <n v="196835410.828179"/>
    <n v="81462"/>
    <x v="3"/>
  </r>
  <r>
    <x v="7"/>
    <s v="ATG"/>
    <x v="0"/>
    <n v="5.6"/>
    <n v="18205.738532629199"/>
    <n v="182057385.32629198"/>
    <n v="88030"/>
    <x v="3"/>
  </r>
  <r>
    <x v="7"/>
    <s v="ATG"/>
    <x v="1"/>
    <n v="5.89"/>
    <n v="18594.2616238259"/>
    <n v="185942616.23825899"/>
    <n v="93571"/>
    <x v="3"/>
  </r>
  <r>
    <x v="7"/>
    <s v="ATG"/>
    <x v="2"/>
    <n v="6.38"/>
    <n v="21030.3950717884"/>
    <n v="210303950.717884"/>
    <n v="96282"/>
    <x v="3"/>
  </r>
  <r>
    <x v="8"/>
    <m/>
    <x v="3"/>
    <n v="0.67285824899862201"/>
    <n v="10994.089090716499"/>
    <n v="109940890.90716499"/>
    <n v="0"/>
    <x v="0"/>
  </r>
  <r>
    <x v="8"/>
    <m/>
    <x v="4"/>
    <n v="0.64809604636329599"/>
    <n v="12083.4295343917"/>
    <n v="120834295.343917"/>
    <n v="0"/>
    <x v="0"/>
  </r>
  <r>
    <x v="8"/>
    <m/>
    <x v="0"/>
    <n v="0.64622786021935996"/>
    <n v="13275.320405353499"/>
    <n v="132753204.05353498"/>
    <n v="0"/>
    <x v="0"/>
  </r>
  <r>
    <x v="8"/>
    <m/>
    <x v="1"/>
    <n v="0.62749978317944999"/>
    <n v="14411.2623782103"/>
    <n v="144112623.782103"/>
    <n v="0"/>
    <x v="0"/>
  </r>
  <r>
    <x v="8"/>
    <m/>
    <x v="2"/>
    <n v="0.618598081987902"/>
    <n v="14608.9742464222"/>
    <n v="146089742.46422201"/>
    <n v="0"/>
    <x v="0"/>
  </r>
  <r>
    <x v="9"/>
    <s v="ARG"/>
    <x v="3"/>
    <n v="8.75"/>
    <n v="18625.283553781101"/>
    <n v="186252835.53781101"/>
    <n v="36870796"/>
    <x v="4"/>
  </r>
  <r>
    <x v="9"/>
    <s v="ARG"/>
    <x v="4"/>
    <n v="8.66"/>
    <n v="19426.440143484699"/>
    <n v="194264401.434847"/>
    <n v="38892924"/>
    <x v="4"/>
  </r>
  <r>
    <x v="9"/>
    <s v="ARG"/>
    <x v="0"/>
    <n v="9.09"/>
    <n v="23521.270175096099"/>
    <n v="235212701.75096098"/>
    <n v="40895751"/>
    <x v="4"/>
  </r>
  <r>
    <x v="9"/>
    <s v="ARG"/>
    <x v="1"/>
    <n v="9.5500000000000007"/>
    <n v="23933.886612095299"/>
    <n v="239338866.12095299"/>
    <n v="43075416"/>
    <x v="4"/>
  </r>
  <r>
    <x v="9"/>
    <s v="ARG"/>
    <x v="2"/>
    <n v="9.65"/>
    <n v="22759.398558334098"/>
    <n v="227593985.58334097"/>
    <n v="44361150"/>
    <x v="4"/>
  </r>
  <r>
    <x v="10"/>
    <s v="ARM"/>
    <x v="3"/>
    <n v="4.2300000000000004"/>
    <n v="4048.24990407114"/>
    <n v="40482499.040711403"/>
    <n v="3069597"/>
    <x v="0"/>
  </r>
  <r>
    <x v="10"/>
    <s v="ARM"/>
    <x v="4"/>
    <n v="5.79"/>
    <n v="7419.8711901740298"/>
    <n v="74198711.901740298"/>
    <n v="2981262"/>
    <x v="0"/>
  </r>
  <r>
    <x v="10"/>
    <s v="ARM"/>
    <x v="0"/>
    <n v="5.69"/>
    <n v="9286.1973270129602"/>
    <n v="92861973.270129606"/>
    <n v="2877314"/>
    <x v="0"/>
  </r>
  <r>
    <x v="10"/>
    <s v="ARM"/>
    <x v="1"/>
    <n v="5.84"/>
    <n v="11321.3325403745"/>
    <n v="113213325.403745"/>
    <n v="2925559"/>
    <x v="0"/>
  </r>
  <r>
    <x v="10"/>
    <s v="ARM"/>
    <x v="2"/>
    <n v="5.55"/>
    <n v="12715.108953975099"/>
    <n v="127151089.53975099"/>
    <n v="2951741"/>
    <x v="0"/>
  </r>
  <r>
    <x v="11"/>
    <s v="AUS"/>
    <x v="3"/>
    <n v="11.72"/>
    <n v="38343.002147534004"/>
    <n v="383430021.47534001"/>
    <n v="18991434"/>
    <x v="5"/>
  </r>
  <r>
    <x v="11"/>
    <s v="AUS"/>
    <x v="4"/>
    <n v="12.08"/>
    <n v="42217.136349704997"/>
    <n v="422171363.49704999"/>
    <n v="20178543"/>
    <x v="5"/>
  </r>
  <r>
    <x v="11"/>
    <s v="AUS"/>
    <x v="0"/>
    <n v="12.39"/>
    <n v="44991.783714874102"/>
    <n v="449917837.14874101"/>
    <n v="22154687"/>
    <x v="5"/>
  </r>
  <r>
    <x v="11"/>
    <s v="AUS"/>
    <x v="1"/>
    <n v="10.83"/>
    <n v="47636.319641905997"/>
    <n v="476363196.41905999"/>
    <n v="23932499"/>
    <x v="5"/>
  </r>
  <r>
    <x v="11"/>
    <s v="AUS"/>
    <x v="2"/>
    <n v="10.51"/>
    <n v="49151.688710484603"/>
    <n v="491516887.104846"/>
    <n v="24898153"/>
    <x v="5"/>
  </r>
  <r>
    <x v="12"/>
    <s v="AUT"/>
    <x v="3"/>
    <n v="13.12"/>
    <n v="46403.277699258899"/>
    <n v="464032776.992589"/>
    <n v="8069276"/>
    <x v="2"/>
  </r>
  <r>
    <x v="12"/>
    <s v="AUT"/>
    <x v="4"/>
    <n v="12.79"/>
    <n v="49316.264702313601"/>
    <n v="493162647.02313602"/>
    <n v="8253656"/>
    <x v="2"/>
  </r>
  <r>
    <x v="12"/>
    <s v="AUT"/>
    <x v="0"/>
    <n v="12.2"/>
    <n v="51769.145564115097"/>
    <n v="517691455.64115095"/>
    <n v="8409945"/>
    <x v="2"/>
  </r>
  <r>
    <x v="12"/>
    <s v="AUT"/>
    <x v="1"/>
    <n v="12.07"/>
    <n v="52798.0994607541"/>
    <n v="527980994.60754102"/>
    <n v="8678667"/>
    <x v="2"/>
  </r>
  <r>
    <x v="12"/>
    <s v="AUT"/>
    <x v="2"/>
    <n v="11.96"/>
    <n v="55297.618288036698"/>
    <n v="552976182.88036692"/>
    <n v="8891383"/>
    <x v="2"/>
  </r>
  <r>
    <x v="13"/>
    <s v="AZE"/>
    <x v="3"/>
    <n v="3.45"/>
    <n v="4063.4716410446599"/>
    <n v="40634716.410446599"/>
    <n v="8122743"/>
    <x v="0"/>
  </r>
  <r>
    <x v="13"/>
    <s v="AZE"/>
    <x v="4"/>
    <n v="1.81"/>
    <n v="7222.0360750378104"/>
    <n v="72220360.750378102"/>
    <n v="8538610"/>
    <x v="0"/>
  </r>
  <r>
    <x v="13"/>
    <s v="AZE"/>
    <x v="0"/>
    <n v="2.97"/>
    <n v="14312.7561158751"/>
    <n v="143127561.15875098"/>
    <n v="9032465"/>
    <x v="0"/>
  </r>
  <r>
    <x v="13"/>
    <s v="AZE"/>
    <x v="1"/>
    <n v="4.58"/>
    <n v="14853.910552572899"/>
    <n v="148539105.525729"/>
    <n v="9622741"/>
    <x v="0"/>
  </r>
  <r>
    <x v="13"/>
    <s v="AZE"/>
    <x v="2"/>
    <n v="4.41"/>
    <n v="14209.649405930901"/>
    <n v="142096494.05930901"/>
    <n v="9949537"/>
    <x v="0"/>
  </r>
  <r>
    <x v="14"/>
    <s v="BHS"/>
    <x v="3"/>
    <n v="5.58"/>
    <n v="40518.179506936904"/>
    <n v="405181795.06936902"/>
    <n v="298045"/>
    <x v="3"/>
  </r>
  <r>
    <x v="14"/>
    <s v="BHS"/>
    <x v="4"/>
    <n v="4.28"/>
    <n v="40353.975192006801"/>
    <n v="403539751.92006803"/>
    <n v="324848"/>
    <x v="3"/>
  </r>
  <r>
    <x v="14"/>
    <s v="BHS"/>
    <x v="0"/>
    <n v="4.12"/>
    <n v="36504.407046587097"/>
    <n v="365044070.46587098"/>
    <n v="354936"/>
    <x v="3"/>
  </r>
  <r>
    <x v="14"/>
    <s v="BHS"/>
    <x v="1"/>
    <n v="4.55"/>
    <n v="35400.649466010596"/>
    <n v="354006494.66010594"/>
    <n v="374200"/>
    <x v="3"/>
  </r>
  <r>
    <x v="14"/>
    <s v="BHS"/>
    <x v="2"/>
    <n v="4.78"/>
    <n v="37019.995048950797"/>
    <n v="370199950.48950797"/>
    <n v="385635"/>
    <x v="3"/>
  </r>
  <r>
    <x v="15"/>
    <s v="BHR"/>
    <x v="3"/>
    <n v="1.74"/>
    <n v="49406.291030837798"/>
    <n v="494062910.30837798"/>
    <n v="664610"/>
    <x v="0"/>
  </r>
  <r>
    <x v="15"/>
    <s v="BHR"/>
    <x v="4"/>
    <n v="1.76"/>
    <n v="47493.148399177502"/>
    <n v="474931483.99177504"/>
    <n v="889157"/>
    <x v="0"/>
  </r>
  <r>
    <x v="15"/>
    <s v="BHR"/>
    <x v="0"/>
    <n v="1.69"/>
    <n v="44599.804972083999"/>
    <n v="445998049.72083998"/>
    <n v="1240864"/>
    <x v="0"/>
  </r>
  <r>
    <x v="15"/>
    <s v="BHR"/>
    <x v="1"/>
    <n v="1.3"/>
    <n v="48110.734193058699"/>
    <n v="481107341.93058699"/>
    <n v="1371853"/>
    <x v="0"/>
  </r>
  <r>
    <x v="15"/>
    <s v="BHR"/>
    <x v="2"/>
    <n v="1.0900000000000001"/>
    <n v="46200.445580954001"/>
    <n v="462004455.80954003"/>
    <n v="1569440"/>
    <x v="0"/>
  </r>
  <r>
    <x v="16"/>
    <s v="BGD"/>
    <x v="3"/>
    <n v="0.23"/>
    <n v="1937.72919211467"/>
    <n v="19377291.921146698"/>
    <n v="127657862"/>
    <x v="0"/>
  </r>
  <r>
    <x v="16"/>
    <s v="BGD"/>
    <x v="4"/>
    <n v="0.16"/>
    <n v="2279.53127370224"/>
    <n v="22795312.7370224"/>
    <n v="139035505"/>
    <x v="0"/>
  </r>
  <r>
    <x v="16"/>
    <s v="BGD"/>
    <x v="0"/>
    <n v="0.16"/>
    <n v="2883.46679391309"/>
    <n v="28834667.939130899"/>
    <n v="147575433"/>
    <x v="0"/>
  </r>
  <r>
    <x v="16"/>
    <s v="BGD"/>
    <x v="1"/>
    <n v="2.1000000000000001E-2"/>
    <n v="3700.1108205750402"/>
    <n v="37001108.205750398"/>
    <n v="156256287"/>
    <x v="0"/>
  </r>
  <r>
    <x v="16"/>
    <s v="BGD"/>
    <x v="2"/>
    <n v="1.9E-2"/>
    <n v="4440.8554704682601"/>
    <n v="44408554.704682603"/>
    <n v="161376713"/>
    <x v="0"/>
  </r>
  <r>
    <x v="17"/>
    <s v="BRB"/>
    <x v="3"/>
    <n v="7.11"/>
    <n v="15124.436240033499"/>
    <n v="151244362.40033498"/>
    <n v="271511"/>
    <x v="3"/>
  </r>
  <r>
    <x v="17"/>
    <s v="BRB"/>
    <x v="4"/>
    <n v="7.4"/>
    <n v="15752.360131401299"/>
    <n v="157523601.314013"/>
    <n v="276320"/>
    <x v="3"/>
  </r>
  <r>
    <x v="17"/>
    <s v="BRB"/>
    <x v="0"/>
    <n v="7.95"/>
    <n v="15596.6168113309"/>
    <n v="155966168.113309"/>
    <n v="282131"/>
    <x v="3"/>
  </r>
  <r>
    <x v="17"/>
    <s v="BRB"/>
    <x v="1"/>
    <n v="9.33"/>
    <n v="15382.7656890531"/>
    <n v="153827656.890531"/>
    <n v="285327"/>
    <x v="3"/>
  </r>
  <r>
    <x v="17"/>
    <s v="BRB"/>
    <x v="2"/>
    <n v="9.69"/>
    <n v="15674.9043195592"/>
    <n v="156749043.19559202"/>
    <n v="286640"/>
    <x v="3"/>
  </r>
  <r>
    <x v="18"/>
    <s v="BLR"/>
    <x v="3"/>
    <n v="15.17"/>
    <n v="8053.1736380832399"/>
    <n v="80531736.380832404"/>
    <n v="9871635"/>
    <x v="2"/>
  </r>
  <r>
    <x v="18"/>
    <s v="BLR"/>
    <x v="4"/>
    <n v="15.3"/>
    <n v="11940.186596105799"/>
    <n v="119401865.96105799"/>
    <n v="9562083"/>
    <x v="2"/>
  </r>
  <r>
    <x v="18"/>
    <s v="BLR"/>
    <x v="0"/>
    <n v="17.43"/>
    <n v="17288.404349343298"/>
    <n v="172884043.49343297"/>
    <n v="9420576"/>
    <x v="2"/>
  </r>
  <r>
    <x v="18"/>
    <s v="BLR"/>
    <x v="1"/>
    <n v="12"/>
    <n v="18307.519667840599"/>
    <n v="183075196.678406"/>
    <n v="9439424"/>
    <x v="2"/>
  </r>
  <r>
    <x v="18"/>
    <s v="BLR"/>
    <x v="2"/>
    <n v="11.45"/>
    <n v="18885.235499966799"/>
    <n v="188852354.99966797"/>
    <n v="9452615"/>
    <x v="2"/>
  </r>
  <r>
    <x v="19"/>
    <s v="BEL"/>
    <x v="3"/>
    <n v="12.49"/>
    <n v="43023.307163390004"/>
    <n v="430233071.63390005"/>
    <n v="10282046"/>
    <x v="2"/>
  </r>
  <r>
    <x v="19"/>
    <s v="BEL"/>
    <x v="4"/>
    <n v="13.13"/>
    <n v="46341.2896407062"/>
    <n v="463412896.40706199"/>
    <n v="10546885"/>
    <x v="2"/>
  </r>
  <r>
    <x v="19"/>
    <s v="BEL"/>
    <x v="0"/>
    <n v="11.4"/>
    <n v="47971.630313494403"/>
    <n v="479716303.13494402"/>
    <n v="10938735"/>
    <x v="2"/>
  </r>
  <r>
    <x v="19"/>
    <s v="BEL"/>
    <x v="1"/>
    <n v="11.82"/>
    <n v="49455.441336531803"/>
    <n v="494554413.36531806"/>
    <n v="11287931"/>
    <x v="2"/>
  </r>
  <r>
    <x v="19"/>
    <s v="BEL"/>
    <x v="2"/>
    <n v="11.08"/>
    <n v="51110.958467933597"/>
    <n v="511109584.67933595"/>
    <n v="11482180"/>
    <x v="2"/>
  </r>
  <r>
    <x v="20"/>
    <s v="BLZ"/>
    <x v="3"/>
    <n v="5.55"/>
    <n v="6599.3393519209003"/>
    <n v="65993393.519209005"/>
    <n v="247310"/>
    <x v="3"/>
  </r>
  <r>
    <x v="20"/>
    <s v="BLZ"/>
    <x v="4"/>
    <n v="7.16"/>
    <n v="7363.8706359446696"/>
    <n v="73638706.359446689"/>
    <n v="283798"/>
    <x v="3"/>
  </r>
  <r>
    <x v="20"/>
    <s v="BLZ"/>
    <x v="0"/>
    <n v="7.08"/>
    <n v="7294.68414297853"/>
    <n v="72946841.429785296"/>
    <n v="322465"/>
    <x v="3"/>
  </r>
  <r>
    <x v="20"/>
    <s v="BLZ"/>
    <x v="1"/>
    <n v="6.74"/>
    <n v="7358.5822918461699"/>
    <n v="73585822.918461695"/>
    <n v="360926"/>
    <x v="3"/>
  </r>
  <r>
    <x v="20"/>
    <s v="BLZ"/>
    <x v="2"/>
    <n v="6.22"/>
    <n v="7261.8702873867096"/>
    <n v="72618702.873867095"/>
    <n v="383071"/>
    <x v="3"/>
  </r>
  <r>
    <x v="21"/>
    <s v="BEN"/>
    <x v="3"/>
    <n v="2.46"/>
    <n v="2478.2182377507902"/>
    <n v="24782182.377507903"/>
    <n v="6865946"/>
    <x v="1"/>
  </r>
  <r>
    <x v="21"/>
    <s v="BEN"/>
    <x v="4"/>
    <n v="2.23"/>
    <n v="2581.6422515296899"/>
    <n v="25816422.515296899"/>
    <n v="7982223"/>
    <x v="1"/>
  </r>
  <r>
    <x v="21"/>
    <s v="BEN"/>
    <x v="0"/>
    <n v="2.4700000000000002"/>
    <n v="2704.7054840378"/>
    <n v="27047054.840378001"/>
    <n v="9199254"/>
    <x v="1"/>
  </r>
  <r>
    <x v="21"/>
    <s v="BEN"/>
    <x v="1"/>
    <n v="2.97"/>
    <n v="2945.9702206634902"/>
    <n v="29459702.206634901"/>
    <n v="10575962"/>
    <x v="1"/>
  </r>
  <r>
    <x v="21"/>
    <s v="BEN"/>
    <x v="2"/>
    <n v="2.81"/>
    <n v="3160.7806702321"/>
    <n v="31607806.702321"/>
    <n v="11485035"/>
    <x v="1"/>
  </r>
  <r>
    <x v="22"/>
    <s v="BTN"/>
    <x v="3"/>
    <n v="2.77"/>
    <n v="4061.4990262660999"/>
    <n v="40614990.262661003"/>
    <n v="591014"/>
    <x v="0"/>
  </r>
  <r>
    <x v="22"/>
    <s v="BTN"/>
    <x v="4"/>
    <n v="1.6"/>
    <n v="5456.70774972036"/>
    <n v="54567077.497203603"/>
    <n v="648744"/>
    <x v="0"/>
  </r>
  <r>
    <x v="22"/>
    <s v="BTN"/>
    <x v="0"/>
    <n v="0.92"/>
    <n v="8190.5762227901396"/>
    <n v="81905762.227901399"/>
    <n v="685502"/>
    <x v="0"/>
  </r>
  <r>
    <x v="22"/>
    <s v="BTN"/>
    <x v="1"/>
    <n v="0.42"/>
    <n v="10086.0727954667"/>
    <n v="100860727.954667"/>
    <n v="727885"/>
    <x v="0"/>
  </r>
  <r>
    <x v="22"/>
    <s v="BTN"/>
    <x v="2"/>
    <n v="0.43"/>
    <n v="11348.4419521"/>
    <n v="113484419.521"/>
    <n v="754396"/>
    <x v="0"/>
  </r>
  <r>
    <x v="23"/>
    <s v="BOL"/>
    <x v="3"/>
    <n v="3.44"/>
    <n v="5415.5260595099899"/>
    <n v="54155260.595099896"/>
    <n v="8418270"/>
    <x v="4"/>
  </r>
  <r>
    <x v="23"/>
    <s v="BOL"/>
    <x v="4"/>
    <n v="4.37"/>
    <n v="5749.5316491022004"/>
    <n v="57495316.491022006"/>
    <n v="9232301"/>
    <x v="4"/>
  </r>
  <r>
    <x v="23"/>
    <s v="BOL"/>
    <x v="0"/>
    <n v="5.56"/>
    <n v="6612.8033571156602"/>
    <n v="66128033.571156599"/>
    <n v="10048597"/>
    <x v="4"/>
  </r>
  <r>
    <x v="23"/>
    <s v="BOL"/>
    <x v="1"/>
    <n v="4.6399999999999997"/>
    <n v="7984.4119827242403"/>
    <n v="79844119.827242404"/>
    <n v="10869732"/>
    <x v="4"/>
  </r>
  <r>
    <x v="23"/>
    <s v="BOL"/>
    <x v="2"/>
    <n v="4.43"/>
    <n v="8655.5314978044298"/>
    <n v="86555314.978044301"/>
    <n v="11353140"/>
    <x v="4"/>
  </r>
  <r>
    <x v="24"/>
    <s v="BIH"/>
    <x v="3"/>
    <n v="6.37"/>
    <n v="7114.5527648191"/>
    <n v="71145527.648191005"/>
    <n v="3751176"/>
    <x v="2"/>
  </r>
  <r>
    <x v="24"/>
    <s v="BIH"/>
    <x v="4"/>
    <n v="7.2"/>
    <n v="9350.9440421133604"/>
    <n v="93509440.421133608"/>
    <n v="3765332"/>
    <x v="2"/>
  </r>
  <r>
    <x v="24"/>
    <s v="BIH"/>
    <x v="0"/>
    <n v="7.32"/>
    <n v="10938.285048047601"/>
    <n v="109382850.48047601"/>
    <n v="3705478"/>
    <x v="2"/>
  </r>
  <r>
    <x v="24"/>
    <s v="BIH"/>
    <x v="1"/>
    <n v="6.92"/>
    <n v="12630.6623426277"/>
    <n v="126306623.426277"/>
    <n v="3429362"/>
    <x v="2"/>
  </r>
  <r>
    <x v="24"/>
    <s v="BIH"/>
    <x v="2"/>
    <n v="7.15"/>
    <n v="14386.7318547663"/>
    <n v="143867318.547663"/>
    <n v="3323929"/>
    <x v="2"/>
  </r>
  <r>
    <x v="25"/>
    <s v="BWA"/>
    <x v="3"/>
    <n v="9.0500000000000007"/>
    <n v="11439.908400073"/>
    <n v="114399084.00072999"/>
    <n v="1643333"/>
    <x v="1"/>
  </r>
  <r>
    <x v="25"/>
    <s v="BWA"/>
    <x v="4"/>
    <n v="9.61"/>
    <n v="12484.230434830901"/>
    <n v="124842304.34830901"/>
    <n v="1799077"/>
    <x v="1"/>
  </r>
  <r>
    <x v="25"/>
    <s v="BWA"/>
    <x v="0"/>
    <n v="8.6199999999999992"/>
    <n v="14126.382270078"/>
    <n v="141263822.70078"/>
    <n v="1987106"/>
    <x v="1"/>
  </r>
  <r>
    <x v="25"/>
    <s v="BWA"/>
    <x v="1"/>
    <n v="6.86"/>
    <n v="16714.397821652601"/>
    <n v="167143978.216526"/>
    <n v="2120716"/>
    <x v="1"/>
  </r>
  <r>
    <x v="25"/>
    <s v="BWA"/>
    <x v="2"/>
    <n v="6.59"/>
    <n v="17634.656191086699"/>
    <n v="176346561.91086698"/>
    <n v="2254067"/>
    <x v="1"/>
  </r>
  <r>
    <x v="26"/>
    <s v="BRA"/>
    <x v="3"/>
    <n v="8.7799999999999994"/>
    <n v="11600.9484568395"/>
    <n v="116009484.568395"/>
    <n v="174790339"/>
    <x v="4"/>
  </r>
  <r>
    <x v="26"/>
    <s v="BRA"/>
    <x v="4"/>
    <n v="8.32"/>
    <n v="12565.9413936417"/>
    <n v="125659413.936417"/>
    <n v="186127108"/>
    <x v="4"/>
  </r>
  <r>
    <x v="26"/>
    <s v="BRA"/>
    <x v="0"/>
    <n v="8.49"/>
    <n v="14873.208317336301"/>
    <n v="148732083.173363"/>
    <n v="195713637"/>
    <x v="4"/>
  </r>
  <r>
    <x v="26"/>
    <s v="BRA"/>
    <x v="1"/>
    <n v="7.86"/>
    <n v="15064.1760689478"/>
    <n v="150641760.68947801"/>
    <n v="204471759"/>
    <x v="4"/>
  </r>
  <r>
    <x v="26"/>
    <s v="BRA"/>
    <x v="2"/>
    <n v="7.42"/>
    <n v="14668.256163629199"/>
    <n v="146682561.63629198"/>
    <n v="209469320"/>
    <x v="4"/>
  </r>
  <r>
    <x v="27"/>
    <s v="BRN"/>
    <x v="3"/>
    <n v="0.23"/>
    <n v="69022.880155506806"/>
    <n v="690228801.55506802"/>
    <n v="333166"/>
    <x v="0"/>
  </r>
  <r>
    <x v="27"/>
    <s v="BRN"/>
    <x v="4"/>
    <n v="0.21"/>
    <n v="69787.822204295298"/>
    <n v="697878222.04295301"/>
    <n v="365112"/>
    <x v="0"/>
  </r>
  <r>
    <x v="27"/>
    <s v="BRN"/>
    <x v="0"/>
    <n v="0.51"/>
    <n v="67753.421766714295"/>
    <n v="677534217.66714299"/>
    <n v="388634"/>
    <x v="0"/>
  </r>
  <r>
    <x v="27"/>
    <s v="BRN"/>
    <x v="1"/>
    <n v="0.46"/>
    <n v="63147.483490084298"/>
    <n v="631474834.90084302"/>
    <n v="414914"/>
    <x v="0"/>
  </r>
  <r>
    <x v="27"/>
    <s v="BRN"/>
    <x v="2"/>
    <n v="0.48"/>
    <n v="60389.184647258902"/>
    <n v="603891846.47258902"/>
    <n v="428960"/>
    <x v="0"/>
  </r>
  <r>
    <x v="28"/>
    <s v="BGR"/>
    <x v="3"/>
    <n v="11.8"/>
    <n v="10201.278118799401"/>
    <n v="102012781.187994"/>
    <n v="7997951"/>
    <x v="2"/>
  </r>
  <r>
    <x v="28"/>
    <s v="BGR"/>
    <x v="4"/>
    <n v="11.42"/>
    <n v="14356.019677453"/>
    <n v="143560196.77452999"/>
    <n v="7686964"/>
    <x v="2"/>
  </r>
  <r>
    <x v="28"/>
    <s v="BGR"/>
    <x v="0"/>
    <n v="11.32"/>
    <n v="17440.671883098999"/>
    <n v="174406718.83098999"/>
    <n v="7425011"/>
    <x v="2"/>
  </r>
  <r>
    <x v="28"/>
    <s v="BGR"/>
    <x v="1"/>
    <n v="12.34"/>
    <n v="19620.153976197798"/>
    <n v="196201539.76197797"/>
    <n v="7199739"/>
    <x v="2"/>
  </r>
  <r>
    <x v="28"/>
    <s v="BGR"/>
    <x v="2"/>
    <n v="12.65"/>
    <n v="22208.452275477099"/>
    <n v="222084522.75477099"/>
    <n v="7051610"/>
    <x v="2"/>
  </r>
  <r>
    <x v="29"/>
    <s v="BFA"/>
    <x v="3"/>
    <n v="8.4"/>
    <n v="1296.74796014307"/>
    <n v="12967479.601430701"/>
    <n v="11607951"/>
    <x v="1"/>
  </r>
  <r>
    <x v="29"/>
    <s v="BFA"/>
    <x v="4"/>
    <n v="9.19"/>
    <n v="1527.0221585417601"/>
    <n v="15270221.5854176"/>
    <n v="13421935"/>
    <x v="1"/>
  </r>
  <r>
    <x v="29"/>
    <s v="BFA"/>
    <x v="0"/>
    <n v="8.58"/>
    <n v="1716.3583227976501"/>
    <n v="17163583.227976501"/>
    <n v="15605211"/>
    <x v="1"/>
  </r>
  <r>
    <x v="29"/>
    <s v="BFA"/>
    <x v="1"/>
    <n v="11.83"/>
    <n v="1925.33207544524"/>
    <n v="19253320.7544524"/>
    <n v="18110616"/>
    <x v="1"/>
  </r>
  <r>
    <x v="29"/>
    <s v="BFA"/>
    <x v="2"/>
    <n v="12.03"/>
    <n v="2120.3302678350601"/>
    <n v="21203302.678350601"/>
    <n v="19751466"/>
    <x v="1"/>
  </r>
  <r>
    <x v="30"/>
    <s v="BDI"/>
    <x v="3"/>
    <n v="9.82"/>
    <n v="828.00045996336598"/>
    <n v="8280004.5996336602"/>
    <n v="6378871"/>
    <x v="1"/>
  </r>
  <r>
    <x v="30"/>
    <s v="BDI"/>
    <x v="4"/>
    <n v="8.44"/>
    <n v="798.70482696411898"/>
    <n v="7987048.2696411898"/>
    <n v="7364857"/>
    <x v="1"/>
  </r>
  <r>
    <x v="30"/>
    <s v="BDI"/>
    <x v="0"/>
    <n v="7.66"/>
    <n v="846.16913678989897"/>
    <n v="8461691.3678989895"/>
    <n v="8675606"/>
    <x v="1"/>
  </r>
  <r>
    <x v="30"/>
    <s v="BDI"/>
    <x v="1"/>
    <n v="7.03"/>
    <n v="825.20566069269"/>
    <n v="8252056.6069269003"/>
    <n v="10160034"/>
    <x v="1"/>
  </r>
  <r>
    <x v="30"/>
    <s v="BDI"/>
    <x v="2"/>
    <n v="7.19"/>
    <n v="761.52412524141596"/>
    <n v="7615241.2524141595"/>
    <n v="11175379"/>
    <x v="1"/>
  </r>
  <r>
    <x v="31"/>
    <s v="KHM"/>
    <x v="3"/>
    <n v="1.87"/>
    <n v="1481.6568278705199"/>
    <n v="14816568.278705198"/>
    <n v="12155241"/>
    <x v="0"/>
  </r>
  <r>
    <x v="31"/>
    <s v="KHM"/>
    <x v="4"/>
    <n v="2.69"/>
    <n v="2120.55171733923"/>
    <n v="21205517.1733923"/>
    <n v="13273355"/>
    <x v="0"/>
  </r>
  <r>
    <x v="31"/>
    <s v="KHM"/>
    <x v="0"/>
    <n v="4.91"/>
    <n v="2716.69973756029"/>
    <n v="27166997.375602901"/>
    <n v="14312205"/>
    <x v="0"/>
  </r>
  <r>
    <x v="31"/>
    <s v="KHM"/>
    <x v="1"/>
    <n v="6.37"/>
    <n v="3546.33938731031"/>
    <n v="35463393.873103097"/>
    <n v="15521435"/>
    <x v="0"/>
  </r>
  <r>
    <x v="31"/>
    <s v="KHM"/>
    <x v="2"/>
    <n v="6.64"/>
    <n v="4159.3381943703398"/>
    <n v="41593381.943703398"/>
    <n v="16249795"/>
    <x v="0"/>
  </r>
  <r>
    <x v="32"/>
    <s v="CMR"/>
    <x v="3"/>
    <n v="6.69"/>
    <n v="2750.5111653427698"/>
    <n v="27505111.653427698"/>
    <n v="15513944"/>
    <x v="1"/>
  </r>
  <r>
    <x v="32"/>
    <s v="CMR"/>
    <x v="4"/>
    <n v="7.62"/>
    <n v="2982.0250810857401"/>
    <n v="29820250.8108574"/>
    <n v="17733408"/>
    <x v="1"/>
  </r>
  <r>
    <x v="32"/>
    <s v="CMR"/>
    <x v="0"/>
    <n v="8.43"/>
    <n v="3086.2214744681"/>
    <n v="30862214.744681001"/>
    <n v="20341236"/>
    <x v="1"/>
  </r>
  <r>
    <x v="32"/>
    <s v="CMR"/>
    <x v="1"/>
    <n v="6.17"/>
    <n v="3458.6927127794202"/>
    <n v="34586927.127794199"/>
    <n v="23298376"/>
    <x v="1"/>
  </r>
  <r>
    <x v="32"/>
    <s v="CMR"/>
    <x v="2"/>
    <n v="5.65"/>
    <n v="3603.5482750680799"/>
    <n v="36035482.750680797"/>
    <n v="25216261"/>
    <x v="1"/>
  </r>
  <r>
    <x v="33"/>
    <s v="CAN"/>
    <x v="0"/>
    <n v="10.1"/>
    <n v="44861.523964187902"/>
    <n v="448615239.64187902"/>
    <n v="34147566"/>
    <x v="3"/>
  </r>
  <r>
    <x v="33"/>
    <s v="CAN"/>
    <x v="1"/>
    <n v="8.8800000000000008"/>
    <n v="47522.1406673151"/>
    <n v="475221406.67315102"/>
    <n v="36026668"/>
    <x v="3"/>
  </r>
  <r>
    <x v="33"/>
    <s v="CAN"/>
    <x v="2"/>
    <n v="8.94"/>
    <n v="48796.813781400699"/>
    <n v="487968137.81400698"/>
    <n v="37074558"/>
    <x v="3"/>
  </r>
  <r>
    <x v="34"/>
    <s v="CPV"/>
    <x v="3"/>
    <n v="6.03"/>
    <n v="4065.4794135090301"/>
    <n v="40654794.135090299"/>
    <n v="428178"/>
    <x v="1"/>
  </r>
  <r>
    <x v="34"/>
    <s v="CPV"/>
    <x v="4"/>
    <n v="6.95"/>
    <n v="4964.79745990214"/>
    <n v="49647974.599021398"/>
    <n v="463034"/>
    <x v="1"/>
  </r>
  <r>
    <x v="34"/>
    <s v="CPV"/>
    <x v="0"/>
    <n v="7.51"/>
    <n v="6200.3435365952"/>
    <n v="62003435.365952"/>
    <n v="492644"/>
    <x v="1"/>
  </r>
  <r>
    <x v="34"/>
    <s v="CPV"/>
    <x v="1"/>
    <n v="5.95"/>
    <n v="6266.8817785808797"/>
    <n v="62668817.785808794"/>
    <n v="524740"/>
    <x v="1"/>
  </r>
  <r>
    <x v="34"/>
    <s v="CPV"/>
    <x v="2"/>
    <n v="5.6"/>
    <n v="6864.1852980816002"/>
    <n v="68641852.980816007"/>
    <n v="543764"/>
    <x v="1"/>
  </r>
  <r>
    <x v="35"/>
    <m/>
    <x v="3"/>
    <n v="5.8622403205821101"/>
    <n v="12775.564213784501"/>
    <n v="127755642.13784501"/>
    <n v="0"/>
    <x v="6"/>
  </r>
  <r>
    <x v="35"/>
    <m/>
    <x v="4"/>
    <n v="5.75434989567961"/>
    <n v="14913.2045039114"/>
    <n v="149132045.039114"/>
    <n v="0"/>
    <x v="6"/>
  </r>
  <r>
    <x v="35"/>
    <m/>
    <x v="0"/>
    <n v="5.6608119705258098"/>
    <n v="15864.336089410899"/>
    <n v="158643360.89410898"/>
    <n v="0"/>
    <x v="6"/>
  </r>
  <r>
    <x v="35"/>
    <m/>
    <x v="1"/>
    <n v="5.8574480228946202"/>
    <n v="16104.367027521999"/>
    <n v="161043670.27522001"/>
    <n v="0"/>
    <x v="6"/>
  </r>
  <r>
    <x v="35"/>
    <m/>
    <x v="2"/>
    <n v="5.7945126573827102"/>
    <n v="15967.5733213725"/>
    <n v="159675733.213725"/>
    <n v="0"/>
    <x v="6"/>
  </r>
  <r>
    <x v="36"/>
    <s v="CAF"/>
    <x v="3"/>
    <n v="3.68"/>
    <n v="1040.1038346257201"/>
    <n v="10401038.3462572"/>
    <n v="3640421"/>
    <x v="1"/>
  </r>
  <r>
    <x v="36"/>
    <s v="CAF"/>
    <x v="4"/>
    <n v="3.62"/>
    <n v="1026.9139076757499"/>
    <n v="10269139.076757498"/>
    <n v="4038380"/>
    <x v="1"/>
  </r>
  <r>
    <x v="36"/>
    <s v="CAF"/>
    <x v="0"/>
    <n v="3.98"/>
    <n v="1201.35219681679"/>
    <n v="12013521.968167899"/>
    <n v="4386765"/>
    <x v="1"/>
  </r>
  <r>
    <x v="36"/>
    <s v="CAF"/>
    <x v="1"/>
    <n v="2.4300000000000002"/>
    <n v="852.74923663859204"/>
    <n v="8527492.36638592"/>
    <n v="4493171"/>
    <x v="1"/>
  </r>
  <r>
    <x v="36"/>
    <s v="CAF"/>
    <x v="2"/>
    <n v="2.38"/>
    <n v="933.10995060418998"/>
    <n v="9331099.5060418993"/>
    <n v="4666375"/>
    <x v="1"/>
  </r>
  <r>
    <x v="37"/>
    <m/>
    <x v="3"/>
    <n v="12.626500363147899"/>
    <n v="16165.1094953999"/>
    <n v="161651094.95399901"/>
    <n v="0"/>
    <x v="2"/>
  </r>
  <r>
    <x v="37"/>
    <m/>
    <x v="4"/>
    <n v="12.8572741033308"/>
    <n v="20447.0790848049"/>
    <n v="204470790.84804901"/>
    <n v="0"/>
    <x v="2"/>
  </r>
  <r>
    <x v="37"/>
    <m/>
    <x v="0"/>
    <n v="12.2660122242158"/>
    <n v="24043.443825313301"/>
    <n v="240434438.253133"/>
    <n v="0"/>
    <x v="2"/>
  </r>
  <r>
    <x v="37"/>
    <m/>
    <x v="1"/>
    <n v="11.992929261355"/>
    <n v="27440.948327959399"/>
    <n v="274409483.279594"/>
    <n v="0"/>
    <x v="2"/>
  </r>
  <r>
    <x v="37"/>
    <m/>
    <x v="2"/>
    <n v="11.932079581641799"/>
    <n v="31289.68061987"/>
    <n v="312896806.19870001"/>
    <n v="0"/>
    <x v="2"/>
  </r>
  <r>
    <x v="38"/>
    <s v="TCD"/>
    <x v="3"/>
    <n v="4.34"/>
    <n v="897.34703736948995"/>
    <n v="8973470.3736949004"/>
    <n v="8355654"/>
    <x v="1"/>
  </r>
  <r>
    <x v="38"/>
    <s v="TCD"/>
    <x v="4"/>
    <n v="4.62"/>
    <n v="1618.13661604613"/>
    <n v="16181366.160461301"/>
    <n v="10096630"/>
    <x v="1"/>
  </r>
  <r>
    <x v="38"/>
    <s v="TCD"/>
    <x v="0"/>
    <n v="6.58"/>
    <n v="1732.69158409284"/>
    <n v="17326915.840928402"/>
    <n v="11952134"/>
    <x v="1"/>
  </r>
  <r>
    <x v="38"/>
    <s v="TCD"/>
    <x v="1"/>
    <n v="1.45"/>
    <n v="1857.1078636596401"/>
    <n v="18571078.6365964"/>
    <n v="14110971"/>
    <x v="1"/>
  </r>
  <r>
    <x v="38"/>
    <s v="TCD"/>
    <x v="2"/>
    <n v="1.37"/>
    <n v="1576.3211146590399"/>
    <n v="15763211.146590399"/>
    <n v="15477727"/>
    <x v="1"/>
  </r>
  <r>
    <x v="39"/>
    <s v="CHL"/>
    <x v="3"/>
    <n v="7.74"/>
    <n v="15638.0009435542"/>
    <n v="156380009.43554199"/>
    <n v="15342350"/>
    <x v="4"/>
  </r>
  <r>
    <x v="39"/>
    <s v="CHL"/>
    <x v="4"/>
    <n v="8.93"/>
    <n v="18634.626435638002"/>
    <n v="186346264.35638002"/>
    <n v="16182713"/>
    <x v="4"/>
  </r>
  <r>
    <x v="39"/>
    <s v="CHL"/>
    <x v="0"/>
    <n v="9.31"/>
    <n v="21262.466986301901"/>
    <n v="212624669.86301902"/>
    <n v="17062531"/>
    <x v="4"/>
  </r>
  <r>
    <x v="39"/>
    <s v="CHL"/>
    <x v="1"/>
    <n v="9.26"/>
    <n v="24440.415264085699"/>
    <n v="244404152.64085698"/>
    <n v="17969356"/>
    <x v="4"/>
  </r>
  <r>
    <x v="39"/>
    <s v="CHL"/>
    <x v="2"/>
    <n v="9.07"/>
    <n v="25028.909991454198"/>
    <n v="250289099.91454199"/>
    <n v="18729166"/>
    <x v="4"/>
  </r>
  <r>
    <x v="40"/>
    <s v="CHN"/>
    <x v="3"/>
    <n v="3.81"/>
    <n v="3451.6792309285802"/>
    <n v="34516792.309285805"/>
    <n v="1290550767"/>
    <x v="0"/>
  </r>
  <r>
    <x v="40"/>
    <s v="CHN"/>
    <x v="4"/>
    <n v="4.0199999999999996"/>
    <n v="5334.6466393818"/>
    <n v="53346466.393817998"/>
    <n v="1330776380"/>
    <x v="0"/>
  </r>
  <r>
    <x v="40"/>
    <s v="CHN"/>
    <x v="0"/>
    <n v="7.07"/>
    <n v="8884.5880312260506"/>
    <n v="88845880.312260509"/>
    <n v="1368810604"/>
    <x v="0"/>
  </r>
  <r>
    <x v="40"/>
    <s v="CHN"/>
    <x v="1"/>
    <n v="7.15"/>
    <n v="12691.821552692099"/>
    <n v="126918215.52692099"/>
    <n v="1406847868"/>
    <x v="0"/>
  </r>
  <r>
    <x v="40"/>
    <s v="CHN"/>
    <x v="2"/>
    <n v="7.05"/>
    <n v="15242.985857583401"/>
    <n v="152429858.57583401"/>
    <n v="1427647789"/>
    <x v="0"/>
  </r>
  <r>
    <x v="41"/>
    <s v="COL"/>
    <x v="3"/>
    <n v="5.58"/>
    <n v="9042.6627913981301"/>
    <n v="90426627.913981304"/>
    <n v="39629965"/>
    <x v="4"/>
  </r>
  <r>
    <x v="41"/>
    <s v="COL"/>
    <x v="4"/>
    <n v="5.41"/>
    <n v="10049.1261807666"/>
    <n v="100491261.807666"/>
    <n v="42647731"/>
    <x v="4"/>
  </r>
  <r>
    <x v="41"/>
    <s v="COL"/>
    <x v="0"/>
    <n v="5.04"/>
    <n v="11783.299914285801"/>
    <n v="117832999.14285801"/>
    <n v="45222699"/>
    <x v="4"/>
  </r>
  <r>
    <x v="41"/>
    <s v="COL"/>
    <x v="1"/>
    <n v="5.78"/>
    <n v="14095.748356648"/>
    <n v="140957483.56648001"/>
    <n v="47520667"/>
    <x v="4"/>
  </r>
  <r>
    <x v="41"/>
    <s v="COL"/>
    <x v="2"/>
    <n v="5.74"/>
    <n v="14314.855576526799"/>
    <n v="143148555.765268"/>
    <n v="49661056"/>
    <x v="4"/>
  </r>
  <r>
    <x v="42"/>
    <s v="COM"/>
    <x v="3"/>
    <n v="0.19"/>
    <n v="2833.5910157733101"/>
    <n v="28335910.157733101"/>
    <n v="542358"/>
    <x v="1"/>
  </r>
  <r>
    <x v="42"/>
    <s v="COM"/>
    <x v="4"/>
    <n v="0.44"/>
    <n v="2815.7021205236501"/>
    <n v="28157021.205236502"/>
    <n v="611625"/>
    <x v="1"/>
  </r>
  <r>
    <x v="42"/>
    <s v="COM"/>
    <x v="0"/>
    <n v="0.25"/>
    <n v="2878.2697103637302"/>
    <n v="28782697.1036373"/>
    <n v="689696"/>
    <x v="1"/>
  </r>
  <r>
    <x v="42"/>
    <s v="COM"/>
    <x v="1"/>
    <n v="0.88"/>
    <n v="2959.4980965673899"/>
    <n v="29594980.965673897"/>
    <n v="777435"/>
    <x v="1"/>
  </r>
  <r>
    <x v="42"/>
    <s v="COM"/>
    <x v="2"/>
    <n v="0.69"/>
    <n v="3066.83784677933"/>
    <n v="30668378.467793301"/>
    <n v="832322"/>
    <x v="1"/>
  </r>
  <r>
    <x v="43"/>
    <s v="COG"/>
    <x v="3"/>
    <n v="3.45"/>
    <n v="4402.9014548041596"/>
    <n v="44029014.548041597"/>
    <n v="3127420"/>
    <x v="1"/>
  </r>
  <r>
    <x v="43"/>
    <s v="COG"/>
    <x v="4"/>
    <n v="3.75"/>
    <n v="4638.1939475518702"/>
    <n v="46381939.475518703"/>
    <n v="3622775"/>
    <x v="1"/>
  </r>
  <r>
    <x v="43"/>
    <s v="COG"/>
    <x v="0"/>
    <n v="6.17"/>
    <n v="5172.76090245052"/>
    <n v="51727609.024505198"/>
    <n v="4273738"/>
    <x v="1"/>
  </r>
  <r>
    <x v="43"/>
    <s v="COG"/>
    <x v="1"/>
    <n v="7.9"/>
    <n v="5227.9342766706604"/>
    <n v="52279342.766706601"/>
    <n v="4856093"/>
    <x v="1"/>
  </r>
  <r>
    <x v="43"/>
    <s v="COG"/>
    <x v="2"/>
    <n v="9.27"/>
    <n v="3933.4255509519999"/>
    <n v="39334255.509520002"/>
    <n v="5244363"/>
    <x v="1"/>
  </r>
  <r>
    <x v="44"/>
    <s v="CRI"/>
    <x v="3"/>
    <n v="5.55"/>
    <n v="12624.070568299199"/>
    <n v="126240705.682992"/>
    <n v="3962369"/>
    <x v="3"/>
  </r>
  <r>
    <x v="44"/>
    <s v="CRI"/>
    <x v="4"/>
    <n v="5.42"/>
    <n v="14149.5192435305"/>
    <n v="141495192.435305"/>
    <n v="4285504"/>
    <x v="3"/>
  </r>
  <r>
    <x v="44"/>
    <s v="CRI"/>
    <x v="0"/>
    <n v="4.8"/>
    <n v="16830.4361782214"/>
    <n v="168304361.78221399"/>
    <n v="4577371"/>
    <x v="3"/>
  </r>
  <r>
    <x v="44"/>
    <s v="CRI"/>
    <x v="1"/>
    <n v="4.76"/>
    <n v="19141.683072451498"/>
    <n v="191416830.72451499"/>
    <n v="4847805"/>
    <x v="3"/>
  </r>
  <r>
    <x v="44"/>
    <s v="CRI"/>
    <x v="2"/>
    <n v="4.87"/>
    <n v="20559.860425265801"/>
    <n v="205598604.25265801"/>
    <n v="4999443"/>
    <x v="3"/>
  </r>
  <r>
    <x v="45"/>
    <s v="CIV"/>
    <x v="3"/>
    <n v="7.25"/>
    <n v="4093.87478193688"/>
    <n v="40938747.819368802"/>
    <n v="16454660"/>
    <x v="1"/>
  </r>
  <r>
    <x v="45"/>
    <s v="CIV"/>
    <x v="4"/>
    <n v="3.3"/>
    <n v="3670.1809218818998"/>
    <n v="36701809.218819"/>
    <n v="18354513"/>
    <x v="1"/>
  </r>
  <r>
    <x v="45"/>
    <s v="CIV"/>
    <x v="0"/>
    <n v="2.5299999999999998"/>
    <n v="3660.9038474515201"/>
    <n v="36609038.4745152"/>
    <n v="20532944"/>
    <x v="1"/>
  </r>
  <r>
    <x v="45"/>
    <s v="CIV"/>
    <x v="1"/>
    <n v="2.61"/>
    <n v="4417.1502146562098"/>
    <n v="44171502.146562099"/>
    <n v="23226148"/>
    <x v="1"/>
  </r>
  <r>
    <x v="45"/>
    <s v="CIV"/>
    <x v="2"/>
    <n v="2.71"/>
    <n v="5033.4788260771902"/>
    <n v="50334788.2607719"/>
    <n v="25069226"/>
    <x v="1"/>
  </r>
  <r>
    <x v="46"/>
    <s v="HRV"/>
    <x v="3"/>
    <n v="12.45"/>
    <n v="18183.588114411901"/>
    <n v="181835881.14411902"/>
    <n v="4428075"/>
    <x v="2"/>
  </r>
  <r>
    <x v="46"/>
    <s v="HRV"/>
    <x v="4"/>
    <n v="10.31"/>
    <n v="23538.7544252511"/>
    <n v="235387544.25251099"/>
    <n v="4378066"/>
    <x v="2"/>
  </r>
  <r>
    <x v="46"/>
    <s v="HRV"/>
    <x v="0"/>
    <n v="10.08"/>
    <n v="24280.602692971199"/>
    <n v="242806026.929712"/>
    <n v="4328163"/>
    <x v="2"/>
  </r>
  <r>
    <x v="46"/>
    <s v="HRV"/>
    <x v="1"/>
    <n v="9.07"/>
    <n v="24562.453617545001"/>
    <n v="245624536.17545"/>
    <n v="4232874"/>
    <x v="2"/>
  </r>
  <r>
    <x v="46"/>
    <s v="HRV"/>
    <x v="2"/>
    <n v="9.23"/>
    <n v="27799.843322513199"/>
    <n v="277998433.22513199"/>
    <n v="4156407"/>
    <x v="2"/>
  </r>
  <r>
    <x v="47"/>
    <s v="CUB"/>
    <x v="3"/>
    <n v="4.9800000000000004"/>
    <m/>
    <n v="0"/>
    <n v="11126423"/>
    <x v="3"/>
  </r>
  <r>
    <x v="47"/>
    <s v="CUB"/>
    <x v="4"/>
    <n v="5.36"/>
    <m/>
    <n v="0"/>
    <n v="11261586"/>
    <x v="3"/>
  </r>
  <r>
    <x v="47"/>
    <s v="CUB"/>
    <x v="0"/>
    <n v="5.0199999999999996"/>
    <m/>
    <n v="0"/>
    <n v="11225833"/>
    <x v="3"/>
  </r>
  <r>
    <x v="47"/>
    <s v="CUB"/>
    <x v="1"/>
    <n v="5.67"/>
    <m/>
    <n v="0"/>
    <n v="11324777"/>
    <x v="3"/>
  </r>
  <r>
    <x v="47"/>
    <s v="CUB"/>
    <x v="2"/>
    <n v="5.83"/>
    <m/>
    <n v="0"/>
    <n v="11338146"/>
    <x v="3"/>
  </r>
  <r>
    <x v="48"/>
    <s v="CYP"/>
    <x v="3"/>
    <n v="10.86"/>
    <n v="33013.982513855197"/>
    <n v="330139825.13855195"/>
    <n v="943288"/>
    <x v="2"/>
  </r>
  <r>
    <x v="48"/>
    <s v="CYP"/>
    <x v="4"/>
    <n v="12.43"/>
    <n v="37803.575525356799"/>
    <n v="378035755.25356799"/>
    <n v="1027656"/>
    <x v="2"/>
  </r>
  <r>
    <x v="48"/>
    <s v="CYP"/>
    <x v="0"/>
    <n v="11.35"/>
    <n v="38379.090396544299"/>
    <n v="383790903.96544302"/>
    <n v="1112617"/>
    <x v="2"/>
  </r>
  <r>
    <x v="48"/>
    <s v="CYP"/>
    <x v="1"/>
    <n v="10.76"/>
    <n v="34472.298506511499"/>
    <n v="344722985.06511497"/>
    <n v="1160987"/>
    <x v="2"/>
  </r>
  <r>
    <x v="48"/>
    <s v="CYP"/>
    <x v="2"/>
    <n v="10.81"/>
    <n v="39559.487964674903"/>
    <n v="395594879.64674902"/>
    <n v="1189262"/>
    <x v="2"/>
  </r>
  <r>
    <x v="49"/>
    <s v="CZE"/>
    <x v="3"/>
    <n v="15"/>
    <n v="24976.506318295898"/>
    <n v="249765063.18295899"/>
    <n v="10289374"/>
    <x v="2"/>
  </r>
  <r>
    <x v="49"/>
    <s v="CZE"/>
    <x v="4"/>
    <n v="14.76"/>
    <n v="30384.446648784098"/>
    <n v="303844466.48784101"/>
    <n v="10258165"/>
    <x v="2"/>
  </r>
  <r>
    <x v="49"/>
    <s v="CZE"/>
    <x v="0"/>
    <n v="14.06"/>
    <n v="33483.137594808999"/>
    <n v="334831375.94809002"/>
    <n v="10536514"/>
    <x v="2"/>
  </r>
  <r>
    <x v="49"/>
    <s v="CZE"/>
    <x v="1"/>
    <n v="14.25"/>
    <n v="36168.418555386103"/>
    <n v="361684185.55386102"/>
    <n v="10601390"/>
    <x v="2"/>
  </r>
  <r>
    <x v="49"/>
    <s v="CZE"/>
    <x v="2"/>
    <n v="14.45"/>
    <n v="39932.992193117003"/>
    <n v="399329921.93117005"/>
    <n v="10665679"/>
    <x v="2"/>
  </r>
  <r>
    <x v="50"/>
    <s v="COD"/>
    <x v="3"/>
    <n v="0.95"/>
    <n v="751.55775678493796"/>
    <n v="7515577.56784938"/>
    <n v="47105830"/>
    <x v="1"/>
  </r>
  <r>
    <x v="50"/>
    <s v="COD"/>
    <x v="4"/>
    <n v="0.86"/>
    <n v="778.96804364136005"/>
    <n v="7789680.4364136001"/>
    <n v="54785894"/>
    <x v="1"/>
  </r>
  <r>
    <x v="50"/>
    <s v="COD"/>
    <x v="0"/>
    <n v="1.75"/>
    <n v="865.684040221023"/>
    <n v="8656840.40221023"/>
    <n v="64563853"/>
    <x v="1"/>
  </r>
  <r>
    <x v="50"/>
    <s v="COD"/>
    <x v="1"/>
    <n v="2.0499999999999998"/>
    <n v="1065.2425772158199"/>
    <n v="10652425.772158198"/>
    <n v="76244532"/>
    <x v="1"/>
  </r>
  <r>
    <x v="50"/>
    <s v="COD"/>
    <x v="2"/>
    <n v="2"/>
    <n v="1085.89368770943"/>
    <n v="10858936.8770943"/>
    <n v="84068092"/>
    <x v="1"/>
  </r>
  <r>
    <x v="51"/>
    <s v="DNK"/>
    <x v="3"/>
    <n v="12.67"/>
    <n v="48907.011402102697"/>
    <n v="489070114.02102697"/>
    <n v="5341192"/>
    <x v="2"/>
  </r>
  <r>
    <x v="51"/>
    <s v="DNK"/>
    <x v="4"/>
    <n v="12.29"/>
    <n v="51483.273786293001"/>
    <n v="514832737.86293"/>
    <n v="5421701"/>
    <x v="2"/>
  </r>
  <r>
    <x v="51"/>
    <s v="DNK"/>
    <x v="0"/>
    <n v="11"/>
    <n v="50825.412292935798"/>
    <n v="508254122.92935801"/>
    <n v="5554849"/>
    <x v="2"/>
  </r>
  <r>
    <x v="51"/>
    <s v="DNK"/>
    <x v="1"/>
    <n v="10.36"/>
    <n v="52892.646029024698"/>
    <n v="528926460.29024696"/>
    <n v="5688695"/>
    <x v="2"/>
  </r>
  <r>
    <x v="51"/>
    <s v="DNK"/>
    <x v="2"/>
    <n v="10.26"/>
    <n v="56281.288868036798"/>
    <n v="562812888.68036795"/>
    <n v="5752131"/>
    <x v="2"/>
  </r>
  <r>
    <x v="52"/>
    <s v="DJI"/>
    <x v="3"/>
    <n v="1.62"/>
    <m/>
    <n v="0"/>
    <n v="717577"/>
    <x v="1"/>
  </r>
  <r>
    <x v="52"/>
    <s v="DJI"/>
    <x v="4"/>
    <n v="1.28"/>
    <m/>
    <n v="0"/>
    <n v="783248"/>
    <x v="1"/>
  </r>
  <r>
    <x v="52"/>
    <s v="DJI"/>
    <x v="0"/>
    <n v="0.67"/>
    <m/>
    <n v="0"/>
    <n v="840194"/>
    <x v="1"/>
  </r>
  <r>
    <x v="52"/>
    <s v="DJI"/>
    <x v="1"/>
    <n v="0.49"/>
    <n v="4488.8026579811203"/>
    <n v="44888026.5798112"/>
    <n v="913998"/>
    <x v="1"/>
  </r>
  <r>
    <x v="52"/>
    <s v="DJI"/>
    <x v="2"/>
    <n v="0.43"/>
    <n v="5214.0721866642598"/>
    <n v="52140721.866642594"/>
    <n v="958923"/>
    <x v="1"/>
  </r>
  <r>
    <x v="53"/>
    <s v="DMA"/>
    <x v="3"/>
    <n v="8.3800000000000008"/>
    <n v="9611.5333703694705"/>
    <n v="96115333.703694701"/>
    <n v="69650"/>
    <x v="3"/>
  </r>
  <r>
    <x v="53"/>
    <s v="DMA"/>
    <x v="4"/>
    <n v="8.7200000000000006"/>
    <n v="10160.994408622"/>
    <n v="101609944.08622"/>
    <n v="70580"/>
    <x v="3"/>
  </r>
  <r>
    <x v="53"/>
    <s v="DMA"/>
    <x v="0"/>
    <n v="9.65"/>
    <n v="12003.766082206301"/>
    <n v="120037660.82206301"/>
    <n v="70877"/>
    <x v="3"/>
  </r>
  <r>
    <x v="53"/>
    <s v="DMA"/>
    <x v="1"/>
    <n v="11.32"/>
    <n v="11873.741837683599"/>
    <n v="118737418.376836"/>
    <n v="71175"/>
    <x v="3"/>
  </r>
  <r>
    <x v="53"/>
    <s v="DMA"/>
    <x v="2"/>
    <n v="11.18"/>
    <n v="11537.0190725758"/>
    <n v="115370190.725758"/>
    <n v="71626"/>
    <x v="3"/>
  </r>
  <r>
    <x v="54"/>
    <s v="DOM"/>
    <x v="3"/>
    <n v="7.19"/>
    <n v="9322.1391957324904"/>
    <n v="93221391.957324907"/>
    <n v="8471317"/>
    <x v="3"/>
  </r>
  <r>
    <x v="54"/>
    <s v="DOM"/>
    <x v="4"/>
    <n v="6.15"/>
    <n v="10291.303222851"/>
    <n v="102913032.22851001"/>
    <n v="9097262"/>
    <x v="3"/>
  </r>
  <r>
    <x v="54"/>
    <s v="DOM"/>
    <x v="0"/>
    <n v="6.11"/>
    <n v="12782.457172415299"/>
    <n v="127824571.724153"/>
    <n v="9695117"/>
    <x v="3"/>
  </r>
  <r>
    <x v="54"/>
    <s v="DOM"/>
    <x v="1"/>
    <n v="6.61"/>
    <n v="15328.359508981701"/>
    <n v="153283595.08981702"/>
    <n v="10281675"/>
    <x v="3"/>
  </r>
  <r>
    <x v="54"/>
    <s v="DOM"/>
    <x v="2"/>
    <n v="6.68"/>
    <n v="17711.795533758301"/>
    <n v="177117955.33758301"/>
    <n v="10627147"/>
    <x v="3"/>
  </r>
  <r>
    <x v="55"/>
    <m/>
    <x v="3"/>
    <n v="4.0927550523021496"/>
    <n v="7267.7531996645803"/>
    <n v="72677531.996645808"/>
    <n v="0"/>
    <x v="0"/>
  </r>
  <r>
    <x v="55"/>
    <m/>
    <x v="4"/>
    <n v="4.1859503027697196"/>
    <n v="9071.0417771432294"/>
    <n v="90710417.771432295"/>
    <n v="0"/>
    <x v="0"/>
  </r>
  <r>
    <x v="55"/>
    <m/>
    <x v="0"/>
    <n v="6.2627264942202503"/>
    <n v="11892.692066461201"/>
    <n v="118926920.66461201"/>
    <n v="0"/>
    <x v="0"/>
  </r>
  <r>
    <x v="55"/>
    <m/>
    <x v="1"/>
    <n v="6.4720683477180003"/>
    <n v="14971.189283551699"/>
    <n v="149711892.83551699"/>
    <n v="0"/>
    <x v="0"/>
  </r>
  <r>
    <x v="55"/>
    <m/>
    <x v="2"/>
    <n v="6.4307301893920696"/>
    <n v="17056.626649880302"/>
    <n v="170566266.49880302"/>
    <n v="0"/>
    <x v="0"/>
  </r>
  <r>
    <x v="56"/>
    <m/>
    <x v="3"/>
    <n v="3.4270895355661399"/>
    <n v="4046.5722568026299"/>
    <n v="40465722.568026297"/>
    <n v="0"/>
    <x v="0"/>
  </r>
  <r>
    <x v="56"/>
    <m/>
    <x v="4"/>
    <n v="3.62756895152009"/>
    <n v="5716.9293504130801"/>
    <n v="57169293.504130803"/>
    <n v="0"/>
    <x v="0"/>
  </r>
  <r>
    <x v="56"/>
    <m/>
    <x v="0"/>
    <n v="6.0534916160286398"/>
    <n v="8617.3628297742307"/>
    <n v="86173628.297742307"/>
    <n v="0"/>
    <x v="0"/>
  </r>
  <r>
    <x v="56"/>
    <m/>
    <x v="1"/>
    <n v="6.2621736440568201"/>
    <n v="11747.6299566243"/>
    <n v="117476299.56624299"/>
    <n v="0"/>
    <x v="0"/>
  </r>
  <r>
    <x v="56"/>
    <m/>
    <x v="2"/>
    <n v="6.2243746927048296"/>
    <n v="13870.4805770203"/>
    <n v="138704805.77020299"/>
    <n v="0"/>
    <x v="0"/>
  </r>
  <r>
    <x v="57"/>
    <m/>
    <x v="3"/>
    <n v="3.4282779927544"/>
    <n v="4002.9426452088201"/>
    <n v="40029426.4520882"/>
    <n v="0"/>
    <x v="0"/>
  </r>
  <r>
    <x v="57"/>
    <m/>
    <x v="4"/>
    <n v="3.6282183292990302"/>
    <n v="5655.3946594488198"/>
    <n v="56553946.594488196"/>
    <n v="0"/>
    <x v="0"/>
  </r>
  <r>
    <x v="57"/>
    <m/>
    <x v="0"/>
    <n v="6.0254629635137302"/>
    <n v="8525.8181321062402"/>
    <n v="85258181.321062401"/>
    <n v="0"/>
    <x v="0"/>
  </r>
  <r>
    <x v="57"/>
    <m/>
    <x v="1"/>
    <n v="6.2320223117547799"/>
    <n v="11624.3875596259"/>
    <n v="116243875.596259"/>
    <n v="0"/>
    <x v="0"/>
  </r>
  <r>
    <x v="57"/>
    <m/>
    <x v="2"/>
    <n v="6.1945057245145998"/>
    <n v="13726.161241616999"/>
    <n v="137261612.41617"/>
    <n v="0"/>
    <x v="0"/>
  </r>
  <r>
    <x v="58"/>
    <s v="ECU"/>
    <x v="3"/>
    <n v="5.96"/>
    <n v="8176.3444477557596"/>
    <n v="81763444.4775576"/>
    <n v="12681123"/>
    <x v="4"/>
  </r>
  <r>
    <x v="58"/>
    <s v="ECU"/>
    <x v="4"/>
    <n v="5.81"/>
    <n v="9503.6946895135206"/>
    <n v="95036946.895135209"/>
    <n v="13825839"/>
    <x v="4"/>
  </r>
  <r>
    <x v="58"/>
    <s v="ECU"/>
    <x v="0"/>
    <n v="6.16"/>
    <n v="10340.9702972165"/>
    <n v="103409702.972165"/>
    <n v="15011114"/>
    <x v="4"/>
  </r>
  <r>
    <x v="58"/>
    <s v="ECU"/>
    <x v="1"/>
    <n v="4.9800000000000004"/>
    <n v="11896.3751614302"/>
    <n v="118963751.61430199"/>
    <n v="16212022"/>
    <x v="4"/>
  </r>
  <r>
    <x v="58"/>
    <s v="ECU"/>
    <x v="2"/>
    <n v="4.2"/>
    <n v="11561.747853143001"/>
    <n v="115617478.53143001"/>
    <n v="17084359"/>
    <x v="4"/>
  </r>
  <r>
    <x v="59"/>
    <s v="EGY"/>
    <x v="3"/>
    <n v="0.25"/>
    <n v="7744.7152380931102"/>
    <n v="77447152.380931109"/>
    <n v="68831561"/>
    <x v="1"/>
  </r>
  <r>
    <x v="59"/>
    <s v="EGY"/>
    <x v="4"/>
    <n v="0.28999999999999998"/>
    <n v="8397.0324440228906"/>
    <n v="83970324.440228909"/>
    <n v="75523576"/>
    <x v="1"/>
  </r>
  <r>
    <x v="59"/>
    <s v="EGY"/>
    <x v="0"/>
    <n v="0.36"/>
    <n v="10340.073229068401"/>
    <n v="103400732.29068401"/>
    <n v="82761244"/>
    <x v="1"/>
  </r>
  <r>
    <x v="59"/>
    <s v="EGY"/>
    <x v="1"/>
    <n v="0.4"/>
    <n v="10570.4452319757"/>
    <n v="105704452.319757"/>
    <n v="92442549"/>
    <x v="1"/>
  </r>
  <r>
    <x v="59"/>
    <s v="EGY"/>
    <x v="2"/>
    <n v="0.36"/>
    <n v="11366.335520668101"/>
    <n v="113663355.20668101"/>
    <n v="98423602"/>
    <x v="1"/>
  </r>
  <r>
    <x v="60"/>
    <s v="SLV"/>
    <x v="3"/>
    <n v="3.86"/>
    <n v="6548.6313703709002"/>
    <n v="65486313.703708999"/>
    <n v="5887930"/>
    <x v="3"/>
  </r>
  <r>
    <x v="60"/>
    <s v="SLV"/>
    <x v="4"/>
    <n v="3.8"/>
    <n v="6870.6298391076898"/>
    <n v="68706298.391076893"/>
    <n v="6052124"/>
    <x v="3"/>
  </r>
  <r>
    <x v="60"/>
    <s v="SLV"/>
    <x v="0"/>
    <n v="3.31"/>
    <n v="7328.7199096552104"/>
    <n v="73287199.096552104"/>
    <n v="6183877"/>
    <x v="3"/>
  </r>
  <r>
    <x v="60"/>
    <s v="SLV"/>
    <x v="1"/>
    <n v="3.59"/>
    <n v="8143.2244419476601"/>
    <n v="81432244.419476599"/>
    <n v="6325121"/>
    <x v="3"/>
  </r>
  <r>
    <x v="60"/>
    <s v="SLV"/>
    <x v="2"/>
    <n v="3.89"/>
    <n v="8614.0179591549895"/>
    <n v="86140179.591549888"/>
    <n v="6420740"/>
    <x v="3"/>
  </r>
  <r>
    <x v="61"/>
    <s v="GNQ"/>
    <x v="3"/>
    <n v="7.45"/>
    <n v="11176.518959496299"/>
    <n v="111765189.594963"/>
    <n v="606180"/>
    <x v="1"/>
  </r>
  <r>
    <x v="61"/>
    <s v="GNQ"/>
    <x v="4"/>
    <n v="8.91"/>
    <n v="32390.207436013599"/>
    <n v="323902074.36013597"/>
    <n v="749527"/>
    <x v="1"/>
  </r>
  <r>
    <x v="61"/>
    <s v="GNQ"/>
    <x v="0"/>
    <n v="9.1999999999999993"/>
    <n v="34732.219149703596"/>
    <n v="347322191.49703598"/>
    <n v="943640"/>
    <x v="1"/>
  </r>
  <r>
    <x v="61"/>
    <s v="GNQ"/>
    <x v="1"/>
    <n v="9.08"/>
    <n v="28313.4331590396"/>
    <n v="283134331.59039599"/>
    <n v="1168575"/>
    <x v="1"/>
  </r>
  <r>
    <x v="61"/>
    <s v="GNQ"/>
    <x v="2"/>
    <n v="7.23"/>
    <n v="20386.0138677131"/>
    <n v="203860138.677131"/>
    <n v="1308966"/>
    <x v="1"/>
  </r>
  <r>
    <x v="62"/>
    <s v="ERI"/>
    <x v="3"/>
    <n v="1.57"/>
    <m/>
    <n v="0"/>
    <n v="2292413"/>
    <x v="1"/>
  </r>
  <r>
    <x v="62"/>
    <s v="ERI"/>
    <x v="4"/>
    <n v="2.08"/>
    <m/>
    <n v="0"/>
    <n v="2826653"/>
    <x v="1"/>
  </r>
  <r>
    <x v="62"/>
    <s v="ERI"/>
    <x v="0"/>
    <n v="1.38"/>
    <m/>
    <n v="0"/>
    <n v="3170437"/>
    <x v="1"/>
  </r>
  <r>
    <x v="62"/>
    <s v="ERI"/>
    <x v="1"/>
    <n v="1.42"/>
    <m/>
    <n v="0"/>
    <n v="3342818"/>
    <x v="1"/>
  </r>
  <r>
    <x v="62"/>
    <s v="ERI"/>
    <x v="2"/>
    <n v="1.44"/>
    <m/>
    <n v="0"/>
    <n v="3452797"/>
    <x v="1"/>
  </r>
  <r>
    <x v="63"/>
    <s v="EST"/>
    <x v="3"/>
    <n v="9.57"/>
    <n v="17778.965575480899"/>
    <n v="177789655.75480899"/>
    <n v="1399111"/>
    <x v="2"/>
  </r>
  <r>
    <x v="63"/>
    <s v="EST"/>
    <x v="4"/>
    <n v="15.65"/>
    <n v="26093.159110982899"/>
    <n v="260931591.10982898"/>
    <n v="1355650"/>
    <x v="2"/>
  </r>
  <r>
    <x v="63"/>
    <s v="EST"/>
    <x v="0"/>
    <n v="12.39"/>
    <n v="26133.3818108942"/>
    <n v="261333818.108942"/>
    <n v="1332103"/>
    <x v="2"/>
  </r>
  <r>
    <x v="63"/>
    <s v="EST"/>
    <x v="1"/>
    <n v="12.39"/>
    <n v="31146.7545222679"/>
    <n v="311467545.22267902"/>
    <n v="1315330"/>
    <x v="2"/>
  </r>
  <r>
    <x v="63"/>
    <s v="EST"/>
    <x v="2"/>
    <n v="9.23"/>
    <n v="35208.023963701897"/>
    <n v="352080239.63701898"/>
    <n v="1322913"/>
    <x v="2"/>
  </r>
  <r>
    <x v="64"/>
    <s v="SWZ"/>
    <x v="3"/>
    <n v="7.46"/>
    <n v="5579.1365594727404"/>
    <n v="55791365.594727404"/>
    <n v="1005432"/>
    <x v="1"/>
  </r>
  <r>
    <x v="64"/>
    <s v="SWZ"/>
    <x v="4"/>
    <n v="6.71"/>
    <n v="6551.0101533951602"/>
    <n v="65510101.533951603"/>
    <n v="1030575"/>
    <x v="1"/>
  </r>
  <r>
    <x v="64"/>
    <s v="SWZ"/>
    <x v="0"/>
    <n v="6.82"/>
    <n v="7459.2279756241196"/>
    <n v="74592279.756241202"/>
    <n v="1064841"/>
    <x v="1"/>
  </r>
  <r>
    <x v="64"/>
    <s v="SWZ"/>
    <x v="1"/>
    <n v="9.84"/>
    <n v="8304.6584583711592"/>
    <n v="83046584.583711594"/>
    <n v="1104038"/>
    <x v="1"/>
  </r>
  <r>
    <x v="64"/>
    <s v="SWZ"/>
    <x v="2"/>
    <n v="10.039999999999999"/>
    <n v="8520.5923861933497"/>
    <n v="85205923.8619335"/>
    <n v="1136274"/>
    <x v="1"/>
  </r>
  <r>
    <x v="65"/>
    <s v="ETH"/>
    <x v="3"/>
    <n v="1.76"/>
    <n v="727.76668474480505"/>
    <n v="7277666.84744805"/>
    <n v="66224808"/>
    <x v="1"/>
  </r>
  <r>
    <x v="65"/>
    <s v="ETH"/>
    <x v="4"/>
    <n v="2.0499999999999998"/>
    <n v="862.35534188426004"/>
    <n v="8623553.4188426007"/>
    <n v="76346310"/>
    <x v="1"/>
  </r>
  <r>
    <x v="65"/>
    <s v="ETH"/>
    <x v="0"/>
    <n v="2.5"/>
    <n v="1259.02258051063"/>
    <n v="12590225.805106299"/>
    <n v="87639962"/>
    <x v="1"/>
  </r>
  <r>
    <x v="65"/>
    <s v="ETH"/>
    <x v="1"/>
    <n v="2.19"/>
    <n v="1779.0841114169"/>
    <n v="17790841.114169002"/>
    <n v="100835453"/>
    <x v="1"/>
  </r>
  <r>
    <x v="65"/>
    <s v="ETH"/>
    <x v="2"/>
    <n v="2.36"/>
    <n v="2103.5158583669599"/>
    <n v="21035158.583669599"/>
    <n v="109224410"/>
    <x v="1"/>
  </r>
  <r>
    <x v="66"/>
    <m/>
    <x v="3"/>
    <n v="12.7171551590253"/>
    <n v="39554.484410783298"/>
    <n v="395544844.10783297"/>
    <n v="0"/>
    <x v="2"/>
  </r>
  <r>
    <x v="66"/>
    <m/>
    <x v="4"/>
    <n v="12.2684810267613"/>
    <n v="41785.784213274303"/>
    <n v="417857842.132743"/>
    <n v="0"/>
    <x v="2"/>
  </r>
  <r>
    <x v="66"/>
    <m/>
    <x v="0"/>
    <n v="10.9915886003929"/>
    <n v="42620.988647624697"/>
    <n v="426209886.47624695"/>
    <n v="0"/>
    <x v="2"/>
  </r>
  <r>
    <x v="66"/>
    <m/>
    <x v="1"/>
    <n v="11.325692337769899"/>
    <n v="43835.852312261697"/>
    <n v="438358523.12261695"/>
    <n v="0"/>
    <x v="2"/>
  </r>
  <r>
    <x v="66"/>
    <m/>
    <x v="2"/>
    <n v="11.402512530800101"/>
    <n v="46349.215171979296"/>
    <n v="463492151.71979296"/>
    <n v="0"/>
    <x v="2"/>
  </r>
  <r>
    <x v="67"/>
    <m/>
    <x v="3"/>
    <n v="12.639368681196901"/>
    <n v="34573.796720158301"/>
    <n v="345737967.20158303"/>
    <n v="0"/>
    <x v="2"/>
  </r>
  <r>
    <x v="67"/>
    <m/>
    <x v="4"/>
    <n v="12.302798711635701"/>
    <n v="37422.088167162699"/>
    <n v="374220881.67162699"/>
    <n v="0"/>
    <x v="2"/>
  </r>
  <r>
    <x v="67"/>
    <m/>
    <x v="0"/>
    <n v="11.210635624105899"/>
    <n v="38976.7390705914"/>
    <n v="389767390.70591402"/>
    <n v="0"/>
    <x v="2"/>
  </r>
  <r>
    <x v="67"/>
    <m/>
    <x v="1"/>
    <n v="11.3770912930769"/>
    <n v="40730.986555777403"/>
    <n v="407309865.55777401"/>
    <n v="0"/>
    <x v="2"/>
  </r>
  <r>
    <x v="67"/>
    <m/>
    <x v="2"/>
    <n v="11.4447155072379"/>
    <n v="43555.4867098389"/>
    <n v="435554867.09838903"/>
    <n v="0"/>
    <x v="2"/>
  </r>
  <r>
    <x v="68"/>
    <s v="FJI"/>
    <x v="3"/>
    <n v="3.24"/>
    <n v="9575.8788393933992"/>
    <n v="95758788.393933997"/>
    <n v="811011"/>
    <x v="5"/>
  </r>
  <r>
    <x v="68"/>
    <s v="FJI"/>
    <x v="4"/>
    <n v="2.78"/>
    <n v="10656.163225755899"/>
    <n v="106561632.257559"/>
    <n v="821606"/>
    <x v="5"/>
  </r>
  <r>
    <x v="68"/>
    <s v="FJI"/>
    <x v="0"/>
    <n v="3"/>
    <n v="10547.9303978854"/>
    <n v="105479303.978854"/>
    <n v="859816"/>
    <x v="5"/>
  </r>
  <r>
    <x v="68"/>
    <s v="FJI"/>
    <x v="1"/>
    <n v="3.33"/>
    <n v="12569.1431129142"/>
    <n v="125691431.129142"/>
    <n v="868632"/>
    <x v="5"/>
  </r>
  <r>
    <x v="68"/>
    <s v="FJI"/>
    <x v="2"/>
    <n v="3.32"/>
    <n v="13846.158835328501"/>
    <n v="138461588.35328501"/>
    <n v="883490"/>
    <x v="5"/>
  </r>
  <r>
    <x v="69"/>
    <s v="FIN"/>
    <x v="3"/>
    <n v="11.69"/>
    <n v="39894.1944569685"/>
    <n v="398941944.56968498"/>
    <n v="5187953"/>
    <x v="2"/>
  </r>
  <r>
    <x v="69"/>
    <s v="FIN"/>
    <x v="4"/>
    <n v="13.11"/>
    <n v="44786.909664307103"/>
    <n v="447869096.643071"/>
    <n v="5258933"/>
    <x v="2"/>
  </r>
  <r>
    <x v="69"/>
    <s v="FIN"/>
    <x v="0"/>
    <n v="12.59"/>
    <n v="45874.661302139903"/>
    <n v="458746613.02139902"/>
    <n v="5365784"/>
    <x v="2"/>
  </r>
  <r>
    <x v="69"/>
    <s v="FIN"/>
    <x v="1"/>
    <n v="11.18"/>
    <n v="45072.5902146238"/>
    <n v="450725902.14623803"/>
    <n v="5481128"/>
    <x v="2"/>
  </r>
  <r>
    <x v="69"/>
    <s v="FIN"/>
    <x v="2"/>
    <n v="10.78"/>
    <n v="48130.292392111398"/>
    <n v="481302923.92111397"/>
    <n v="5522585"/>
    <x v="2"/>
  </r>
  <r>
    <x v="70"/>
    <s v="FRA"/>
    <x v="3"/>
    <n v="14.08"/>
    <n v="39732.282451574902"/>
    <n v="397322824.51574904"/>
    <n v="59015092"/>
    <x v="2"/>
  </r>
  <r>
    <x v="70"/>
    <s v="FRA"/>
    <x v="4"/>
    <n v="13.09"/>
    <n v="41643.988886445703"/>
    <n v="416439888.86445701"/>
    <n v="61120128"/>
    <x v="2"/>
  </r>
  <r>
    <x v="70"/>
    <s v="FRA"/>
    <x v="0"/>
    <n v="12.4"/>
    <n v="42147.671676694197"/>
    <n v="421476716.76694196"/>
    <n v="62879535"/>
    <x v="2"/>
  </r>
  <r>
    <x v="70"/>
    <s v="FRA"/>
    <x v="1"/>
    <n v="12.64"/>
    <n v="43345.786428155901"/>
    <n v="433457864.28155899"/>
    <n v="64453194"/>
    <x v="2"/>
  </r>
  <r>
    <x v="70"/>
    <s v="FRA"/>
    <x v="2"/>
    <n v="12.33"/>
    <n v="45251.905410595697"/>
    <n v="452519054.10595697"/>
    <n v="64990512"/>
    <x v="2"/>
  </r>
  <r>
    <x v="71"/>
    <s v="GAB"/>
    <x v="3"/>
    <n v="10.59"/>
    <n v="16567.245605116299"/>
    <n v="165672456.05116299"/>
    <n v="1228359"/>
    <x v="1"/>
  </r>
  <r>
    <x v="71"/>
    <s v="GAB"/>
    <x v="4"/>
    <n v="9.36"/>
    <n v="15761.1484780064"/>
    <n v="157611484.78006402"/>
    <n v="1390550"/>
    <x v="1"/>
  </r>
  <r>
    <x v="71"/>
    <s v="GAB"/>
    <x v="0"/>
    <n v="9.89"/>
    <n v="14415.4459113912"/>
    <n v="144154459.11391199"/>
    <n v="1624146"/>
    <x v="1"/>
  </r>
  <r>
    <x v="71"/>
    <s v="GAB"/>
    <x v="1"/>
    <n v="9.57"/>
    <n v="15510.0389513624"/>
    <n v="155100389.51362398"/>
    <n v="1947690"/>
    <x v="1"/>
  </r>
  <r>
    <x v="71"/>
    <s v="GAB"/>
    <x v="2"/>
    <n v="8.74"/>
    <n v="14744.4343267491"/>
    <n v="147444343.26749101"/>
    <n v="2119275"/>
    <x v="1"/>
  </r>
  <r>
    <x v="72"/>
    <s v="GMB"/>
    <x v="3"/>
    <n v="4.1399999999999997"/>
    <n v="2270.4864952081598"/>
    <n v="22704864.952081598"/>
    <n v="1317708"/>
    <x v="1"/>
  </r>
  <r>
    <x v="72"/>
    <s v="GMB"/>
    <x v="4"/>
    <n v="4.2699999999999996"/>
    <n v="2216.1860620204902"/>
    <n v="22161860.620204903"/>
    <n v="1543745"/>
    <x v="1"/>
  </r>
  <r>
    <x v="72"/>
    <s v="GMB"/>
    <x v="0"/>
    <n v="3.81"/>
    <n v="2346.7204788315898"/>
    <n v="23467204.7883159"/>
    <n v="1793199"/>
    <x v="1"/>
  </r>
  <r>
    <x v="72"/>
    <s v="GMB"/>
    <x v="1"/>
    <n v="3.67"/>
    <n v="2058.6581462173899"/>
    <n v="20586581.462173898"/>
    <n v="2085860"/>
    <x v="1"/>
  </r>
  <r>
    <x v="72"/>
    <s v="GMB"/>
    <x v="2"/>
    <n v="3.55"/>
    <n v="2158.0775581663902"/>
    <n v="21580775.581663903"/>
    <n v="2280092"/>
    <x v="1"/>
  </r>
  <r>
    <x v="73"/>
    <s v="GEO"/>
    <x v="3"/>
    <n v="4.41"/>
    <n v="4919.2318799561599"/>
    <n v="49192318.799561597"/>
    <n v="4362184"/>
    <x v="0"/>
  </r>
  <r>
    <x v="73"/>
    <s v="GEO"/>
    <x v="4"/>
    <n v="6.39"/>
    <n v="7315.1984804805697"/>
    <n v="73151984.804805696"/>
    <n v="4210158"/>
    <x v="0"/>
  </r>
  <r>
    <x v="73"/>
    <s v="GEO"/>
    <x v="0"/>
    <n v="9.67"/>
    <n v="9736.7320937429195"/>
    <n v="97367320.93742919"/>
    <n v="4099095"/>
    <x v="0"/>
  </r>
  <r>
    <x v="73"/>
    <s v="GEO"/>
    <x v="1"/>
    <n v="9.61"/>
    <n v="12605.1400698178"/>
    <n v="126051400.69817801"/>
    <n v="4024180"/>
    <x v="0"/>
  </r>
  <r>
    <x v="73"/>
    <s v="GEO"/>
    <x v="2"/>
    <n v="8.25"/>
    <n v="14253.4089858441"/>
    <n v="142534089.858441"/>
    <n v="4002946"/>
    <x v="0"/>
  </r>
  <r>
    <x v="74"/>
    <s v="DEU"/>
    <x v="3"/>
    <n v="14.16"/>
    <n v="42864.932889286203"/>
    <n v="428649328.89286202"/>
    <n v="81400883"/>
    <x v="2"/>
  </r>
  <r>
    <x v="74"/>
    <s v="DEU"/>
    <x v="4"/>
    <n v="13.28"/>
    <n v="43884.535278998701"/>
    <n v="438845352.78998703"/>
    <n v="81602739"/>
    <x v="2"/>
  </r>
  <r>
    <x v="74"/>
    <s v="DEU"/>
    <x v="0"/>
    <n v="12.64"/>
    <n v="46929.993409315597"/>
    <n v="469299934.09315598"/>
    <n v="80827001"/>
    <x v="2"/>
  </r>
  <r>
    <x v="74"/>
    <s v="DEU"/>
    <x v="1"/>
    <n v="13.06"/>
    <n v="51083.921661519598"/>
    <n v="510839216.61519599"/>
    <n v="81787411"/>
    <x v="2"/>
  </r>
  <r>
    <x v="74"/>
    <s v="DEU"/>
    <x v="2"/>
    <n v="12.91"/>
    <n v="53463.401481738903"/>
    <n v="534634014.81738901"/>
    <n v="83124413"/>
    <x v="2"/>
  </r>
  <r>
    <x v="75"/>
    <s v="GHA"/>
    <x v="3"/>
    <n v="5.3"/>
    <n v="2734.8067634148802"/>
    <n v="27348067.634148803"/>
    <n v="19278850"/>
    <x v="1"/>
  </r>
  <r>
    <x v="75"/>
    <s v="GHA"/>
    <x v="4"/>
    <n v="3.77"/>
    <n v="3090.1874384728899"/>
    <n v="30901874.384728897"/>
    <n v="21814648"/>
    <x v="1"/>
  </r>
  <r>
    <x v="75"/>
    <s v="GHA"/>
    <x v="0"/>
    <n v="4.26"/>
    <n v="3729.47590321705"/>
    <n v="37294759.032170497"/>
    <n v="24779614"/>
    <x v="1"/>
  </r>
  <r>
    <x v="75"/>
    <s v="GHA"/>
    <x v="1"/>
    <n v="3.12"/>
    <n v="4662.3031909251804"/>
    <n v="46623031.909251802"/>
    <n v="27849203"/>
    <x v="1"/>
  </r>
  <r>
    <x v="75"/>
    <s v="GHA"/>
    <x v="2"/>
    <n v="2.75"/>
    <n v="5177.8839886278201"/>
    <n v="51778839.886278205"/>
    <n v="29767108"/>
    <x v="1"/>
  </r>
  <r>
    <x v="76"/>
    <s v="GRC"/>
    <x v="3"/>
    <n v="10.18"/>
    <n v="29186.324547398999"/>
    <n v="291863245.47398996"/>
    <n v="11082103"/>
    <x v="2"/>
  </r>
  <r>
    <x v="76"/>
    <s v="GRC"/>
    <x v="4"/>
    <n v="10.73"/>
    <n v="34732.644072225099"/>
    <n v="347326440.722251"/>
    <n v="11224800"/>
    <x v="2"/>
  </r>
  <r>
    <x v="76"/>
    <s v="GRC"/>
    <x v="0"/>
    <n v="9.67"/>
    <n v="33753.617747592201"/>
    <n v="337536177.47592199"/>
    <n v="10887640"/>
    <x v="2"/>
  </r>
  <r>
    <x v="76"/>
    <s v="GRC"/>
    <x v="1"/>
    <n v="10.49"/>
    <n v="28248.125956146399"/>
    <n v="282481259.56146401"/>
    <n v="10659737"/>
    <x v="2"/>
  </r>
  <r>
    <x v="76"/>
    <s v="GRC"/>
    <x v="2"/>
    <n v="10.18"/>
    <n v="29150.6944922443"/>
    <n v="291506944.92244297"/>
    <n v="10522244"/>
    <x v="2"/>
  </r>
  <r>
    <x v="77"/>
    <s v="GRD"/>
    <x v="3"/>
    <n v="9.8000000000000007"/>
    <n v="11613.415389227601"/>
    <n v="116134153.892276"/>
    <n v="102837"/>
    <x v="3"/>
  </r>
  <r>
    <x v="77"/>
    <s v="GRD"/>
    <x v="4"/>
    <n v="8.76"/>
    <n v="14246.9927237107"/>
    <n v="142469927.23710701"/>
    <n v="104658"/>
    <x v="3"/>
  </r>
  <r>
    <x v="77"/>
    <s v="GRD"/>
    <x v="0"/>
    <n v="8.31"/>
    <n v="13412.7933652353"/>
    <n v="134127933.652353"/>
    <n v="106227"/>
    <x v="3"/>
  </r>
  <r>
    <x v="77"/>
    <s v="GRD"/>
    <x v="1"/>
    <n v="9.07"/>
    <n v="15142.06257045"/>
    <n v="151420625.70449999"/>
    <n v="109603"/>
    <x v="3"/>
  </r>
  <r>
    <x v="77"/>
    <s v="GRD"/>
    <x v="2"/>
    <n v="9.48"/>
    <n v="16801.9552384337"/>
    <n v="168019552.38433701"/>
    <n v="111449"/>
    <x v="3"/>
  </r>
  <r>
    <x v="78"/>
    <s v="GTM"/>
    <x v="3"/>
    <n v="4.4000000000000004"/>
    <n v="6499.8832860209104"/>
    <n v="64998832.860209107"/>
    <n v="11650744"/>
    <x v="3"/>
  </r>
  <r>
    <x v="78"/>
    <s v="GTM"/>
    <x v="4"/>
    <n v="4.29"/>
    <n v="6753.6825359995701"/>
    <n v="67536825.359995708"/>
    <n v="13096028"/>
    <x v="3"/>
  </r>
  <r>
    <x v="78"/>
    <s v="GTM"/>
    <x v="0"/>
    <n v="3.51"/>
    <n v="7335.9889742994501"/>
    <n v="73359889.742994502"/>
    <n v="14630420"/>
    <x v="3"/>
  </r>
  <r>
    <x v="78"/>
    <s v="GTM"/>
    <x v="1"/>
    <n v="2.5499999999999998"/>
    <n v="8125.6555339164697"/>
    <n v="81256555.339164704"/>
    <n v="16252425"/>
    <x v="3"/>
  </r>
  <r>
    <x v="78"/>
    <s v="GTM"/>
    <x v="2"/>
    <n v="2.4500000000000002"/>
    <n v="8462.17210684372"/>
    <n v="84621721.068437204"/>
    <n v="17247855"/>
    <x v="3"/>
  </r>
  <r>
    <x v="79"/>
    <s v="GIN"/>
    <x v="3"/>
    <n v="0.67"/>
    <n v="1704.9563781541001"/>
    <n v="17049563.781541001"/>
    <n v="8240735"/>
    <x v="1"/>
  </r>
  <r>
    <x v="79"/>
    <s v="GIN"/>
    <x v="4"/>
    <n v="0.77"/>
    <n v="1794.3831620624801"/>
    <n v="17943831.620624799"/>
    <n v="9109585"/>
    <x v="1"/>
  </r>
  <r>
    <x v="79"/>
    <s v="GIN"/>
    <x v="0"/>
    <n v="0.7"/>
    <n v="1870.8000506528799"/>
    <n v="18708000.506528798"/>
    <n v="10192168"/>
    <x v="1"/>
  </r>
  <r>
    <x v="79"/>
    <s v="GIN"/>
    <x v="1"/>
    <n v="1.07"/>
    <n v="2087.93502637033"/>
    <n v="20879350.263703302"/>
    <n v="11432096"/>
    <x v="1"/>
  </r>
  <r>
    <x v="79"/>
    <s v="GIN"/>
    <x v="2"/>
    <n v="1.1100000000000001"/>
    <n v="2499.7072664071102"/>
    <n v="24997072.664071102"/>
    <n v="12414292"/>
    <x v="1"/>
  </r>
  <r>
    <x v="80"/>
    <s v="GNB"/>
    <x v="3"/>
    <n v="4.1500000000000004"/>
    <n v="1722.7574810936601"/>
    <n v="17227574.8109366"/>
    <n v="1201305"/>
    <x v="1"/>
  </r>
  <r>
    <x v="80"/>
    <s v="GNB"/>
    <x v="4"/>
    <n v="5.31"/>
    <n v="1677.7086891686599"/>
    <n v="16777086.8916866"/>
    <n v="1344931"/>
    <x v="1"/>
  </r>
  <r>
    <x v="80"/>
    <s v="GNB"/>
    <x v="0"/>
    <n v="4.47"/>
    <n v="1747.23748547332"/>
    <n v="17472374.854733199"/>
    <n v="1522603"/>
    <x v="1"/>
  </r>
  <r>
    <x v="80"/>
    <s v="GNB"/>
    <x v="1"/>
    <n v="5.05"/>
    <n v="1800.0633815024801"/>
    <n v="18000633.815024801"/>
    <n v="1737207"/>
    <x v="1"/>
  </r>
  <r>
    <x v="80"/>
    <s v="GNB"/>
    <x v="2"/>
    <n v="5.38"/>
    <n v="1901.9317385767399"/>
    <n v="19019317.3857674"/>
    <n v="1874304"/>
    <x v="1"/>
  </r>
  <r>
    <x v="81"/>
    <s v="GUY"/>
    <x v="3"/>
    <n v="8.98"/>
    <n v="7776.3085572649297"/>
    <n v="77763085.5726493"/>
    <n v="746718"/>
    <x v="4"/>
  </r>
  <r>
    <x v="81"/>
    <s v="GUY"/>
    <x v="4"/>
    <n v="7.98"/>
    <n v="7965.3780438172698"/>
    <n v="79653780.438172698"/>
    <n v="746156"/>
    <x v="4"/>
  </r>
  <r>
    <x v="81"/>
    <s v="GUY"/>
    <x v="0"/>
    <n v="6.78"/>
    <n v="9789.0167002495491"/>
    <n v="97890167.002495497"/>
    <n v="749430"/>
    <x v="4"/>
  </r>
  <r>
    <x v="81"/>
    <s v="GUY"/>
    <x v="1"/>
    <n v="7.35"/>
    <n v="11261.8137066367"/>
    <n v="112618137.066367"/>
    <n v="767433"/>
    <x v="4"/>
  </r>
  <r>
    <x v="81"/>
    <s v="GUY"/>
    <x v="2"/>
    <n v="6.89"/>
    <n v="12477.5767111562"/>
    <n v="124775767.111562"/>
    <n v="779007"/>
    <x v="4"/>
  </r>
  <r>
    <x v="82"/>
    <s v="HTI"/>
    <x v="3"/>
    <n v="3.97"/>
    <n v="2684.55192559431"/>
    <n v="26845519.255943101"/>
    <n v="8463802"/>
    <x v="3"/>
  </r>
  <r>
    <x v="82"/>
    <s v="HTI"/>
    <x v="4"/>
    <n v="3.86"/>
    <n v="2629.1112614775602"/>
    <n v="26291112.614775602"/>
    <n v="9195289"/>
    <x v="3"/>
  </r>
  <r>
    <x v="82"/>
    <s v="HTI"/>
    <x v="0"/>
    <n v="2.99"/>
    <n v="2735.28361704383"/>
    <n v="27352836.170438301"/>
    <n v="9949318"/>
    <x v="3"/>
  </r>
  <r>
    <x v="82"/>
    <s v="HTI"/>
    <x v="1"/>
    <n v="2.69"/>
    <n v="2941.81608076667"/>
    <n v="29418160.8076667"/>
    <n v="10695540"/>
    <x v="3"/>
  </r>
  <r>
    <x v="82"/>
    <s v="HTI"/>
    <x v="2"/>
    <n v="2.73"/>
    <n v="2992.3104111431799"/>
    <n v="29923104.1114318"/>
    <n v="11123183"/>
    <x v="3"/>
  </r>
  <r>
    <x v="83"/>
    <s v="HND"/>
    <x v="3"/>
    <n v="3.5"/>
    <n v="4108.7749771892804"/>
    <n v="41087749.771892801"/>
    <n v="6574510"/>
    <x v="3"/>
  </r>
  <r>
    <x v="83"/>
    <s v="HND"/>
    <x v="4"/>
    <n v="3.88"/>
    <n v="4546.24063500184"/>
    <n v="45462406.350018397"/>
    <n v="7458982"/>
    <x v="3"/>
  </r>
  <r>
    <x v="83"/>
    <s v="HND"/>
    <x v="0"/>
    <n v="3.59"/>
    <n v="4866.97393107266"/>
    <n v="48669739.310726598"/>
    <n v="8317467"/>
    <x v="3"/>
  </r>
  <r>
    <x v="83"/>
    <s v="HND"/>
    <x v="1"/>
    <n v="3.49"/>
    <n v="5283.4169135790798"/>
    <n v="52834169.135790795"/>
    <n v="9112904"/>
    <x v="3"/>
  </r>
  <r>
    <x v="83"/>
    <s v="HND"/>
    <x v="2"/>
    <n v="3.76"/>
    <n v="5680.3628839658204"/>
    <n v="56803628.839658201"/>
    <n v="9587523"/>
    <x v="3"/>
  </r>
  <r>
    <x v="84"/>
    <s v="HUN"/>
    <x v="3"/>
    <n v="14.27"/>
    <n v="19406.5213432499"/>
    <n v="194065213.43249899"/>
    <n v="10220509"/>
    <x v="2"/>
  </r>
  <r>
    <x v="84"/>
    <s v="HUN"/>
    <x v="4"/>
    <n v="14.56"/>
    <n v="24355.781917258599"/>
    <n v="243557819.17258599"/>
    <n v="10085942"/>
    <x v="2"/>
  </r>
  <r>
    <x v="84"/>
    <s v="HUN"/>
    <x v="0"/>
    <n v="12.09"/>
    <n v="24427.628733122499"/>
    <n v="244276287.33122501"/>
    <n v="9927380"/>
    <x v="2"/>
  </r>
  <r>
    <x v="84"/>
    <s v="HUN"/>
    <x v="1"/>
    <n v="11.6"/>
    <n v="27499.3244662857"/>
    <n v="274993244.662857"/>
    <n v="9777925"/>
    <x v="2"/>
  </r>
  <r>
    <x v="84"/>
    <s v="HUN"/>
    <x v="2"/>
    <n v="11.35"/>
    <n v="31095.557503676999"/>
    <n v="310955575.03676999"/>
    <n v="9707502"/>
    <x v="2"/>
  </r>
  <r>
    <x v="85"/>
    <s v="ISL"/>
    <x v="3"/>
    <n v="7.03"/>
    <n v="41530.5173238278"/>
    <n v="415305173.23827803"/>
    <n v="280439"/>
    <x v="2"/>
  </r>
  <r>
    <x v="85"/>
    <s v="ISL"/>
    <x v="4"/>
    <n v="7.74"/>
    <n v="48104.651813200398"/>
    <n v="481046518.13200396"/>
    <n v="294976"/>
    <x v="2"/>
  </r>
  <r>
    <x v="85"/>
    <s v="ISL"/>
    <x v="0"/>
    <n v="7.5"/>
    <n v="47457.622918583598"/>
    <n v="474576229.18583596"/>
    <n v="320342"/>
    <x v="2"/>
  </r>
  <r>
    <x v="85"/>
    <s v="ISL"/>
    <x v="1"/>
    <n v="8.74"/>
    <n v="52142.932807488804"/>
    <n v="521429328.07488805"/>
    <n v="330237"/>
    <x v="2"/>
  </r>
  <r>
    <x v="85"/>
    <s v="ISL"/>
    <x v="2"/>
    <n v="9.1199999999999992"/>
    <n v="56722.119374115602"/>
    <n v="567221193.74115598"/>
    <n v="336712"/>
    <x v="2"/>
  </r>
  <r>
    <x v="86"/>
    <s v="IND"/>
    <x v="3"/>
    <n v="2.2799999999999998"/>
    <n v="2578.5915297675401"/>
    <n v="25785915.297675401"/>
    <n v="1056575548"/>
    <x v="0"/>
  </r>
  <r>
    <x v="86"/>
    <s v="IND"/>
    <x v="4"/>
    <n v="2.33"/>
    <n v="3245.29988504732"/>
    <n v="32452998.850473199"/>
    <n v="1147609924"/>
    <x v="0"/>
  </r>
  <r>
    <x v="86"/>
    <s v="IND"/>
    <x v="0"/>
    <n v="4.3499999999999996"/>
    <n v="4234.9795733496103"/>
    <n v="42349795.7334961"/>
    <n v="1234281163"/>
    <x v="0"/>
  </r>
  <r>
    <x v="86"/>
    <s v="IND"/>
    <x v="1"/>
    <n v="5.54"/>
    <n v="5464.3940573166401"/>
    <n v="54643940.5731664"/>
    <n v="1310152392"/>
    <x v="0"/>
  </r>
  <r>
    <x v="86"/>
    <s v="IND"/>
    <x v="2"/>
    <n v="5.54"/>
    <n v="6518.8450554691399"/>
    <n v="65188450.554691397"/>
    <n v="1352642283"/>
    <x v="0"/>
  </r>
  <r>
    <x v="87"/>
    <s v="IDN"/>
    <x v="3"/>
    <n v="0.5"/>
    <n v="5689.26022293799"/>
    <n v="56892602.2293799"/>
    <n v="211513822"/>
    <x v="0"/>
  </r>
  <r>
    <x v="87"/>
    <s v="IDN"/>
    <x v="4"/>
    <n v="0.48"/>
    <n v="6699.2720908973897"/>
    <n v="66992720.908973895"/>
    <n v="226289468"/>
    <x v="0"/>
  </r>
  <r>
    <x v="87"/>
    <s v="IDN"/>
    <x v="0"/>
    <n v="0.59"/>
    <n v="8286.7328696641998"/>
    <n v="82867328.696641997"/>
    <n v="241834226"/>
    <x v="0"/>
  </r>
  <r>
    <x v="87"/>
    <s v="IDN"/>
    <x v="1"/>
    <n v="0.6"/>
    <n v="10149.603870025199"/>
    <n v="101496038.700252"/>
    <n v="258383257"/>
    <x v="0"/>
  </r>
  <r>
    <x v="87"/>
    <s v="IDN"/>
    <x v="2"/>
    <n v="0.56999999999999995"/>
    <n v="11371.725556084701"/>
    <n v="113717255.560847"/>
    <n v="267670549"/>
    <x v="0"/>
  </r>
  <r>
    <x v="88"/>
    <s v="IRN"/>
    <x v="3"/>
    <n v="0.21"/>
    <n v="10066.8027843828"/>
    <n v="100668027.84382801"/>
    <n v="65623397"/>
    <x v="0"/>
  </r>
  <r>
    <x v="88"/>
    <s v="IRN"/>
    <x v="4"/>
    <n v="0.57999999999999996"/>
    <n v="11998.214857537399"/>
    <n v="119982148.57537399"/>
    <n v="69762345"/>
    <x v="0"/>
  </r>
  <r>
    <x v="88"/>
    <s v="IRN"/>
    <x v="0"/>
    <n v="1.01"/>
    <n v="13805.7038219488"/>
    <n v="138057038.21948799"/>
    <n v="73762519"/>
    <x v="0"/>
  </r>
  <r>
    <x v="88"/>
    <s v="IRN"/>
    <x v="1"/>
    <n v="1.01"/>
    <n v="12698.1091975659"/>
    <n v="126981091.975659"/>
    <n v="78492208"/>
    <x v="0"/>
  </r>
  <r>
    <x v="88"/>
    <s v="IRN"/>
    <x v="2"/>
    <n v="1.03"/>
    <n v="13471.8606376875"/>
    <n v="134718606.37687498"/>
    <n v="81800204"/>
    <x v="0"/>
  </r>
  <r>
    <x v="89"/>
    <s v="IRQ"/>
    <x v="3"/>
    <n v="0.45"/>
    <n v="9364.5967050782092"/>
    <n v="93645967.050782099"/>
    <n v="23497589"/>
    <x v="0"/>
  </r>
  <r>
    <x v="89"/>
    <s v="IRQ"/>
    <x v="4"/>
    <n v="0.44"/>
    <n v="7542.2223339579796"/>
    <n v="75422223.339579791"/>
    <n v="26922279"/>
    <x v="0"/>
  </r>
  <r>
    <x v="89"/>
    <s v="IRQ"/>
    <x v="0"/>
    <n v="0.49"/>
    <n v="8748.5087761509494"/>
    <n v="87485087.761509493"/>
    <n v="29741977"/>
    <x v="0"/>
  </r>
  <r>
    <x v="89"/>
    <s v="IRQ"/>
    <x v="1"/>
    <n v="0.37"/>
    <n v="10122.200775573299"/>
    <n v="101222007.755733"/>
    <n v="35572269"/>
    <x v="0"/>
  </r>
  <r>
    <x v="89"/>
    <s v="IRQ"/>
    <x v="2"/>
    <n v="0.39"/>
    <n v="10346.212958185501"/>
    <n v="103462129.581855"/>
    <n v="38433604"/>
    <x v="0"/>
  </r>
  <r>
    <x v="90"/>
    <s v="IRL"/>
    <x v="3"/>
    <n v="15.13"/>
    <n v="48628.451138422097"/>
    <n v="486284511.38422096"/>
    <n v="3783095"/>
    <x v="2"/>
  </r>
  <r>
    <x v="90"/>
    <s v="IRL"/>
    <x v="4"/>
    <n v="14.2"/>
    <n v="57691.5616452959"/>
    <n v="576915616.45295906"/>
    <n v="4141218"/>
    <x v="2"/>
  </r>
  <r>
    <x v="90"/>
    <s v="IRL"/>
    <x v="0"/>
    <n v="12.07"/>
    <n v="53725.033597611997"/>
    <n v="537250335.97612"/>
    <n v="4554330"/>
    <x v="2"/>
  </r>
  <r>
    <x v="90"/>
    <s v="IRL"/>
    <x v="1"/>
    <n v="12.47"/>
    <n v="72251.153536315906"/>
    <n v="722511535.36315906"/>
    <n v="4652420"/>
    <x v="2"/>
  </r>
  <r>
    <x v="90"/>
    <s v="IRL"/>
    <x v="2"/>
    <n v="12.88"/>
    <n v="84303.340892293694"/>
    <n v="843033408.92293692"/>
    <n v="4818694"/>
    <x v="2"/>
  </r>
  <r>
    <x v="91"/>
    <s v="ISR"/>
    <x v="3"/>
    <n v="3.08"/>
    <n v="31416.938508450199"/>
    <n v="314169385.08450198"/>
    <n v="5945949"/>
    <x v="0"/>
  </r>
  <r>
    <x v="91"/>
    <s v="ISR"/>
    <x v="4"/>
    <n v="2.7"/>
    <n v="31239.006859951402"/>
    <n v="312390068.59951401"/>
    <n v="6529470"/>
    <x v="0"/>
  </r>
  <r>
    <x v="91"/>
    <s v="ISR"/>
    <x v="0"/>
    <n v="3.12"/>
    <n v="34800.2474731642"/>
    <n v="348002474.73164201"/>
    <n v="7346446"/>
    <x v="0"/>
  </r>
  <r>
    <x v="91"/>
    <s v="ISR"/>
    <x v="1"/>
    <n v="3.86"/>
    <n v="37554.598656296097"/>
    <n v="375545986.56296098"/>
    <n v="7978496"/>
    <x v="0"/>
  </r>
  <r>
    <x v="91"/>
    <s v="ISR"/>
    <x v="2"/>
    <n v="4.21"/>
    <n v="39418.345306822397"/>
    <n v="394183453.06822395"/>
    <n v="8381507"/>
    <x v="0"/>
  </r>
  <r>
    <x v="92"/>
    <s v="ITA"/>
    <x v="3"/>
    <n v="10.37"/>
    <n v="43053.933064290002"/>
    <n v="430539330.64290005"/>
    <n v="56692178"/>
    <x v="2"/>
  </r>
  <r>
    <x v="92"/>
    <s v="ITA"/>
    <x v="4"/>
    <n v="9.41"/>
    <n v="44260.827417351502"/>
    <n v="442608274.17351502"/>
    <n v="58281209"/>
    <x v="2"/>
  </r>
  <r>
    <x v="92"/>
    <s v="ITA"/>
    <x v="0"/>
    <n v="7.34"/>
    <n v="42664.355272792498"/>
    <n v="426643552.727925"/>
    <n v="59325232"/>
    <x v="2"/>
  </r>
  <r>
    <x v="92"/>
    <s v="ITA"/>
    <x v="1"/>
    <n v="7.59"/>
    <n v="40247.829043794198"/>
    <n v="402478290.43794197"/>
    <n v="60578489"/>
    <x v="2"/>
  </r>
  <r>
    <x v="92"/>
    <s v="ITA"/>
    <x v="2"/>
    <n v="7.84"/>
    <n v="42052.556382251903"/>
    <n v="420525563.82251906"/>
    <n v="60627291"/>
    <x v="2"/>
  </r>
  <r>
    <x v="93"/>
    <s v="JAM"/>
    <x v="3"/>
    <n v="4.91"/>
    <n v="9344.5346426528595"/>
    <n v="93445346.426528588"/>
    <n v="2654698"/>
    <x v="3"/>
  </r>
  <r>
    <x v="93"/>
    <s v="JAM"/>
    <x v="4"/>
    <n v="4.43"/>
    <n v="9918.0476563506709"/>
    <n v="99180476.563506708"/>
    <n v="2740000"/>
    <x v="3"/>
  </r>
  <r>
    <x v="93"/>
    <s v="JAM"/>
    <x v="0"/>
    <n v="4.38"/>
    <n v="9435.7608417998308"/>
    <n v="94357608.417998314"/>
    <n v="2810464"/>
    <x v="3"/>
  </r>
  <r>
    <x v="93"/>
    <s v="JAM"/>
    <x v="1"/>
    <n v="4.1900000000000004"/>
    <n v="9473.1061952386208"/>
    <n v="94731061.9523862"/>
    <n v="2891024"/>
    <x v="3"/>
  </r>
  <r>
    <x v="93"/>
    <s v="JAM"/>
    <x v="2"/>
    <n v="4.22"/>
    <n v="9734.8622878054193"/>
    <n v="97348622.878054187"/>
    <n v="2934853"/>
    <x v="3"/>
  </r>
  <r>
    <x v="94"/>
    <s v="JPN"/>
    <x v="3"/>
    <n v="8.23"/>
    <n v="35611.803905251101"/>
    <n v="356118039.05251104"/>
    <n v="127524168"/>
    <x v="0"/>
  </r>
  <r>
    <x v="94"/>
    <s v="JPN"/>
    <x v="4"/>
    <n v="7.99"/>
    <n v="37489.853369501601"/>
    <n v="374898533.69501603"/>
    <n v="128326115"/>
    <x v="0"/>
  </r>
  <r>
    <x v="94"/>
    <s v="JPN"/>
    <x v="0"/>
    <n v="7.2"/>
    <n v="37586.167146656699"/>
    <n v="375861671.46656698"/>
    <n v="128542349"/>
    <x v="0"/>
  </r>
  <r>
    <x v="94"/>
    <s v="JPN"/>
    <x v="1"/>
    <n v="7.87"/>
    <n v="39777.5310167672"/>
    <n v="397775310.16767198"/>
    <n v="127985139"/>
    <x v="0"/>
  </r>
  <r>
    <x v="94"/>
    <s v="JPN"/>
    <x v="2"/>
    <n v="7.96"/>
    <n v="41182.380204659297"/>
    <n v="411823802.04659295"/>
    <n v="127202190"/>
    <x v="0"/>
  </r>
  <r>
    <x v="95"/>
    <s v="JOR"/>
    <x v="3"/>
    <n v="0.62"/>
    <n v="8741.7274099193"/>
    <n v="87417274.099193007"/>
    <n v="5122495"/>
    <x v="0"/>
  </r>
  <r>
    <x v="95"/>
    <s v="JOR"/>
    <x v="4"/>
    <n v="0.66"/>
    <n v="10577.2913861175"/>
    <n v="105772913.861175"/>
    <n v="5765639"/>
    <x v="0"/>
  </r>
  <r>
    <x v="95"/>
    <s v="JOR"/>
    <x v="0"/>
    <n v="0.64"/>
    <n v="11315.5027028063"/>
    <n v="113155027.028063"/>
    <n v="7261541"/>
    <x v="0"/>
  </r>
  <r>
    <x v="95"/>
    <s v="JOR"/>
    <x v="1"/>
    <n v="0.69"/>
    <n v="10145.8366996846"/>
    <n v="101458366.99684601"/>
    <n v="9266573"/>
    <x v="0"/>
  </r>
  <r>
    <x v="95"/>
    <s v="JOR"/>
    <x v="2"/>
    <n v="0.69"/>
    <n v="10013.397663338799"/>
    <n v="100133976.633388"/>
    <n v="9965322"/>
    <x v="0"/>
  </r>
  <r>
    <x v="96"/>
    <s v="KAZ"/>
    <x v="3"/>
    <n v="8.18"/>
    <n v="10275.7618712984"/>
    <n v="102757618.71298401"/>
    <n v="14922724"/>
    <x v="0"/>
  </r>
  <r>
    <x v="96"/>
    <s v="KAZ"/>
    <x v="4"/>
    <n v="9.33"/>
    <n v="16536.015407237701"/>
    <n v="165360154.072377"/>
    <n v="15402803"/>
    <x v="0"/>
  </r>
  <r>
    <x v="96"/>
    <s v="KAZ"/>
    <x v="0"/>
    <n v="4.97"/>
    <n v="20751.257239946201"/>
    <n v="207512572.39946201"/>
    <n v="16252273"/>
    <x v="0"/>
  </r>
  <r>
    <x v="96"/>
    <s v="KAZ"/>
    <x v="1"/>
    <n v="4.66"/>
    <n v="24290.4176339265"/>
    <n v="242904176.33926499"/>
    <n v="17572010"/>
    <x v="0"/>
  </r>
  <r>
    <x v="96"/>
    <s v="KAZ"/>
    <x v="2"/>
    <n v="4.76"/>
    <n v="25544.344756303501"/>
    <n v="255443447.56303501"/>
    <n v="18319616"/>
    <x v="0"/>
  </r>
  <r>
    <x v="97"/>
    <s v="KEN"/>
    <x v="3"/>
    <n v="3.83"/>
    <n v="2867.7467083494498"/>
    <n v="28677467.083494499"/>
    <n v="31964557"/>
    <x v="1"/>
  </r>
  <r>
    <x v="97"/>
    <s v="KEN"/>
    <x v="4"/>
    <n v="3.01"/>
    <n v="2992.3407788020299"/>
    <n v="29923407.788020298"/>
    <n v="36624897"/>
    <x v="1"/>
  </r>
  <r>
    <x v="97"/>
    <s v="KEN"/>
    <x v="0"/>
    <n v="3.29"/>
    <n v="3329.8537519770398"/>
    <n v="33298537.519770399"/>
    <n v="42030684"/>
    <x v="1"/>
  </r>
  <r>
    <x v="97"/>
    <s v="KEN"/>
    <x v="1"/>
    <n v="2.77"/>
    <n v="3824.75930317654"/>
    <n v="38247593.031765401"/>
    <n v="47878339"/>
    <x v="1"/>
  </r>
  <r>
    <x v="97"/>
    <s v="KEN"/>
    <x v="2"/>
    <n v="2.78"/>
    <n v="4203.8382726781101"/>
    <n v="42038382.7267811"/>
    <n v="51392570"/>
    <x v="1"/>
  </r>
  <r>
    <x v="98"/>
    <s v="KIR"/>
    <x v="3"/>
    <n v="1.96"/>
    <n v="2183.67502940533"/>
    <n v="21836750.294053301"/>
    <n v="84405"/>
    <x v="5"/>
  </r>
  <r>
    <x v="98"/>
    <s v="KIR"/>
    <x v="4"/>
    <n v="2.16"/>
    <n v="2150.0950828657701"/>
    <n v="21500950.828657702"/>
    <n v="92319"/>
    <x v="5"/>
  </r>
  <r>
    <x v="98"/>
    <s v="KIR"/>
    <x v="0"/>
    <n v="1.65"/>
    <n v="1923.10777580682"/>
    <n v="19231077.7580682"/>
    <n v="102930"/>
    <x v="5"/>
  </r>
  <r>
    <x v="98"/>
    <s v="KIR"/>
    <x v="1"/>
    <n v="0.52"/>
    <n v="2168.9977324188899"/>
    <n v="21689977.324188899"/>
    <n v="110927"/>
    <x v="5"/>
  </r>
  <r>
    <x v="98"/>
    <s v="KIR"/>
    <x v="2"/>
    <n v="0.46"/>
    <n v="2254.0592317559499"/>
    <n v="22540592.317559499"/>
    <n v="115842"/>
    <x v="5"/>
  </r>
  <r>
    <x v="99"/>
    <s v="KWT"/>
    <x v="3"/>
    <n v="3.7999999999999999E-2"/>
    <n v="54984.952348831102"/>
    <n v="549849523.48831105"/>
    <n v="2045123"/>
    <x v="0"/>
  </r>
  <r>
    <x v="99"/>
    <s v="KWT"/>
    <x v="4"/>
    <n v="1.9E-2"/>
    <n v="73155.712211038801"/>
    <n v="731557122.11038804"/>
    <n v="2270196"/>
    <x v="0"/>
  </r>
  <r>
    <x v="99"/>
    <s v="KWT"/>
    <x v="0"/>
    <n v="3.2000000000000001E-2"/>
    <n v="58810.404869256701"/>
    <n v="588104048.69256699"/>
    <n v="2991884"/>
    <x v="0"/>
  </r>
  <r>
    <x v="99"/>
    <s v="KWT"/>
    <x v="1"/>
    <n v="3.0000000000000001E-3"/>
    <n v="54834.391672617698"/>
    <n v="548343916.72617698"/>
    <n v="3835588"/>
    <x v="0"/>
  </r>
  <r>
    <x v="99"/>
    <s v="KWT"/>
    <x v="2"/>
    <n v="3.0000000000000001E-3"/>
    <n v="50478.587505067597"/>
    <n v="504785875.05067599"/>
    <n v="4137314"/>
    <x v="0"/>
  </r>
  <r>
    <x v="100"/>
    <s v="KGZ"/>
    <x v="3"/>
    <n v="9.4499999999999993"/>
    <n v="3078.9092516517699"/>
    <n v="30789092.516517699"/>
    <n v="4920712"/>
    <x v="0"/>
  </r>
  <r>
    <x v="100"/>
    <s v="KGZ"/>
    <x v="4"/>
    <n v="11.19"/>
    <n v="3517.7205088488899"/>
    <n v="35177205.088488899"/>
    <n v="5075340"/>
    <x v="0"/>
  </r>
  <r>
    <x v="100"/>
    <s v="KGZ"/>
    <x v="0"/>
    <n v="10.08"/>
    <n v="4141.0772055994803"/>
    <n v="41410772.055994801"/>
    <n v="5422298"/>
    <x v="0"/>
  </r>
  <r>
    <x v="100"/>
    <s v="KGZ"/>
    <x v="1"/>
    <n v="7.59"/>
    <n v="4805.1410923838803"/>
    <n v="48051410.923838802"/>
    <n v="5959126"/>
    <x v="0"/>
  </r>
  <r>
    <x v="100"/>
    <s v="KGZ"/>
    <x v="2"/>
    <n v="6.26"/>
    <n v="5133.1519146081"/>
    <n v="51331519.146081001"/>
    <n v="6304025"/>
    <x v="0"/>
  </r>
  <r>
    <x v="101"/>
    <s v="LAO"/>
    <x v="3"/>
    <n v="4.66"/>
    <n v="2861.2718396663599"/>
    <n v="28612718.396663599"/>
    <n v="5323701"/>
    <x v="0"/>
  </r>
  <r>
    <x v="101"/>
    <s v="LAO"/>
    <x v="4"/>
    <n v="4.37"/>
    <n v="3584.32029137671"/>
    <n v="35843202.913767099"/>
    <n v="5751675"/>
    <x v="0"/>
  </r>
  <r>
    <x v="101"/>
    <s v="LAO"/>
    <x v="0"/>
    <n v="7.1"/>
    <n v="4850.17506683389"/>
    <n v="48501750.668338902"/>
    <n v="6249168"/>
    <x v="0"/>
  </r>
  <r>
    <x v="101"/>
    <s v="LAO"/>
    <x v="1"/>
    <n v="10.050000000000001"/>
    <n v="6543.6706886593502"/>
    <n v="65436706.886593498"/>
    <n v="6741160"/>
    <x v="0"/>
  </r>
  <r>
    <x v="101"/>
    <s v="LAO"/>
    <x v="2"/>
    <n v="10.72"/>
    <n v="7592.8294747458303"/>
    <n v="75928294.747458309"/>
    <n v="7061498"/>
    <x v="0"/>
  </r>
  <r>
    <x v="102"/>
    <m/>
    <x v="3"/>
    <n v="7.3011208933112401"/>
    <n v="12676.296325014"/>
    <n v="126762963.25014"/>
    <n v="0"/>
    <x v="6"/>
  </r>
  <r>
    <x v="102"/>
    <m/>
    <x v="4"/>
    <n v="7.1972290261134804"/>
    <n v="13470.5567730482"/>
    <n v="134705567.73048201"/>
    <n v="0"/>
    <x v="6"/>
  </r>
  <r>
    <x v="102"/>
    <m/>
    <x v="0"/>
    <n v="6.9995796157190497"/>
    <n v="15190.8298125008"/>
    <n v="151908298.12500802"/>
    <n v="0"/>
    <x v="6"/>
  </r>
  <r>
    <x v="102"/>
    <m/>
    <x v="1"/>
    <n v="6.6189374037135096"/>
    <n v="16277.3089322588"/>
    <n v="162773089.322588"/>
    <n v="0"/>
    <x v="6"/>
  </r>
  <r>
    <x v="102"/>
    <m/>
    <x v="2"/>
    <n v="6.3316055187218101"/>
    <n v="16418.776389377501"/>
    <n v="164187763.89377502"/>
    <n v="0"/>
    <x v="6"/>
  </r>
  <r>
    <x v="103"/>
    <m/>
    <x v="3"/>
    <n v="7.3617280981127697"/>
    <n v="12599.771147588501"/>
    <n v="125997711.475885"/>
    <n v="0"/>
    <x v="6"/>
  </r>
  <r>
    <x v="103"/>
    <m/>
    <x v="4"/>
    <n v="7.2432809621366401"/>
    <n v="13368.9783663037"/>
    <n v="133689783.663037"/>
    <n v="0"/>
    <x v="6"/>
  </r>
  <r>
    <x v="103"/>
    <m/>
    <x v="0"/>
    <n v="7.0450747717918603"/>
    <n v="15125.0836392276"/>
    <n v="151250836.39227599"/>
    <n v="0"/>
    <x v="6"/>
  </r>
  <r>
    <x v="103"/>
    <m/>
    <x v="1"/>
    <n v="6.6387637619683098"/>
    <n v="16220.8712911274"/>
    <n v="162208712.91127399"/>
    <n v="0"/>
    <x v="6"/>
  </r>
  <r>
    <x v="103"/>
    <m/>
    <x v="2"/>
    <n v="6.3410370188330898"/>
    <n v="16367.163062747501"/>
    <n v="163671630.62747499"/>
    <n v="0"/>
    <x v="6"/>
  </r>
  <r>
    <x v="104"/>
    <m/>
    <x v="3"/>
    <n v="7.1946111921459597"/>
    <n v="12038.435590344299"/>
    <n v="120384355.90344299"/>
    <n v="0"/>
    <x v="6"/>
  </r>
  <r>
    <x v="104"/>
    <m/>
    <x v="4"/>
    <n v="7.0264215189582098"/>
    <n v="12728.916462270599"/>
    <n v="127289164.622706"/>
    <n v="0"/>
    <x v="6"/>
  </r>
  <r>
    <x v="104"/>
    <m/>
    <x v="0"/>
    <n v="6.8367327111357898"/>
    <n v="14408.5714644614"/>
    <n v="144085714.64461401"/>
    <n v="0"/>
    <x v="6"/>
  </r>
  <r>
    <x v="104"/>
    <m/>
    <x v="1"/>
    <n v="6.5156415149763403"/>
    <n v="15412.419393346499"/>
    <n v="154124193.933465"/>
    <n v="0"/>
    <x v="6"/>
  </r>
  <r>
    <x v="104"/>
    <m/>
    <x v="2"/>
    <n v="6.3367468603204697"/>
    <n v="15494.5222898786"/>
    <n v="154945222.89878601"/>
    <n v="0"/>
    <x v="6"/>
  </r>
  <r>
    <x v="105"/>
    <s v="LVA"/>
    <x v="3"/>
    <n v="8.76"/>
    <n v="12863.309347427799"/>
    <n v="128633093.47427799"/>
    <n v="2384150"/>
    <x v="2"/>
  </r>
  <r>
    <x v="105"/>
    <s v="LVA"/>
    <x v="4"/>
    <n v="11.96"/>
    <n v="20175.8162019511"/>
    <n v="201758162.01951101"/>
    <n v="2251996"/>
    <x v="2"/>
  </r>
  <r>
    <x v="105"/>
    <s v="LVA"/>
    <x v="0"/>
    <n v="11.63"/>
    <n v="21023.9013349872"/>
    <n v="210239013.34987199"/>
    <n v="2118855"/>
    <x v="2"/>
  </r>
  <r>
    <x v="105"/>
    <s v="LVA"/>
    <x v="1"/>
    <n v="12.64"/>
    <n v="26621.2722286526"/>
    <n v="266212722.28652599"/>
    <n v="1997675"/>
    <x v="2"/>
  </r>
  <r>
    <x v="105"/>
    <s v="LVA"/>
    <x v="2"/>
    <n v="12.77"/>
    <n v="30036.0865499334"/>
    <n v="300360865.49933398"/>
    <n v="1928461"/>
    <x v="2"/>
  </r>
  <r>
    <x v="106"/>
    <s v="LBN"/>
    <x v="3"/>
    <n v="2.96"/>
    <n v="14361.6830243491"/>
    <n v="143616830.24349099"/>
    <n v="3842774"/>
    <x v="0"/>
  </r>
  <r>
    <x v="106"/>
    <s v="LBN"/>
    <x v="4"/>
    <n v="2.31"/>
    <n v="14263.7149426343"/>
    <n v="142637149.42634299"/>
    <n v="4698761"/>
    <x v="0"/>
  </r>
  <r>
    <x v="106"/>
    <s v="LBN"/>
    <x v="0"/>
    <n v="1.94"/>
    <n v="19499.172801908899"/>
    <n v="194991728.01908898"/>
    <n v="4953064"/>
    <x v="0"/>
  </r>
  <r>
    <x v="106"/>
    <s v="LBN"/>
    <x v="1"/>
    <n v="1.65"/>
    <n v="16299.207762985399"/>
    <n v="162992077.62985399"/>
    <n v="6532681"/>
    <x v="0"/>
  </r>
  <r>
    <x v="106"/>
    <s v="LBN"/>
    <x v="2"/>
    <n v="1.71"/>
    <n v="15588.152871489599"/>
    <n v="155881528.71489599"/>
    <n v="6859408"/>
    <x v="0"/>
  </r>
  <r>
    <x v="107"/>
    <s v="LSO"/>
    <x v="3"/>
    <n v="7.31"/>
    <n v="1685.36701365512"/>
    <n v="16853670.136551201"/>
    <n v="2032805"/>
    <x v="1"/>
  </r>
  <r>
    <x v="107"/>
    <s v="LSO"/>
    <x v="4"/>
    <n v="5.37"/>
    <n v="1969.63971986002"/>
    <n v="19696397.198600199"/>
    <n v="1996115"/>
    <x v="1"/>
  </r>
  <r>
    <x v="107"/>
    <s v="LSO"/>
    <x v="0"/>
    <n v="6.5"/>
    <n v="2346.7132967103198"/>
    <n v="23467132.967103198"/>
    <n v="1995575"/>
    <x v="1"/>
  </r>
  <r>
    <x v="107"/>
    <s v="LSO"/>
    <x v="1"/>
    <n v="4.8"/>
    <n v="2701.4218552119401"/>
    <n v="27014218.5521194"/>
    <n v="2059011"/>
    <x v="1"/>
  </r>
  <r>
    <x v="107"/>
    <s v="LSO"/>
    <x v="2"/>
    <n v="4.59"/>
    <n v="2614.6588491697198"/>
    <n v="26146588.4916972"/>
    <n v="2108327"/>
    <x v="1"/>
  </r>
  <r>
    <x v="108"/>
    <s v="LBR"/>
    <x v="3"/>
    <n v="6.38"/>
    <n v="1699.02083585982"/>
    <n v="16990208.358598199"/>
    <n v="2848447"/>
    <x v="1"/>
  </r>
  <r>
    <x v="108"/>
    <s v="LBR"/>
    <x v="4"/>
    <n v="6.05"/>
    <n v="1212.07045001597"/>
    <n v="12120704.500159699"/>
    <n v="3218114"/>
    <x v="1"/>
  </r>
  <r>
    <x v="108"/>
    <s v="LBR"/>
    <x v="0"/>
    <n v="5.37"/>
    <n v="1420.0462457547701"/>
    <n v="14200462.457547702"/>
    <n v="3891357"/>
    <x v="1"/>
  </r>
  <r>
    <x v="108"/>
    <s v="LBR"/>
    <x v="1"/>
    <n v="5.7"/>
    <n v="1580.47922766632"/>
    <n v="15804792.276663199"/>
    <n v="4472229"/>
    <x v="1"/>
  </r>
  <r>
    <x v="108"/>
    <s v="LBR"/>
    <x v="2"/>
    <n v="6.12"/>
    <n v="1497.0047872028899"/>
    <n v="14970047.872028898"/>
    <n v="4818976"/>
    <x v="1"/>
  </r>
  <r>
    <x v="109"/>
    <s v="LBY"/>
    <x v="3"/>
    <n v="6.4000000000000001E-2"/>
    <n v="16746.273870740799"/>
    <n v="167462738.70740798"/>
    <n v="5357893"/>
    <x v="1"/>
  </r>
  <r>
    <x v="109"/>
    <s v="LBY"/>
    <x v="4"/>
    <n v="8.3000000000000004E-2"/>
    <n v="19883.482914743799"/>
    <n v="198834829.14743799"/>
    <n v="5798615"/>
    <x v="1"/>
  </r>
  <r>
    <x v="109"/>
    <s v="LBY"/>
    <x v="0"/>
    <n v="9.8000000000000004E-2"/>
    <n v="22539.892759308099"/>
    <n v="225398927.593081"/>
    <n v="6197667"/>
    <x v="1"/>
  </r>
  <r>
    <x v="109"/>
    <s v="LBY"/>
    <x v="1"/>
    <n v="2.9000000000000001E-2"/>
    <n v="11022.4292135086"/>
    <n v="110224292.135086"/>
    <n v="6418315"/>
    <x v="1"/>
  </r>
  <r>
    <x v="109"/>
    <s v="LBY"/>
    <x v="2"/>
    <n v="1.9E-2"/>
    <n v="15017.9935741811"/>
    <n v="150179935.74181101"/>
    <n v="6678565"/>
    <x v="1"/>
  </r>
  <r>
    <x v="110"/>
    <s v="LTU"/>
    <x v="3"/>
    <n v="13.36"/>
    <n v="13846.683288460899"/>
    <n v="138466832.88460898"/>
    <n v="3501842"/>
    <x v="2"/>
  </r>
  <r>
    <x v="110"/>
    <s v="LTU"/>
    <x v="4"/>
    <n v="16.100000000000001"/>
    <n v="21053.184604818402"/>
    <n v="210531846.04818401"/>
    <n v="3344259"/>
    <x v="2"/>
  </r>
  <r>
    <x v="110"/>
    <s v="LTU"/>
    <x v="0"/>
    <n v="15.25"/>
    <n v="23942.760356755702"/>
    <n v="239427603.56755701"/>
    <n v="3123825"/>
    <x v="2"/>
  </r>
  <r>
    <x v="110"/>
    <s v="LTU"/>
    <x v="1"/>
    <n v="15.38"/>
    <n v="30748.196310952899"/>
    <n v="307481963.10952896"/>
    <n v="2931872"/>
    <x v="2"/>
  </r>
  <r>
    <x v="110"/>
    <s v="LTU"/>
    <x v="2"/>
    <n v="13.22"/>
    <n v="35427.461863664103"/>
    <n v="354274618.63664103"/>
    <n v="2801270"/>
    <x v="2"/>
  </r>
  <r>
    <x v="111"/>
    <s v="LUX"/>
    <x v="3"/>
    <n v="14.32"/>
    <n v="95901.020404743598"/>
    <n v="959010204.047436"/>
    <n v="436106"/>
    <x v="2"/>
  </r>
  <r>
    <x v="111"/>
    <s v="LUX"/>
    <x v="4"/>
    <n v="13.58"/>
    <n v="104025.41586095101"/>
    <n v="1040254158.6095101"/>
    <n v="457848"/>
    <x v="2"/>
  </r>
  <r>
    <x v="111"/>
    <s v="LUX"/>
    <x v="0"/>
    <n v="12.98"/>
    <n v="107703.453907485"/>
    <n v="1077034539.0748501"/>
    <n v="507890"/>
    <x v="2"/>
  </r>
  <r>
    <x v="111"/>
    <s v="LUX"/>
    <x v="1"/>
    <n v="13.18"/>
    <n v="110446.086101647"/>
    <n v="1104460861.01647"/>
    <n v="566741"/>
    <x v="2"/>
  </r>
  <r>
    <x v="111"/>
    <s v="LUX"/>
    <x v="2"/>
    <n v="12.94"/>
    <n v="113589.670473448"/>
    <n v="1135896704.7344799"/>
    <n v="604244"/>
    <x v="2"/>
  </r>
  <r>
    <x v="112"/>
    <s v="MDG"/>
    <x v="3"/>
    <n v="2.11"/>
    <n v="1614.3822821605199"/>
    <n v="16143822.8216052"/>
    <n v="15766806"/>
    <x v="1"/>
  </r>
  <r>
    <x v="112"/>
    <s v="MDG"/>
    <x v="4"/>
    <n v="1.53"/>
    <n v="1559.8747208607899"/>
    <n v="15598747.208607899"/>
    <n v="18336722"/>
    <x v="1"/>
  </r>
  <r>
    <x v="112"/>
    <s v="MDG"/>
    <x v="0"/>
    <n v="1.87"/>
    <n v="1553.40472203739"/>
    <n v="15534047.220373901"/>
    <n v="21151640"/>
    <x v="1"/>
  </r>
  <r>
    <x v="112"/>
    <s v="MDG"/>
    <x v="1"/>
    <n v="1.88"/>
    <n v="1546.76704618335"/>
    <n v="15467670.461833499"/>
    <n v="24234080"/>
    <x v="1"/>
  </r>
  <r>
    <x v="112"/>
    <s v="MDG"/>
    <x v="2"/>
    <n v="1.97"/>
    <n v="1592.05355843859"/>
    <n v="15920535.5843859"/>
    <n v="26262313"/>
    <x v="1"/>
  </r>
  <r>
    <x v="113"/>
    <s v="MWI"/>
    <x v="3"/>
    <n v="2.42"/>
    <n v="1107.5378939544501"/>
    <n v="11075378.939544501"/>
    <n v="11148751"/>
    <x v="1"/>
  </r>
  <r>
    <x v="113"/>
    <s v="MWI"/>
    <x v="4"/>
    <n v="2.87"/>
    <n v="1087.6064639195999"/>
    <n v="10876064.639195999"/>
    <n v="12625950"/>
    <x v="1"/>
  </r>
  <r>
    <x v="113"/>
    <s v="MWI"/>
    <x v="0"/>
    <n v="3.21"/>
    <n v="1350.59916998263"/>
    <n v="13505991.6998263"/>
    <n v="14539609"/>
    <x v="1"/>
  </r>
  <r>
    <x v="113"/>
    <s v="MWI"/>
    <x v="1"/>
    <n v="3.62"/>
    <n v="1432.0852589285801"/>
    <n v="14320852.5892858"/>
    <n v="16745305"/>
    <x v="1"/>
  </r>
  <r>
    <x v="113"/>
    <s v="MWI"/>
    <x v="2"/>
    <n v="3.63"/>
    <n v="1471.0372487960201"/>
    <n v="14710372.487960201"/>
    <n v="18143215"/>
    <x v="1"/>
  </r>
  <r>
    <x v="114"/>
    <s v="MYS"/>
    <x v="3"/>
    <n v="1.53"/>
    <n v="15917.057166651201"/>
    <n v="159170571.66651201"/>
    <n v="23194252"/>
    <x v="0"/>
  </r>
  <r>
    <x v="114"/>
    <s v="MYS"/>
    <x v="4"/>
    <n v="1.28"/>
    <n v="18114.144108560798"/>
    <n v="181141441.08560798"/>
    <n v="25690615"/>
    <x v="0"/>
  </r>
  <r>
    <x v="114"/>
    <s v="MYS"/>
    <x v="0"/>
    <n v="1.32"/>
    <n v="20536.372513472001"/>
    <n v="205363725.13472"/>
    <n v="28208028"/>
    <x v="0"/>
  </r>
  <r>
    <x v="114"/>
    <s v="MYS"/>
    <x v="1"/>
    <n v="0.85"/>
    <n v="24787.8237457166"/>
    <n v="247878237.45716599"/>
    <n v="30270965"/>
    <x v="0"/>
  </r>
  <r>
    <x v="114"/>
    <s v="MYS"/>
    <x v="2"/>
    <n v="0.85"/>
    <n v="27558.136950240802"/>
    <n v="275581369.50240803"/>
    <n v="31528033"/>
    <x v="0"/>
  </r>
  <r>
    <x v="115"/>
    <s v="MDV"/>
    <x v="3"/>
    <n v="2.04"/>
    <n v="13358.5871568241"/>
    <n v="133585871.568241"/>
    <n v="279396"/>
    <x v="0"/>
  </r>
  <r>
    <x v="115"/>
    <s v="MDV"/>
    <x v="4"/>
    <n v="1.52"/>
    <n v="12607.723956405"/>
    <n v="126077239.56404999"/>
    <n v="319604"/>
    <x v="0"/>
  </r>
  <r>
    <x v="115"/>
    <s v="MDV"/>
    <x v="0"/>
    <n v="1.65"/>
    <n v="16305.798879268899"/>
    <n v="163057988.792689"/>
    <n v="365730"/>
    <x v="0"/>
  </r>
  <r>
    <x v="115"/>
    <s v="MDV"/>
    <x v="1"/>
    <n v="2.0699999999999998"/>
    <n v="17284.647894108901"/>
    <n v="172846478.941089"/>
    <n v="454914"/>
    <x v="0"/>
  </r>
  <r>
    <x v="115"/>
    <s v="MDV"/>
    <x v="2"/>
    <n v="2.2200000000000002"/>
    <n v="18795.530349842698"/>
    <n v="187955303.49842697"/>
    <n v="515703"/>
    <x v="0"/>
  </r>
  <r>
    <x v="116"/>
    <s v="MLI"/>
    <x v="3"/>
    <n v="1.1499999999999999"/>
    <n v="1627.7323177118301"/>
    <n v="16277323.177118301"/>
    <n v="10946448"/>
    <x v="1"/>
  </r>
  <r>
    <x v="116"/>
    <s v="MLI"/>
    <x v="4"/>
    <n v="1.05"/>
    <n v="1958.8187312821999"/>
    <n v="19588187.312821999"/>
    <n v="12775509"/>
    <x v="1"/>
  </r>
  <r>
    <x v="116"/>
    <s v="MLI"/>
    <x v="0"/>
    <n v="1.0900000000000001"/>
    <n v="2082.9619346342802"/>
    <n v="20829619.346342802"/>
    <n v="15049352"/>
    <x v="1"/>
  </r>
  <r>
    <x v="116"/>
    <s v="MLI"/>
    <x v="1"/>
    <n v="1.25"/>
    <n v="2139.7362971350599"/>
    <n v="21397362.971350599"/>
    <n v="17438772"/>
    <x v="1"/>
  </r>
  <r>
    <x v="116"/>
    <s v="MLI"/>
    <x v="2"/>
    <n v="1.28"/>
    <n v="2283.70241285673"/>
    <n v="22837024.128567301"/>
    <n v="19077755"/>
    <x v="1"/>
  </r>
  <r>
    <x v="117"/>
    <s v="MLT"/>
    <x v="3"/>
    <n v="5.72"/>
    <n v="27482.869065827999"/>
    <n v="274828690.65828001"/>
    <n v="393649"/>
    <x v="2"/>
  </r>
  <r>
    <x v="117"/>
    <s v="MLT"/>
    <x v="4"/>
    <n v="6.65"/>
    <n v="28992.9245490961"/>
    <n v="289929245.49096102"/>
    <n v="404659"/>
    <x v="2"/>
  </r>
  <r>
    <x v="117"/>
    <s v="MLT"/>
    <x v="0"/>
    <n v="6.58"/>
    <n v="32867.940034491097"/>
    <n v="328679400.34491098"/>
    <n v="414257"/>
    <x v="2"/>
  </r>
  <r>
    <x v="117"/>
    <s v="MLT"/>
    <x v="1"/>
    <n v="7.56"/>
    <n v="39845.1145672313"/>
    <n v="398451145.67231297"/>
    <n v="433559"/>
    <x v="2"/>
  </r>
  <r>
    <x v="117"/>
    <s v="MLT"/>
    <x v="2"/>
    <n v="7.99"/>
    <n v="43313.477025361499"/>
    <n v="433134770.25361496"/>
    <n v="439255"/>
    <x v="2"/>
  </r>
  <r>
    <x v="118"/>
    <s v="MRT"/>
    <x v="3"/>
    <n v="0.2"/>
    <n v="4361.2135125333898"/>
    <n v="43612135.125333898"/>
    <n v="2630217"/>
    <x v="1"/>
  </r>
  <r>
    <x v="118"/>
    <s v="MRT"/>
    <x v="4"/>
    <n v="0.13"/>
    <n v="4638.0059802450096"/>
    <n v="46380059.802450098"/>
    <n v="3024198"/>
    <x v="1"/>
  </r>
  <r>
    <x v="118"/>
    <s v="MRT"/>
    <x v="0"/>
    <n v="8.5999999999999993E-2"/>
    <n v="4767.3773662511903"/>
    <n v="47673773.6625119"/>
    <n v="3494200"/>
    <x v="1"/>
  </r>
  <r>
    <x v="118"/>
    <s v="MRT"/>
    <x v="1"/>
    <n v="3.3000000000000002E-2"/>
    <n v="5127.4322824661404"/>
    <n v="51274322.824661404"/>
    <n v="4046304"/>
    <x v="1"/>
  </r>
  <r>
    <x v="118"/>
    <s v="MRT"/>
    <x v="2"/>
    <n v="3.5999999999999997E-2"/>
    <n v="5042.4311984440401"/>
    <n v="50424311.984440401"/>
    <n v="4403312"/>
    <x v="1"/>
  </r>
  <r>
    <x v="119"/>
    <s v="MUS"/>
    <x v="3"/>
    <n v="5.49"/>
    <n v="11890.5886483671"/>
    <n v="118905886.48367099"/>
    <n v="1185147"/>
    <x v="1"/>
  </r>
  <r>
    <x v="119"/>
    <s v="MUS"/>
    <x v="4"/>
    <n v="5"/>
    <n v="13571.8356011585"/>
    <n v="135718356.011585"/>
    <n v="1222010"/>
    <x v="1"/>
  </r>
  <r>
    <x v="119"/>
    <s v="MUS"/>
    <x v="0"/>
    <n v="3.81"/>
    <n v="16797.817236394301"/>
    <n v="167978172.36394301"/>
    <n v="1247953"/>
    <x v="1"/>
  </r>
  <r>
    <x v="119"/>
    <s v="MUS"/>
    <x v="1"/>
    <n v="3.94"/>
    <n v="19897.475396564401"/>
    <n v="198974753.965644"/>
    <n v="1259457"/>
    <x v="1"/>
  </r>
  <r>
    <x v="119"/>
    <s v="MUS"/>
    <x v="2"/>
    <n v="4.3499999999999996"/>
    <n v="22208.138117186802"/>
    <n v="222081381.17186803"/>
    <n v="1267184"/>
    <x v="1"/>
  </r>
  <r>
    <x v="120"/>
    <s v="MEX"/>
    <x v="3"/>
    <n v="6.43"/>
    <n v="17756.566468069799"/>
    <n v="177565664.68069798"/>
    <n v="98899845"/>
    <x v="3"/>
  </r>
  <r>
    <x v="120"/>
    <s v="MEX"/>
    <x v="4"/>
    <n v="6.48"/>
    <n v="17788.5891204455"/>
    <n v="177885891.20445499"/>
    <n v="106005199"/>
    <x v="3"/>
  </r>
  <r>
    <x v="120"/>
    <s v="MEX"/>
    <x v="0"/>
    <n v="5.21"/>
    <n v="17790.011921889902"/>
    <n v="177900119.21889901"/>
    <n v="114092961"/>
    <x v="3"/>
  </r>
  <r>
    <x v="120"/>
    <s v="MEX"/>
    <x v="1"/>
    <n v="4.92"/>
    <n v="19268.914396328299"/>
    <n v="192689143.96328297"/>
    <n v="121858251"/>
    <x v="3"/>
  </r>
  <r>
    <x v="120"/>
    <s v="MEX"/>
    <x v="2"/>
    <n v="5"/>
    <n v="19928.395661858201"/>
    <n v="199283956.61858201"/>
    <n v="126190782"/>
    <x v="3"/>
  </r>
  <r>
    <x v="121"/>
    <s v="FSM"/>
    <x v="3"/>
    <n v="3.86"/>
    <n v="3434.09809300597"/>
    <n v="34340980.930059701"/>
    <n v="107405"/>
    <x v="5"/>
  </r>
  <r>
    <x v="121"/>
    <s v="FSM"/>
    <x v="4"/>
    <n v="2.78"/>
    <n v="3586.13383148819"/>
    <n v="35861338.314881898"/>
    <n v="106135"/>
    <x v="5"/>
  </r>
  <r>
    <x v="121"/>
    <s v="FSM"/>
    <x v="0"/>
    <n v="2.85"/>
    <n v="3659.6387662358802"/>
    <n v="36596387.662358806"/>
    <n v="102916"/>
    <x v="5"/>
  </r>
  <r>
    <x v="121"/>
    <s v="FSM"/>
    <x v="1"/>
    <n v="2.44"/>
    <n v="3448.3036923156301"/>
    <n v="34483036.923156299"/>
    <n v="108886"/>
    <x v="5"/>
  </r>
  <r>
    <x v="121"/>
    <s v="FSM"/>
    <x v="2"/>
    <n v="2.48"/>
    <n v="3460.90904773797"/>
    <n v="34609090.477379702"/>
    <n v="112640"/>
    <x v="5"/>
  </r>
  <r>
    <x v="122"/>
    <m/>
    <x v="3"/>
    <n v="0.65477031514978001"/>
    <n v="12313.117299919501"/>
    <n v="123131172.99919501"/>
    <n v="0"/>
    <x v="1"/>
  </r>
  <r>
    <x v="122"/>
    <m/>
    <x v="4"/>
    <n v="0.70391060918844495"/>
    <n v="13688.848602571599"/>
    <n v="136888486.02571601"/>
    <n v="0"/>
    <x v="1"/>
  </r>
  <r>
    <x v="122"/>
    <m/>
    <x v="0"/>
    <n v="0.79569049668561398"/>
    <n v="15137.597881837901"/>
    <n v="151375978.81837901"/>
    <n v="0"/>
    <x v="1"/>
  </r>
  <r>
    <x v="122"/>
    <m/>
    <x v="1"/>
    <n v="0.80744769200753796"/>
    <n v="16034.700095394801"/>
    <n v="160347000.95394802"/>
    <n v="0"/>
    <x v="1"/>
  </r>
  <r>
    <x v="122"/>
    <m/>
    <x v="2"/>
    <n v="0.81270107342805598"/>
    <n v="16431.855644228901"/>
    <n v="164318556.44228899"/>
    <n v="0"/>
    <x v="1"/>
  </r>
  <r>
    <x v="123"/>
    <m/>
    <x v="3"/>
    <n v="0.544953674765426"/>
    <n v="8037.8617346393903"/>
    <n v="80378617.346393898"/>
    <n v="0"/>
    <x v="1"/>
  </r>
  <r>
    <x v="123"/>
    <m/>
    <x v="4"/>
    <n v="0.62367900602314197"/>
    <n v="8938.2004474532205"/>
    <n v="89382004.474532202"/>
    <n v="0"/>
    <x v="1"/>
  </r>
  <r>
    <x v="123"/>
    <m/>
    <x v="0"/>
    <n v="0.703944204927199"/>
    <n v="10300.1205811123"/>
    <n v="103001205.811123"/>
    <n v="0"/>
    <x v="1"/>
  </r>
  <r>
    <x v="123"/>
    <m/>
    <x v="1"/>
    <n v="0.68577861809088303"/>
    <n v="10247.214370957199"/>
    <n v="102472143.70957199"/>
    <n v="0"/>
    <x v="1"/>
  </r>
  <r>
    <x v="123"/>
    <m/>
    <x v="2"/>
    <n v="0.68297312245213004"/>
    <n v="10807.503462602201"/>
    <n v="108075034.62602201"/>
    <n v="0"/>
    <x v="1"/>
  </r>
  <r>
    <x v="124"/>
    <m/>
    <x v="3"/>
    <n v="0.544953674765426"/>
    <n v="8000.4075046088401"/>
    <n v="80004075.046088398"/>
    <n v="0"/>
    <x v="1"/>
  </r>
  <r>
    <x v="124"/>
    <m/>
    <x v="4"/>
    <n v="0.62367900602314197"/>
    <n v="8893.3555141360903"/>
    <n v="88933555.141360909"/>
    <n v="0"/>
    <x v="1"/>
  </r>
  <r>
    <x v="124"/>
    <m/>
    <x v="0"/>
    <n v="0.703944204927199"/>
    <n v="10243.981316623"/>
    <n v="102439813.16622999"/>
    <n v="0"/>
    <x v="1"/>
  </r>
  <r>
    <x v="124"/>
    <m/>
    <x v="1"/>
    <n v="0.68577861809088303"/>
    <n v="10198.1464695087"/>
    <n v="101981464.695087"/>
    <n v="0"/>
    <x v="1"/>
  </r>
  <r>
    <x v="124"/>
    <m/>
    <x v="2"/>
    <n v="0.68297312245213004"/>
    <n v="10754.1750931682"/>
    <n v="107541750.93168201"/>
    <n v="0"/>
    <x v="1"/>
  </r>
  <r>
    <x v="125"/>
    <s v="MDA"/>
    <x v="3"/>
    <n v="13.89"/>
    <n v="5074.3770641921801"/>
    <n v="50743770.641921803"/>
    <n v="4202659"/>
    <x v="2"/>
  </r>
  <r>
    <x v="125"/>
    <s v="MDA"/>
    <x v="4"/>
    <n v="19.95"/>
    <n v="7231.3284222152797"/>
    <n v="72313284.222152799"/>
    <n v="4159296"/>
    <x v="2"/>
  </r>
  <r>
    <x v="125"/>
    <s v="MDA"/>
    <x v="0"/>
    <n v="15.54"/>
    <n v="8550.1706390470008"/>
    <n v="85501706.390470013"/>
    <n v="4086090"/>
    <x v="2"/>
  </r>
  <r>
    <x v="125"/>
    <s v="MDA"/>
    <x v="1"/>
    <n v="11.87"/>
    <n v="10360.829591108301"/>
    <n v="103608295.911083"/>
    <n v="4070705"/>
    <x v="2"/>
  </r>
  <r>
    <x v="125"/>
    <s v="MDA"/>
    <x v="2"/>
    <n v="11.43"/>
    <n v="12363.1468378401"/>
    <n v="123631468.37840101"/>
    <n v="4051950"/>
    <x v="2"/>
  </r>
  <r>
    <x v="126"/>
    <s v="MNG"/>
    <x v="3"/>
    <n v="3.11"/>
    <n v="4528.9559464001104"/>
    <n v="45289559.464001104"/>
    <n v="2397417"/>
    <x v="0"/>
  </r>
  <r>
    <x v="126"/>
    <s v="MNG"/>
    <x v="4"/>
    <n v="5.28"/>
    <n v="5883.3600571078596"/>
    <n v="58833600.571078598"/>
    <n v="2526429"/>
    <x v="0"/>
  </r>
  <r>
    <x v="126"/>
    <s v="MNG"/>
    <x v="0"/>
    <n v="9.65"/>
    <n v="7479.7809023371101"/>
    <n v="74797809.0233711"/>
    <n v="2719902"/>
    <x v="0"/>
  </r>
  <r>
    <x v="126"/>
    <s v="MNG"/>
    <x v="1"/>
    <n v="10.97"/>
    <n v="11022.9785342491"/>
    <n v="110229785.342491"/>
    <n v="2998433"/>
    <x v="0"/>
  </r>
  <r>
    <x v="126"/>
    <s v="MNG"/>
    <x v="2"/>
    <n v="8.19"/>
    <n v="11915.5567471637"/>
    <n v="119155567.47163701"/>
    <n v="3170214"/>
    <x v="0"/>
  </r>
  <r>
    <x v="127"/>
    <s v="MNE"/>
    <x v="0"/>
    <n v="15.07"/>
    <n v="16764.3623723454"/>
    <n v="167643623.723454"/>
    <n v="624279"/>
    <x v="2"/>
  </r>
  <r>
    <x v="127"/>
    <s v="MNE"/>
    <x v="1"/>
    <n v="10.92"/>
    <n v="18263.600603413601"/>
    <n v="182636006.034136"/>
    <n v="626957"/>
    <x v="2"/>
  </r>
  <r>
    <x v="127"/>
    <s v="MNE"/>
    <x v="2"/>
    <n v="11.47"/>
    <n v="20686.5759142606"/>
    <n v="206865759.14260599"/>
    <n v="627803"/>
    <x v="2"/>
  </r>
  <r>
    <x v="128"/>
    <s v="MAR"/>
    <x v="3"/>
    <n v="1.01"/>
    <n v="4370.7994905290998"/>
    <n v="43707994.905290999"/>
    <n v="28793672"/>
    <x v="1"/>
  </r>
  <r>
    <x v="128"/>
    <s v="MAR"/>
    <x v="4"/>
    <n v="0.96"/>
    <n v="5227.5626314992796"/>
    <n v="52275626.314992793"/>
    <n v="30455563"/>
    <x v="1"/>
  </r>
  <r>
    <x v="128"/>
    <s v="MAR"/>
    <x v="0"/>
    <n v="0.9"/>
    <n v="6281.4641912261304"/>
    <n v="62814641.912261307"/>
    <n v="32343384"/>
    <x v="1"/>
  </r>
  <r>
    <x v="128"/>
    <s v="MAR"/>
    <x v="1"/>
    <n v="0.7"/>
    <n v="7126.6705857557499"/>
    <n v="71266705.857557505"/>
    <n v="34663608"/>
    <x v="1"/>
  </r>
  <r>
    <x v="128"/>
    <s v="MAR"/>
    <x v="2"/>
    <n v="0.69"/>
    <n v="7446.9362203757801"/>
    <n v="74469362.203757808"/>
    <n v="36029089"/>
    <x v="1"/>
  </r>
  <r>
    <x v="129"/>
    <s v="MOZ"/>
    <x v="3"/>
    <n v="2.33"/>
    <n v="630.70161363708496"/>
    <n v="6307016.1363708498"/>
    <n v="17711925"/>
    <x v="1"/>
  </r>
  <r>
    <x v="129"/>
    <s v="MOZ"/>
    <x v="4"/>
    <n v="1.3"/>
    <n v="821.34581420414804"/>
    <n v="8213458.1420414802"/>
    <n v="20493927"/>
    <x v="1"/>
  </r>
  <r>
    <x v="129"/>
    <s v="MOZ"/>
    <x v="0"/>
    <n v="1.63"/>
    <n v="1027.2088765293499"/>
    <n v="10272088.765293499"/>
    <n v="23531567"/>
    <x v="1"/>
  </r>
  <r>
    <x v="129"/>
    <s v="MOZ"/>
    <x v="1"/>
    <n v="2.19"/>
    <n v="1262.61312778202"/>
    <n v="12626131.2778202"/>
    <n v="27042001"/>
    <x v="1"/>
  </r>
  <r>
    <x v="129"/>
    <s v="MOZ"/>
    <x v="2"/>
    <n v="2.2999999999999998"/>
    <n v="1289.73594800556"/>
    <n v="12897359.4800556"/>
    <n v="29496009"/>
    <x v="1"/>
  </r>
  <r>
    <x v="130"/>
    <s v="MMR"/>
    <x v="3"/>
    <n v="0.38"/>
    <n v="1093.78820723887"/>
    <n v="10937882.072388699"/>
    <n v="46719698"/>
    <x v="0"/>
  </r>
  <r>
    <x v="130"/>
    <s v="MMR"/>
    <x v="4"/>
    <n v="1.65"/>
    <n v="1911.95597037831"/>
    <n v="19119559.703783099"/>
    <n v="48949931"/>
    <x v="0"/>
  </r>
  <r>
    <x v="130"/>
    <s v="MMR"/>
    <x v="0"/>
    <n v="2.9"/>
    <n v="3129.92025489038"/>
    <n v="31299202.548903801"/>
    <n v="50600827"/>
    <x v="0"/>
  </r>
  <r>
    <x v="130"/>
    <s v="MMR"/>
    <x v="1"/>
    <n v="4.41"/>
    <n v="4268.5006767950999"/>
    <n v="42685006.767950997"/>
    <n v="52680724"/>
    <x v="0"/>
  </r>
  <r>
    <x v="130"/>
    <s v="MMR"/>
    <x v="2"/>
    <n v="5.12"/>
    <n v="5029.1880858737004"/>
    <n v="50291880.858737007"/>
    <n v="53708318"/>
    <x v="0"/>
  </r>
  <r>
    <x v="131"/>
    <s v="NAM"/>
    <x v="3"/>
    <n v="3.26"/>
    <n v="6804.8667428623803"/>
    <n v="68048667.42862381"/>
    <n v="1794583"/>
    <x v="1"/>
  </r>
  <r>
    <x v="131"/>
    <s v="NAM"/>
    <x v="4"/>
    <n v="2.7"/>
    <n v="8014.9738578440501"/>
    <n v="80149738.578440502"/>
    <n v="1938316"/>
    <x v="1"/>
  </r>
  <r>
    <x v="131"/>
    <s v="NAM"/>
    <x v="0"/>
    <n v="1.99"/>
    <n v="9031.1605935887492"/>
    <n v="90311605.935887486"/>
    <n v="2118877"/>
    <x v="1"/>
  </r>
  <r>
    <x v="131"/>
    <s v="NAM"/>
    <x v="1"/>
    <n v="5.23"/>
    <n v="10662.8299304666"/>
    <n v="106628299.304666"/>
    <n v="2314901"/>
    <x v="1"/>
  </r>
  <r>
    <x v="131"/>
    <s v="NAM"/>
    <x v="2"/>
    <n v="5.43"/>
    <n v="10092.258820241999"/>
    <n v="100922588.20242"/>
    <n v="2448300"/>
    <x v="1"/>
  </r>
  <r>
    <x v="132"/>
    <s v="NRU"/>
    <x v="3"/>
    <n v="6.04"/>
    <m/>
    <n v="0"/>
    <n v="10335"/>
    <x v="5"/>
  </r>
  <r>
    <x v="132"/>
    <s v="NRU"/>
    <x v="4"/>
    <n v="3.4"/>
    <n v="5608.3492656306198"/>
    <n v="56083492.6563062"/>
    <n v="9848"/>
    <x v="5"/>
  </r>
  <r>
    <x v="132"/>
    <s v="NRU"/>
    <x v="0"/>
    <n v="5.73"/>
    <n v="6688.6497386207402"/>
    <n v="66886497.386207402"/>
    <n v="10009"/>
    <x v="5"/>
  </r>
  <r>
    <x v="132"/>
    <s v="NRU"/>
    <x v="1"/>
    <n v="3.71"/>
    <n v="13551.9625979464"/>
    <n v="135519625.97946399"/>
    <n v="10374"/>
    <x v="5"/>
  </r>
  <r>
    <x v="132"/>
    <s v="NRU"/>
    <x v="2"/>
    <n v="3.71"/>
    <n v="13636.360941527901"/>
    <n v="136363609.415279"/>
    <n v="10678"/>
    <x v="5"/>
  </r>
  <r>
    <x v="133"/>
    <s v="NPL"/>
    <x v="3"/>
    <n v="1.1200000000000001"/>
    <n v="2077.65205573805"/>
    <n v="20776520.557380501"/>
    <n v="23941099"/>
    <x v="0"/>
  </r>
  <r>
    <x v="133"/>
    <s v="NPL"/>
    <x v="4"/>
    <n v="1.95"/>
    <n v="2282.6850536677798"/>
    <n v="22826850.536677796"/>
    <n v="25744500"/>
    <x v="0"/>
  </r>
  <r>
    <x v="133"/>
    <s v="NPL"/>
    <x v="0"/>
    <n v="1.94"/>
    <n v="2703.4149167011501"/>
    <n v="27034149.167011499"/>
    <n v="27013207"/>
    <x v="0"/>
  </r>
  <r>
    <x v="133"/>
    <s v="NPL"/>
    <x v="1"/>
    <n v="2.0499999999999998"/>
    <n v="3331.8717694585698"/>
    <n v="33318717.6945857"/>
    <n v="27015033"/>
    <x v="0"/>
  </r>
  <r>
    <x v="133"/>
    <s v="NPL"/>
    <x v="2"/>
    <n v="2.0499999999999998"/>
    <n v="3773.71591761441"/>
    <n v="37737159.176144101"/>
    <n v="28095712"/>
    <x v="0"/>
  </r>
  <r>
    <x v="134"/>
    <s v="NLD"/>
    <x v="3"/>
    <n v="11.08"/>
    <n v="47422.203404783701"/>
    <n v="474222034.04783702"/>
    <n v="15926188"/>
    <x v="2"/>
  </r>
  <r>
    <x v="134"/>
    <s v="NLD"/>
    <x v="4"/>
    <n v="10.71"/>
    <n v="49467.435426705903"/>
    <n v="494674354.26705903"/>
    <n v="16367153"/>
    <x v="2"/>
  </r>
  <r>
    <x v="134"/>
    <s v="NLD"/>
    <x v="0"/>
    <n v="10.210000000000001"/>
    <n v="52032.9865022429"/>
    <n v="520329865.02242899"/>
    <n v="16682927"/>
    <x v="2"/>
  </r>
  <r>
    <x v="134"/>
    <s v="NLD"/>
    <x v="1"/>
    <n v="9.5500000000000007"/>
    <n v="52974.116220094897"/>
    <n v="529741162.20094895"/>
    <n v="16938492"/>
    <x v="2"/>
  </r>
  <r>
    <x v="134"/>
    <s v="NLD"/>
    <x v="2"/>
    <n v="9.61"/>
    <n v="56060.913626940397"/>
    <n v="560609136.26940393"/>
    <n v="17059560"/>
    <x v="2"/>
  </r>
  <r>
    <x v="135"/>
    <s v="NZL"/>
    <x v="3"/>
    <n v="10.42"/>
    <n v="32837.0978861822"/>
    <n v="328370978.86182201"/>
    <n v="3858992"/>
    <x v="5"/>
  </r>
  <r>
    <x v="135"/>
    <s v="NZL"/>
    <x v="4"/>
    <n v="10.92"/>
    <n v="37293.213765056702"/>
    <n v="372932137.650567"/>
    <n v="4135353"/>
    <x v="5"/>
  </r>
  <r>
    <x v="135"/>
    <s v="NZL"/>
    <x v="0"/>
    <n v="11.32"/>
    <n v="37657.1432046716"/>
    <n v="376571432.04671597"/>
    <n v="4370060"/>
    <x v="5"/>
  </r>
  <r>
    <x v="135"/>
    <s v="NZL"/>
    <x v="1"/>
    <n v="10.44"/>
    <n v="41086.115302168197"/>
    <n v="410861153.02168196"/>
    <n v="4614527"/>
    <x v="5"/>
  </r>
  <r>
    <x v="135"/>
    <s v="NZL"/>
    <x v="2"/>
    <n v="10.63"/>
    <n v="42866.127227658602"/>
    <n v="428661272.276586"/>
    <n v="4743131"/>
    <x v="5"/>
  </r>
  <r>
    <x v="136"/>
    <s v="NIC"/>
    <x v="3"/>
    <n v="5.05"/>
    <n v="3968.8929329419402"/>
    <n v="39688929.329419404"/>
    <n v="5069310"/>
    <x v="3"/>
  </r>
  <r>
    <x v="136"/>
    <s v="NIC"/>
    <x v="4"/>
    <n v="5.3"/>
    <n v="4320.7503206929796"/>
    <n v="43207503.206929795"/>
    <n v="5438692"/>
    <x v="3"/>
  </r>
  <r>
    <x v="136"/>
    <s v="NIC"/>
    <x v="0"/>
    <n v="4.79"/>
    <n v="4611.7856915369202"/>
    <n v="46117856.915369205"/>
    <n v="5824058"/>
    <x v="3"/>
  </r>
  <r>
    <x v="136"/>
    <s v="NIC"/>
    <x v="1"/>
    <n v="5.03"/>
    <n v="5630.4057376044402"/>
    <n v="56304057.3760444"/>
    <n v="6223234"/>
    <x v="3"/>
  </r>
  <r>
    <x v="136"/>
    <s v="NIC"/>
    <x v="2"/>
    <n v="5.18"/>
    <n v="5729.68822390273"/>
    <n v="57296882.239027299"/>
    <n v="6465502"/>
    <x v="3"/>
  </r>
  <r>
    <x v="137"/>
    <s v="NER"/>
    <x v="3"/>
    <n v="0.23"/>
    <n v="933.34637590392799"/>
    <n v="9333463.7590392791"/>
    <n v="11331561"/>
    <x v="1"/>
  </r>
  <r>
    <x v="137"/>
    <s v="NER"/>
    <x v="4"/>
    <n v="0.25"/>
    <n v="961.53988815759703"/>
    <n v="9615398.88157597"/>
    <n v="13624474"/>
    <x v="1"/>
  </r>
  <r>
    <x v="137"/>
    <s v="NER"/>
    <x v="0"/>
    <n v="0.31"/>
    <n v="1036.9043053008199"/>
    <n v="10369043.053008199"/>
    <n v="16464025"/>
    <x v="1"/>
  </r>
  <r>
    <x v="137"/>
    <s v="NER"/>
    <x v="1"/>
    <n v="0.55000000000000004"/>
    <n v="1132.33120491778"/>
    <n v="11323312.049177801"/>
    <n v="20001663"/>
    <x v="1"/>
  </r>
  <r>
    <x v="137"/>
    <s v="NER"/>
    <x v="2"/>
    <n v="0.67"/>
    <n v="1200.97246385835"/>
    <n v="12009724.6385835"/>
    <n v="22442831"/>
    <x v="1"/>
  </r>
  <r>
    <x v="138"/>
    <s v="NGA"/>
    <x v="3"/>
    <n v="12.5"/>
    <n v="2977.0414745406301"/>
    <n v="29770414.7454063"/>
    <n v="122283853"/>
    <x v="1"/>
  </r>
  <r>
    <x v="138"/>
    <s v="NGA"/>
    <x v="4"/>
    <n v="12.51"/>
    <n v="3997.4397506157502"/>
    <n v="39974397.506157503"/>
    <n v="138865014"/>
    <x v="1"/>
  </r>
  <r>
    <x v="138"/>
    <s v="NGA"/>
    <x v="0"/>
    <n v="11.72"/>
    <n v="4932.3347999617299"/>
    <n v="49323347.999617301"/>
    <n v="158503203"/>
    <x v="1"/>
  </r>
  <r>
    <x v="138"/>
    <s v="NGA"/>
    <x v="1"/>
    <n v="10.81"/>
    <n v="5514.77027265177"/>
    <n v="55147702.7265177"/>
    <n v="181137454"/>
    <x v="1"/>
  </r>
  <r>
    <x v="138"/>
    <s v="NGA"/>
    <x v="2"/>
    <n v="10.84"/>
    <n v="5155.0759936740897"/>
    <n v="51550759.936740898"/>
    <n v="195874685"/>
    <x v="1"/>
  </r>
  <r>
    <x v="139"/>
    <m/>
    <x v="3"/>
    <n v="9.19"/>
    <n v="48863.385511523004"/>
    <n v="488633855.11523002"/>
    <n v="486124198"/>
    <x v="3"/>
  </r>
  <r>
    <x v="139"/>
    <m/>
    <x v="4"/>
    <n v="9.49"/>
    <n v="53149.864826402103"/>
    <n v="531498648.26402104"/>
    <n v="513270901"/>
    <x v="3"/>
  </r>
  <r>
    <x v="139"/>
    <m/>
    <x v="0"/>
    <n v="9.4363535496843394"/>
    <n v="53386.155958561598"/>
    <n v="533861559.58561599"/>
    <n v="542398372"/>
    <x v="3"/>
  </r>
  <r>
    <x v="139"/>
    <m/>
    <x v="1"/>
    <n v="9.7224684784102902"/>
    <n v="57440.399591198096"/>
    <n v="574403995.91198099"/>
    <n v="568911289"/>
    <x v="3"/>
  </r>
  <r>
    <x v="139"/>
    <m/>
    <x v="2"/>
    <n v="9.7723149075409808"/>
    <n v="60286.857744614397"/>
    <n v="602868577.44614398"/>
    <n v="582921781"/>
    <x v="3"/>
  </r>
  <r>
    <x v="140"/>
    <s v="PRK"/>
    <x v="3"/>
    <n v="3.52"/>
    <m/>
    <n v="0"/>
    <n v="22929078"/>
    <x v="0"/>
  </r>
  <r>
    <x v="140"/>
    <s v="PRK"/>
    <x v="4"/>
    <n v="3.68"/>
    <m/>
    <n v="0"/>
    <n v="23904167"/>
    <x v="0"/>
  </r>
  <r>
    <x v="140"/>
    <s v="PRK"/>
    <x v="0"/>
    <n v="3.78"/>
    <m/>
    <n v="0"/>
    <n v="24548840"/>
    <x v="0"/>
  </r>
  <r>
    <x v="140"/>
    <s v="PRK"/>
    <x v="1"/>
    <n v="3.82"/>
    <m/>
    <n v="0"/>
    <n v="25183832"/>
    <x v="0"/>
  </r>
  <r>
    <x v="140"/>
    <s v="PRK"/>
    <x v="2"/>
    <n v="3.8"/>
    <m/>
    <n v="0"/>
    <n v="25549606"/>
    <x v="0"/>
  </r>
  <r>
    <x v="141"/>
    <s v="MKD"/>
    <x v="3"/>
    <n v="7.31"/>
    <n v="10182.126070975"/>
    <n v="101821260.70975"/>
    <n v="2034823"/>
    <x v="2"/>
  </r>
  <r>
    <x v="141"/>
    <s v="MKD"/>
    <x v="4"/>
    <n v="7.03"/>
    <n v="11086.1567452985"/>
    <n v="110861567.452985"/>
    <n v="2060280"/>
    <x v="2"/>
  </r>
  <r>
    <x v="141"/>
    <s v="MKD"/>
    <x v="0"/>
    <n v="5.93"/>
    <n v="13412.312831994799"/>
    <n v="134123128.31994799"/>
    <n v="2070737"/>
    <x v="2"/>
  </r>
  <r>
    <x v="141"/>
    <s v="MKD"/>
    <x v="1"/>
    <n v="5.93"/>
    <n v="15072.947541847099"/>
    <n v="150729475.41847098"/>
    <n v="2079335"/>
    <x v="2"/>
  </r>
  <r>
    <x v="141"/>
    <s v="MKD"/>
    <x v="2"/>
    <n v="6.16"/>
    <n v="16093.310423050099"/>
    <n v="160933104.230501"/>
    <n v="2082956"/>
    <x v="2"/>
  </r>
  <r>
    <x v="142"/>
    <s v="NOR"/>
    <x v="3"/>
    <n v="7.95"/>
    <n v="57127.399750860903"/>
    <n v="571273997.50860906"/>
    <n v="4499375"/>
    <x v="2"/>
  </r>
  <r>
    <x v="142"/>
    <s v="NOR"/>
    <x v="4"/>
    <n v="8.8699999999999992"/>
    <n v="61870.3837851071"/>
    <n v="618703837.851071"/>
    <n v="4632359"/>
    <x v="2"/>
  </r>
  <r>
    <x v="142"/>
    <s v="NOR"/>
    <x v="0"/>
    <n v="8.94"/>
    <n v="61353.496393752503"/>
    <n v="613534963.93752503"/>
    <n v="4885878"/>
    <x v="2"/>
  </r>
  <r>
    <x v="142"/>
    <s v="NOR"/>
    <x v="1"/>
    <n v="7.52"/>
    <n v="62987.535862545403"/>
    <n v="629875358.62545407"/>
    <n v="5199827"/>
    <x v="2"/>
  </r>
  <r>
    <x v="142"/>
    <s v="NOR"/>
    <x v="2"/>
    <n v="7.41"/>
    <n v="64341.258902615802"/>
    <n v="643412589.02615798"/>
    <n v="5337960"/>
    <x v="2"/>
  </r>
  <r>
    <x v="143"/>
    <s v="OMN"/>
    <x v="3"/>
    <n v="6.56"/>
    <n v="33839.520542694001"/>
    <n v="338395205.42694002"/>
    <n v="2267973"/>
    <x v="0"/>
  </r>
  <r>
    <x v="143"/>
    <s v="OMN"/>
    <x v="4"/>
    <n v="1.56"/>
    <n v="31909.5027436973"/>
    <n v="319095027.43697298"/>
    <n v="2511254"/>
    <x v="0"/>
  </r>
  <r>
    <x v="143"/>
    <s v="OMN"/>
    <x v="0"/>
    <n v="0.73"/>
    <n v="33864.983742288503"/>
    <n v="338649837.422885"/>
    <n v="3041435"/>
    <x v="0"/>
  </r>
  <r>
    <x v="143"/>
    <s v="OMN"/>
    <x v="1"/>
    <n v="0.77"/>
    <n v="30146.956051882298"/>
    <n v="301469560.51882297"/>
    <n v="4267341"/>
    <x v="0"/>
  </r>
  <r>
    <x v="143"/>
    <s v="OMN"/>
    <x v="2"/>
    <n v="0.78"/>
    <n v="28350.943529854601"/>
    <n v="283509435.29854602"/>
    <n v="4829476"/>
    <x v="0"/>
  </r>
  <r>
    <x v="144"/>
    <s v="PAK"/>
    <x v="3"/>
    <n v="8.5000000000000006E-2"/>
    <n v="3245.3783418878302"/>
    <n v="32453783.418878302"/>
    <n v="142343583"/>
    <x v="0"/>
  </r>
  <r>
    <x v="144"/>
    <s v="PAK"/>
    <x v="4"/>
    <n v="0.16"/>
    <n v="3706.8240233287902"/>
    <n v="37068240.233287901"/>
    <n v="160304007"/>
    <x v="0"/>
  </r>
  <r>
    <x v="144"/>
    <s v="PAK"/>
    <x v="0"/>
    <n v="0.19"/>
    <n v="3906.8739708554299"/>
    <n v="39068739.708554298"/>
    <n v="179424643"/>
    <x v="0"/>
  </r>
  <r>
    <x v="144"/>
    <s v="PAK"/>
    <x v="1"/>
    <n v="0.28999999999999998"/>
    <n v="4278.3466628404904"/>
    <n v="42783466.6284049"/>
    <n v="199426953"/>
    <x v="0"/>
  </r>
  <r>
    <x v="144"/>
    <s v="PAK"/>
    <x v="2"/>
    <n v="0.34"/>
    <n v="4739.4727126627604"/>
    <n v="47394727.126627602"/>
    <n v="212228288"/>
    <x v="0"/>
  </r>
  <r>
    <x v="145"/>
    <s v="PAN"/>
    <x v="3"/>
    <n v="5.48"/>
    <n v="14507.795972849801"/>
    <n v="145077959.72849801"/>
    <n v="3030333"/>
    <x v="3"/>
  </r>
  <r>
    <x v="145"/>
    <s v="PAN"/>
    <x v="4"/>
    <n v="5.49"/>
    <n v="16301.5159296249"/>
    <n v="163015159.296249"/>
    <n v="3330222"/>
    <x v="3"/>
  </r>
  <r>
    <x v="145"/>
    <s v="PAN"/>
    <x v="0"/>
    <n v="6.84"/>
    <n v="21343.304994878101"/>
    <n v="213433049.94878101"/>
    <n v="3642691"/>
    <x v="3"/>
  </r>
  <r>
    <x v="145"/>
    <s v="PAN"/>
    <x v="1"/>
    <n v="7.71"/>
    <n v="28431.082422186799"/>
    <n v="284310824.22186798"/>
    <n v="3968490"/>
    <x v="3"/>
  </r>
  <r>
    <x v="145"/>
    <s v="PAN"/>
    <x v="2"/>
    <n v="7.98"/>
    <n v="31012.946154945901"/>
    <n v="310129461.54945904"/>
    <n v="4176868"/>
    <x v="3"/>
  </r>
  <r>
    <x v="146"/>
    <s v="PNG"/>
    <x v="3"/>
    <n v="1.79"/>
    <n v="2871.41637699376"/>
    <n v="28714163.769937601"/>
    <n v="5847590"/>
    <x v="5"/>
  </r>
  <r>
    <x v="146"/>
    <s v="PNG"/>
    <x v="4"/>
    <n v="1.6"/>
    <n v="2877.1156457254601"/>
    <n v="28771156.4572546"/>
    <n v="6494902"/>
    <x v="5"/>
  </r>
  <r>
    <x v="146"/>
    <s v="PNG"/>
    <x v="0"/>
    <n v="1.67"/>
    <n v="3406.6440398925902"/>
    <n v="34066440.3989259"/>
    <n v="7310512"/>
    <x v="5"/>
  </r>
  <r>
    <x v="146"/>
    <s v="PNG"/>
    <x v="1"/>
    <n v="1.39"/>
    <n v="4083.7524369525099"/>
    <n v="40837524.369525097"/>
    <n v="8107772"/>
    <x v="5"/>
  </r>
  <r>
    <x v="146"/>
    <s v="PNG"/>
    <x v="2"/>
    <n v="1.39"/>
    <n v="4190.0948949613003"/>
    <n v="41900948.949613005"/>
    <n v="8606324"/>
    <x v="5"/>
  </r>
  <r>
    <x v="147"/>
    <s v="PRY"/>
    <x v="3"/>
    <n v="6.38"/>
    <n v="8530.2079895916304"/>
    <n v="85302079.895916298"/>
    <n v="5323202"/>
    <x v="4"/>
  </r>
  <r>
    <x v="147"/>
    <s v="PRY"/>
    <x v="4"/>
    <n v="6.66"/>
    <n v="8570.0944653059196"/>
    <n v="85700944.653059199"/>
    <n v="5824095"/>
    <x v="4"/>
  </r>
  <r>
    <x v="147"/>
    <s v="PRY"/>
    <x v="0"/>
    <n v="7.58"/>
    <n v="10415.6564362312"/>
    <n v="104156564.362312"/>
    <n v="6248017"/>
    <x v="4"/>
  </r>
  <r>
    <x v="147"/>
    <s v="PRY"/>
    <x v="1"/>
    <n v="7.26"/>
    <n v="11828.1401290455"/>
    <n v="118281401.290455"/>
    <n v="6688746"/>
    <x v="4"/>
  </r>
  <r>
    <x v="147"/>
    <s v="PRY"/>
    <x v="2"/>
    <n v="7.58"/>
    <n v="12827.708020923599"/>
    <n v="128277080.209236"/>
    <n v="6956069"/>
    <x v="4"/>
  </r>
  <r>
    <x v="148"/>
    <s v="PER"/>
    <x v="3"/>
    <n v="6.54"/>
    <n v="6422.4805683103996"/>
    <n v="64224805.683103994"/>
    <n v="26459944"/>
    <x v="4"/>
  </r>
  <r>
    <x v="148"/>
    <s v="PER"/>
    <x v="4"/>
    <n v="6.99"/>
    <n v="7519.0290693201096"/>
    <n v="75190290.693201095"/>
    <n v="27866140"/>
    <x v="4"/>
  </r>
  <r>
    <x v="148"/>
    <s v="PER"/>
    <x v="0"/>
    <n v="7.69"/>
    <n v="10066.4675664813"/>
    <n v="100664675.664813"/>
    <n v="29027680"/>
    <x v="4"/>
  </r>
  <r>
    <x v="148"/>
    <s v="PER"/>
    <x v="1"/>
    <n v="6.63"/>
    <n v="12110.266897142101"/>
    <n v="121102668.971421"/>
    <n v="30470739"/>
    <x v="4"/>
  </r>
  <r>
    <x v="148"/>
    <s v="PER"/>
    <x v="2"/>
    <n v="6.38"/>
    <n v="12781.416443530199"/>
    <n v="127814164.43530199"/>
    <n v="31989265"/>
    <x v="4"/>
  </r>
  <r>
    <x v="149"/>
    <s v="PHL"/>
    <x v="3"/>
    <n v="6.06"/>
    <n v="4453.7566717108502"/>
    <n v="44537566.717108503"/>
    <n v="77991757"/>
    <x v="0"/>
  </r>
  <r>
    <x v="149"/>
    <s v="PHL"/>
    <x v="4"/>
    <n v="5.67"/>
    <n v="5054.2389330169699"/>
    <n v="50542389.3301697"/>
    <n v="86326251"/>
    <x v="0"/>
  </r>
  <r>
    <x v="149"/>
    <s v="PHL"/>
    <x v="0"/>
    <n v="6.98"/>
    <n v="5918.3732288197598"/>
    <n v="59183732.288197599"/>
    <n v="93966784"/>
    <x v="0"/>
  </r>
  <r>
    <x v="149"/>
    <s v="PHL"/>
    <x v="1"/>
    <n v="6.7"/>
    <n v="7300.1362104052496"/>
    <n v="73001362.104052499"/>
    <n v="102113206"/>
    <x v="0"/>
  </r>
  <r>
    <x v="149"/>
    <s v="PHL"/>
    <x v="2"/>
    <n v="6.86"/>
    <n v="8516.1365489727395"/>
    <n v="85161365.489727393"/>
    <n v="106651394"/>
    <x v="0"/>
  </r>
  <r>
    <x v="150"/>
    <s v="POL"/>
    <x v="3"/>
    <n v="9.17"/>
    <n v="16257.645876357399"/>
    <n v="162576458.763574"/>
    <n v="38556699"/>
    <x v="2"/>
  </r>
  <r>
    <x v="150"/>
    <s v="POL"/>
    <x v="4"/>
    <n v="10.6"/>
    <n v="18937.475153360399"/>
    <n v="189374751.533604"/>
    <n v="38368957"/>
    <x v="2"/>
  </r>
  <r>
    <x v="150"/>
    <s v="POL"/>
    <x v="0"/>
    <n v="11.21"/>
    <n v="23996.139780479101"/>
    <n v="239961397.804791"/>
    <n v="38329784"/>
    <x v="2"/>
  </r>
  <r>
    <x v="150"/>
    <s v="POL"/>
    <x v="1"/>
    <n v="11.63"/>
    <n v="27797.0584233597"/>
    <n v="277970584.23359698"/>
    <n v="38034076"/>
    <x v="2"/>
  </r>
  <r>
    <x v="150"/>
    <s v="POL"/>
    <x v="2"/>
    <n v="11.71"/>
    <n v="31674.131624341699"/>
    <n v="316741316.24341697"/>
    <n v="37921585"/>
    <x v="2"/>
  </r>
  <r>
    <x v="151"/>
    <s v="PRT"/>
    <x v="3"/>
    <n v="14.08"/>
    <n v="30383.137817517701"/>
    <n v="303831378.17517704"/>
    <n v="10297117"/>
    <x v="2"/>
  </r>
  <r>
    <x v="151"/>
    <s v="PRT"/>
    <x v="4"/>
    <n v="13.37"/>
    <n v="31076.644120528901"/>
    <n v="310766441.20528901"/>
    <n v="10508494"/>
    <x v="2"/>
  </r>
  <r>
    <x v="151"/>
    <s v="PRT"/>
    <x v="0"/>
    <n v="12.51"/>
    <n v="31798.1538079411"/>
    <n v="317981538.07941103"/>
    <n v="10596055"/>
    <x v="2"/>
  </r>
  <r>
    <x v="151"/>
    <s v="PRT"/>
    <x v="1"/>
    <n v="11.88"/>
    <n v="31118.7906703279"/>
    <n v="311187906.70327902"/>
    <n v="10368346"/>
    <x v="2"/>
  </r>
  <r>
    <x v="151"/>
    <s v="PRT"/>
    <x v="2"/>
    <n v="12.03"/>
    <n v="34040.725561774903"/>
    <n v="340407255.61774904"/>
    <n v="10256192"/>
    <x v="2"/>
  </r>
  <r>
    <x v="152"/>
    <s v="QAT"/>
    <x v="3"/>
    <n v="1.1499999999999999"/>
    <n v="86566.302850258304"/>
    <n v="865663028.50258303"/>
    <n v="592467"/>
    <x v="0"/>
  </r>
  <r>
    <x v="152"/>
    <s v="QAT"/>
    <x v="4"/>
    <n v="1.67"/>
    <n v="87721.949407629203"/>
    <n v="877219494.07629204"/>
    <n v="865410"/>
    <x v="0"/>
  </r>
  <r>
    <x v="152"/>
    <s v="QAT"/>
    <x v="0"/>
    <n v="1.69"/>
    <n v="95908.312817024096"/>
    <n v="959083128.170241"/>
    <n v="1856329"/>
    <x v="0"/>
  </r>
  <r>
    <x v="152"/>
    <s v="QAT"/>
    <x v="1"/>
    <n v="1.62"/>
    <n v="95965.251236617594"/>
    <n v="959652512.36617589"/>
    <n v="2565708"/>
    <x v="0"/>
  </r>
  <r>
    <x v="152"/>
    <s v="QAT"/>
    <x v="2"/>
    <n v="1.59"/>
    <n v="90970.060901632096"/>
    <n v="909700609.01632094"/>
    <n v="2781682"/>
    <x v="0"/>
  </r>
  <r>
    <x v="153"/>
    <s v="ROU"/>
    <x v="3"/>
    <n v="17.45"/>
    <n v="12109.552399481499"/>
    <n v="121095523.99481499"/>
    <n v="22137423"/>
    <x v="2"/>
  </r>
  <r>
    <x v="153"/>
    <s v="ROU"/>
    <x v="4"/>
    <n v="15.84"/>
    <n v="16770.654496402502"/>
    <n v="167706544.96402502"/>
    <n v="21417287"/>
    <x v="2"/>
  </r>
  <r>
    <x v="153"/>
    <s v="ROU"/>
    <x v="0"/>
    <n v="13.97"/>
    <n v="20303.162796669199"/>
    <n v="203031627.966692"/>
    <n v="20471860"/>
    <x v="2"/>
  </r>
  <r>
    <x v="153"/>
    <s v="ROU"/>
    <x v="1"/>
    <n v="11.64"/>
    <n v="23878.188537306702"/>
    <n v="238781885.37306702"/>
    <n v="19925182"/>
    <x v="2"/>
  </r>
  <r>
    <x v="153"/>
    <s v="ROU"/>
    <x v="2"/>
    <n v="11.74"/>
    <n v="28523.473183206501"/>
    <n v="285234731.83206499"/>
    <n v="19506110"/>
    <x v="2"/>
  </r>
  <r>
    <x v="154"/>
    <s v="RUS"/>
    <x v="3"/>
    <n v="15.73"/>
    <n v="14569.936582820101"/>
    <n v="145699365.828201"/>
    <n v="146404890"/>
    <x v="2"/>
  </r>
  <r>
    <x v="154"/>
    <s v="RUS"/>
    <x v="4"/>
    <n v="17.36"/>
    <n v="20042.8135032629"/>
    <n v="200428135.03262898"/>
    <n v="143672125"/>
    <x v="2"/>
  </r>
  <r>
    <x v="154"/>
    <s v="RUS"/>
    <x v="0"/>
    <n v="15.87"/>
    <n v="23961.220293030201"/>
    <n v="239612202.93030202"/>
    <n v="143479273"/>
    <x v="2"/>
  </r>
  <r>
    <x v="154"/>
    <s v="RUS"/>
    <x v="1"/>
    <n v="12.47"/>
    <n v="25488.096119639398"/>
    <n v="254880961.196394"/>
    <n v="144985059"/>
    <x v="2"/>
  </r>
  <r>
    <x v="154"/>
    <s v="RUS"/>
    <x v="2"/>
    <n v="11.19"/>
    <n v="26656.409541686498"/>
    <n v="266564095.41686499"/>
    <n v="145734034"/>
    <x v="2"/>
  </r>
  <r>
    <x v="155"/>
    <s v="RWA"/>
    <x v="3"/>
    <n v="13.73"/>
    <n v="867.61519073835996"/>
    <n v="8676151.9073836002"/>
    <n v="7933688"/>
    <x v="1"/>
  </r>
  <r>
    <x v="155"/>
    <s v="RWA"/>
    <x v="4"/>
    <n v="13"/>
    <n v="1148.44637245018"/>
    <n v="11484463.7245018"/>
    <n v="8840220"/>
    <x v="1"/>
  </r>
  <r>
    <x v="155"/>
    <s v="RWA"/>
    <x v="0"/>
    <n v="10.27"/>
    <n v="1507.1650103577699"/>
    <n v="15071650.1035777"/>
    <n v="10039338"/>
    <x v="1"/>
  </r>
  <r>
    <x v="155"/>
    <s v="RWA"/>
    <x v="1"/>
    <n v="9.26"/>
    <n v="1889.15810576486"/>
    <n v="18891581.057648599"/>
    <n v="11369066"/>
    <x v="1"/>
  </r>
  <r>
    <x v="155"/>
    <s v="RWA"/>
    <x v="2"/>
    <n v="8.9499999999999993"/>
    <n v="2088.7492243329798"/>
    <n v="20887492.243329797"/>
    <n v="12301969"/>
    <x v="1"/>
  </r>
  <r>
    <x v="156"/>
    <s v="KNA"/>
    <x v="3"/>
    <n v="9.51"/>
    <n v="21459.735625218302"/>
    <n v="214597356.25218302"/>
    <n v="44083"/>
    <x v="3"/>
  </r>
  <r>
    <x v="156"/>
    <s v="KNA"/>
    <x v="4"/>
    <n v="11.53"/>
    <n v="23617.3105861769"/>
    <n v="236173105.86176899"/>
    <n v="46852"/>
    <x v="3"/>
  </r>
  <r>
    <x v="156"/>
    <s v="KNA"/>
    <x v="0"/>
    <n v="9.4499999999999993"/>
    <n v="23710.347502671899"/>
    <n v="237103475.02671897"/>
    <n v="49011"/>
    <x v="3"/>
  </r>
  <r>
    <x v="156"/>
    <s v="KNA"/>
    <x v="1"/>
    <n v="8.8800000000000008"/>
    <n v="25569.484124909101"/>
    <n v="255694841.249091"/>
    <n v="51204"/>
    <x v="3"/>
  </r>
  <r>
    <x v="156"/>
    <s v="KNA"/>
    <x v="2"/>
    <n v="8.94"/>
    <n v="25901.6333033394"/>
    <n v="259016333.03339401"/>
    <n v="52438"/>
    <x v="3"/>
  </r>
  <r>
    <x v="157"/>
    <s v="LCA"/>
    <x v="3"/>
    <n v="11.8"/>
    <n v="12963.853874373101"/>
    <n v="129638538.74373101"/>
    <n v="156737"/>
    <x v="3"/>
  </r>
  <r>
    <x v="157"/>
    <s v="LCA"/>
    <x v="4"/>
    <n v="11.62"/>
    <n v="13433.7481536919"/>
    <n v="134337481.536919"/>
    <n v="163408"/>
    <x v="3"/>
  </r>
  <r>
    <x v="157"/>
    <s v="LCA"/>
    <x v="0"/>
    <n v="9.69"/>
    <n v="14109.4134298143"/>
    <n v="141094134.298143"/>
    <n v="174092"/>
    <x v="3"/>
  </r>
  <r>
    <x v="157"/>
    <s v="LCA"/>
    <x v="1"/>
    <n v="9.9600000000000009"/>
    <n v="14029.5909199045"/>
    <n v="140295909.199045"/>
    <n v="179131"/>
    <x v="3"/>
  </r>
  <r>
    <x v="157"/>
    <s v="LCA"/>
    <x v="2"/>
    <n v="10.6"/>
    <n v="15261.364350808801"/>
    <n v="152613643.50808799"/>
    <n v="181890"/>
    <x v="3"/>
  </r>
  <r>
    <x v="158"/>
    <s v="VCT"/>
    <x v="3"/>
    <n v="5.01"/>
    <n v="8646.6088164154298"/>
    <n v="86466088.164154291"/>
    <n v="107787"/>
    <x v="3"/>
  </r>
  <r>
    <x v="158"/>
    <s v="VCT"/>
    <x v="4"/>
    <n v="5.99"/>
    <n v="10666.738561574201"/>
    <n v="106667385.615742"/>
    <n v="108617"/>
    <x v="3"/>
  </r>
  <r>
    <x v="158"/>
    <s v="VCT"/>
    <x v="0"/>
    <n v="7.03"/>
    <n v="11447.4666191785"/>
    <n v="114474666.19178499"/>
    <n v="108260"/>
    <x v="3"/>
  </r>
  <r>
    <x v="158"/>
    <s v="VCT"/>
    <x v="1"/>
    <n v="8.4600000000000009"/>
    <n v="11973.419369094099"/>
    <n v="119734193.69094099"/>
    <n v="109135"/>
    <x v="3"/>
  </r>
  <r>
    <x v="158"/>
    <s v="VCT"/>
    <x v="2"/>
    <n v="9.06"/>
    <n v="12466.4161360546"/>
    <n v="124664161.36054601"/>
    <n v="110210"/>
    <x v="3"/>
  </r>
  <r>
    <x v="159"/>
    <s v="WSM"/>
    <x v="3"/>
    <n v="3.79"/>
    <n v="4809.2398850286399"/>
    <n v="48092398.850286402"/>
    <n v="174454"/>
    <x v="5"/>
  </r>
  <r>
    <x v="159"/>
    <s v="WSM"/>
    <x v="4"/>
    <n v="4.2"/>
    <n v="5932.8756308068096"/>
    <n v="59328756.308068097"/>
    <n v="179722"/>
    <x v="5"/>
  </r>
  <r>
    <x v="159"/>
    <s v="WSM"/>
    <x v="0"/>
    <n v="2.97"/>
    <n v="6006.3837278699602"/>
    <n v="60063837.278699599"/>
    <n v="185944"/>
    <x v="5"/>
  </r>
  <r>
    <x v="159"/>
    <s v="WSM"/>
    <x v="1"/>
    <n v="2.59"/>
    <n v="5992.4393209521604"/>
    <n v="59924393.209521607"/>
    <n v="193510"/>
    <x v="5"/>
  </r>
  <r>
    <x v="159"/>
    <s v="WSM"/>
    <x v="2"/>
    <n v="2.66"/>
    <n v="6322.2089973185002"/>
    <n v="63222089.973185003"/>
    <n v="196128"/>
    <x v="5"/>
  </r>
  <r>
    <x v="160"/>
    <s v="STP"/>
    <x v="3"/>
    <n v="8.1999999999999993"/>
    <m/>
    <n v="0"/>
    <n v="142264"/>
    <x v="1"/>
  </r>
  <r>
    <x v="160"/>
    <s v="STP"/>
    <x v="4"/>
    <n v="8.7200000000000006"/>
    <n v="2887.7005972519601"/>
    <n v="28877005.972519599"/>
    <n v="157472"/>
    <x v="1"/>
  </r>
  <r>
    <x v="160"/>
    <s v="STP"/>
    <x v="0"/>
    <n v="8.34"/>
    <n v="3357.47019269148"/>
    <n v="33574701.926914796"/>
    <n v="180372"/>
    <x v="1"/>
  </r>
  <r>
    <x v="160"/>
    <s v="STP"/>
    <x v="1"/>
    <n v="7.19"/>
    <n v="3794.35859507025"/>
    <n v="37943585.950702503"/>
    <n v="199439"/>
    <x v="1"/>
  </r>
  <r>
    <x v="160"/>
    <s v="STP"/>
    <x v="2"/>
    <n v="5.88"/>
    <n v="3993.27879583907"/>
    <n v="39932787.958390698"/>
    <n v="211032"/>
    <x v="1"/>
  </r>
  <r>
    <x v="161"/>
    <s v="SAU"/>
    <x v="3"/>
    <n v="0.18"/>
    <n v="41955.207790727603"/>
    <n v="419552077.90727603"/>
    <n v="20663840"/>
    <x v="0"/>
  </r>
  <r>
    <x v="161"/>
    <s v="SAU"/>
    <x v="4"/>
    <n v="0.17"/>
    <n v="44309.534604529501"/>
    <n v="443095346.045295"/>
    <n v="23816175"/>
    <x v="0"/>
  </r>
  <r>
    <x v="161"/>
    <s v="SAU"/>
    <x v="0"/>
    <n v="0.17"/>
    <n v="44036.767346534099"/>
    <n v="440367673.46534097"/>
    <n v="27421468"/>
    <x v="0"/>
  </r>
  <r>
    <x v="161"/>
    <s v="SAU"/>
    <x v="1"/>
    <n v="0.2"/>
    <n v="48921.215251724701"/>
    <n v="489212152.51724702"/>
    <n v="31717676"/>
    <x v="0"/>
  </r>
  <r>
    <x v="161"/>
    <s v="SAU"/>
    <x v="2"/>
    <n v="0.19"/>
    <n v="47592.767147329199"/>
    <n v="475927671.47329199"/>
    <n v="33702757"/>
    <x v="0"/>
  </r>
  <r>
    <x v="162"/>
    <s v="SEN"/>
    <x v="3"/>
    <n v="0.96"/>
    <n v="2595.1092884611198"/>
    <n v="25951092.884611197"/>
    <n v="9797731"/>
    <x v="1"/>
  </r>
  <r>
    <x v="162"/>
    <s v="SEN"/>
    <x v="4"/>
    <n v="0.85"/>
    <n v="2758.3534464623499"/>
    <n v="27583534.4646235"/>
    <n v="11090123"/>
    <x v="1"/>
  </r>
  <r>
    <x v="162"/>
    <s v="SEN"/>
    <x v="0"/>
    <n v="0.6"/>
    <n v="2797.11016032924"/>
    <n v="27971101.603292398"/>
    <n v="12678143"/>
    <x v="1"/>
  </r>
  <r>
    <x v="162"/>
    <s v="SEN"/>
    <x v="1"/>
    <n v="0.73"/>
    <n v="2966.4553473648298"/>
    <n v="29664553.473648299"/>
    <n v="14578450"/>
    <x v="1"/>
  </r>
  <r>
    <x v="162"/>
    <s v="SEN"/>
    <x v="2"/>
    <n v="0.76"/>
    <n v="3309.48617330672"/>
    <n v="33094861.7330672"/>
    <n v="15854324"/>
    <x v="1"/>
  </r>
  <r>
    <x v="163"/>
    <s v="SRB"/>
    <x v="0"/>
    <n v="11.69"/>
    <n v="14510.9633040097"/>
    <n v="145109633.040097"/>
    <n v="8991258"/>
    <x v="2"/>
  </r>
  <r>
    <x v="163"/>
    <s v="SRB"/>
    <x v="1"/>
    <n v="8.6999999999999993"/>
    <n v="15578.2028500791"/>
    <n v="155782028.50079101"/>
    <n v="8876777"/>
    <x v="2"/>
  </r>
  <r>
    <x v="163"/>
    <s v="SRB"/>
    <x v="2"/>
    <n v="8.75"/>
    <n v="17452.795899032699"/>
    <n v="174527958.990327"/>
    <n v="8802741"/>
    <x v="2"/>
  </r>
  <r>
    <x v="164"/>
    <s v="SYC"/>
    <x v="3"/>
    <n v="7.62"/>
    <n v="18931.1506329027"/>
    <n v="189311506.329027"/>
    <n v="80998"/>
    <x v="1"/>
  </r>
  <r>
    <x v="164"/>
    <s v="SYC"/>
    <x v="4"/>
    <n v="6.13"/>
    <n v="18273.719660463001"/>
    <n v="182737196.60462999"/>
    <n v="88652"/>
    <x v="1"/>
  </r>
  <r>
    <x v="164"/>
    <s v="SYC"/>
    <x v="0"/>
    <n v="10.19"/>
    <n v="20892.6917450363"/>
    <n v="208926917.45036301"/>
    <n v="91273"/>
    <x v="1"/>
  </r>
  <r>
    <x v="164"/>
    <s v="SYC"/>
    <x v="1"/>
    <n v="18.350000000000001"/>
    <n v="25500.486559054501"/>
    <n v="255004865.59054503"/>
    <n v="94981"/>
    <x v="1"/>
  </r>
  <r>
    <x v="164"/>
    <s v="SYC"/>
    <x v="2"/>
    <n v="20.5"/>
    <n v="27342.1616519905"/>
    <n v="273421616.51990503"/>
    <n v="97094"/>
    <x v="1"/>
  </r>
  <r>
    <x v="165"/>
    <s v="SLE"/>
    <x v="3"/>
    <n v="5.8"/>
    <n v="1063.29719794631"/>
    <n v="10632971.9794631"/>
    <n v="4584570"/>
    <x v="1"/>
  </r>
  <r>
    <x v="165"/>
    <s v="SLE"/>
    <x v="4"/>
    <n v="5.57"/>
    <n v="1244.9014143255499"/>
    <n v="12449014.1432555"/>
    <n v="5645629"/>
    <x v="1"/>
  </r>
  <r>
    <x v="165"/>
    <s v="SLE"/>
    <x v="0"/>
    <n v="5.83"/>
    <n v="1413.56373614617"/>
    <n v="14135637.361461699"/>
    <n v="6415636"/>
    <x v="1"/>
  </r>
  <r>
    <x v="165"/>
    <s v="SLE"/>
    <x v="1"/>
    <n v="5.63"/>
    <n v="1551.82309051333"/>
    <n v="15518230.9051333"/>
    <n v="7171909"/>
    <x v="1"/>
  </r>
  <r>
    <x v="165"/>
    <s v="SLE"/>
    <x v="2"/>
    <n v="5.7"/>
    <n v="1663.29348036377"/>
    <n v="16632934.8036377"/>
    <n v="7650149"/>
    <x v="1"/>
  </r>
  <r>
    <x v="166"/>
    <s v="SGP"/>
    <x v="3"/>
    <n v="2.4900000000000002"/>
    <n v="56106.732015346199"/>
    <n v="561067320.15346193"/>
    <n v="4028872"/>
    <x v="0"/>
  </r>
  <r>
    <x v="166"/>
    <s v="SGP"/>
    <x v="4"/>
    <n v="1.78"/>
    <n v="67125.564640796001"/>
    <n v="671255646.40796006"/>
    <n v="4265693"/>
    <x v="0"/>
  </r>
  <r>
    <x v="166"/>
    <s v="SGP"/>
    <x v="0"/>
    <n v="2.19"/>
    <n v="78294.031421867403"/>
    <n v="782940314.21867406"/>
    <n v="5131170"/>
    <x v="0"/>
  </r>
  <r>
    <x v="166"/>
    <s v="SGP"/>
    <x v="1"/>
    <n v="2.0699999999999998"/>
    <n v="89519.735710056499"/>
    <n v="895197357.10056496"/>
    <n v="5592143"/>
    <x v="0"/>
  </r>
  <r>
    <x v="166"/>
    <s v="SGP"/>
    <x v="2"/>
    <n v="2.0299999999999998"/>
    <n v="98222.846041782002"/>
    <n v="982228460.41781998"/>
    <n v="5757503"/>
    <x v="0"/>
  </r>
  <r>
    <x v="167"/>
    <s v="SVK"/>
    <x v="3"/>
    <n v="12.47"/>
    <n v="15660.643850738101"/>
    <n v="156606438.50738102"/>
    <n v="5399207"/>
    <x v="2"/>
  </r>
  <r>
    <x v="167"/>
    <s v="SVK"/>
    <x v="4"/>
    <n v="12.06"/>
    <n v="20072.350003639898"/>
    <n v="200723500.03639898"/>
    <n v="5398962"/>
    <x v="2"/>
  </r>
  <r>
    <x v="167"/>
    <s v="SVK"/>
    <x v="0"/>
    <n v="12"/>
    <n v="25417.8123610242"/>
    <n v="254178123.61024201"/>
    <n v="5404293"/>
    <x v="2"/>
  </r>
  <r>
    <x v="167"/>
    <s v="SVK"/>
    <x v="1"/>
    <n v="11.53"/>
    <n v="28676.265611184201"/>
    <n v="286762656.11184204"/>
    <n v="5435614"/>
    <x v="2"/>
  </r>
  <r>
    <x v="167"/>
    <s v="SVK"/>
    <x v="2"/>
    <n v="11.14"/>
    <n v="31132.5729674338"/>
    <n v="311325729.67433798"/>
    <n v="5453017"/>
    <x v="2"/>
  </r>
  <r>
    <x v="168"/>
    <s v="SVN"/>
    <x v="3"/>
    <n v="12.6"/>
    <n v="26281.068454786298"/>
    <n v="262810684.54786298"/>
    <n v="1987710"/>
    <x v="2"/>
  </r>
  <r>
    <x v="168"/>
    <s v="SVN"/>
    <x v="4"/>
    <n v="12.3"/>
    <n v="31133.715191089799"/>
    <n v="311337151.91089797"/>
    <n v="1994979"/>
    <x v="2"/>
  </r>
  <r>
    <x v="168"/>
    <s v="SVN"/>
    <x v="0"/>
    <n v="11.54"/>
    <n v="33355.8476287757"/>
    <n v="333558476.28775698"/>
    <n v="2043336"/>
    <x v="2"/>
  </r>
  <r>
    <x v="168"/>
    <s v="SVN"/>
    <x v="1"/>
    <n v="12.74"/>
    <n v="33805.030045384003"/>
    <n v="338050300.45384002"/>
    <n v="2071199"/>
    <x v="2"/>
  </r>
  <r>
    <x v="168"/>
    <s v="SVN"/>
    <x v="2"/>
    <n v="11.9"/>
    <n v="37968.352062028498"/>
    <n v="379683520.62028497"/>
    <n v="2077835"/>
    <x v="2"/>
  </r>
  <r>
    <x v="169"/>
    <s v="SLB"/>
    <x v="3"/>
    <n v="1.2"/>
    <n v="2253.6108619076099"/>
    <n v="22536108.619076099"/>
    <n v="412665"/>
    <x v="5"/>
  </r>
  <r>
    <x v="169"/>
    <s v="SLB"/>
    <x v="4"/>
    <n v="1.6"/>
    <n v="2122.9635269546602"/>
    <n v="21229635.269546602"/>
    <n v="469918"/>
    <x v="5"/>
  </r>
  <r>
    <x v="169"/>
    <s v="SLB"/>
    <x v="0"/>
    <n v="1.6"/>
    <n v="2439.8623253079199"/>
    <n v="24398623.253079198"/>
    <n v="527861"/>
    <x v="5"/>
  </r>
  <r>
    <x v="169"/>
    <s v="SLB"/>
    <x v="1"/>
    <n v="1.55"/>
    <n v="2518.6474783004701"/>
    <n v="25186474.783004701"/>
    <n v="603133"/>
    <x v="5"/>
  </r>
  <r>
    <x v="169"/>
    <s v="SLB"/>
    <x v="2"/>
    <n v="1.83"/>
    <n v="2697.6464305548602"/>
    <n v="26976464.305548601"/>
    <n v="652856"/>
    <x v="5"/>
  </r>
  <r>
    <x v="170"/>
    <s v="SOM"/>
    <x v="3"/>
    <n v="0"/>
    <m/>
    <n v="0"/>
    <n v="8872250"/>
    <x v="1"/>
  </r>
  <r>
    <x v="170"/>
    <s v="SOM"/>
    <x v="4"/>
    <n v="6.8000000000000005E-2"/>
    <m/>
    <n v="0"/>
    <n v="10446856"/>
    <x v="1"/>
  </r>
  <r>
    <x v="170"/>
    <s v="SOM"/>
    <x v="0"/>
    <n v="0.28000000000000003"/>
    <m/>
    <n v="0"/>
    <n v="12043886"/>
    <x v="1"/>
  </r>
  <r>
    <x v="170"/>
    <s v="SOM"/>
    <x v="1"/>
    <n v="1.2999999999999999E-2"/>
    <n v="879.27653193561196"/>
    <n v="8792765.3193561193"/>
    <n v="13797204"/>
    <x v="1"/>
  </r>
  <r>
    <x v="170"/>
    <s v="SOM"/>
    <x v="2"/>
    <n v="8.9999999999999993E-3"/>
    <n v="866.76530207203496"/>
    <n v="8667653.0207203496"/>
    <n v="15008225"/>
    <x v="1"/>
  </r>
  <r>
    <x v="171"/>
    <s v="ZAF"/>
    <x v="3"/>
    <n v="10.02"/>
    <n v="10088.852246979401"/>
    <n v="100888522.46979401"/>
    <n v="44967713"/>
    <x v="1"/>
  </r>
  <r>
    <x v="171"/>
    <s v="ZAF"/>
    <x v="4"/>
    <n v="9.58"/>
    <n v="11434.9152380948"/>
    <n v="114349152.38094799"/>
    <n v="47880595"/>
    <x v="1"/>
  </r>
  <r>
    <x v="171"/>
    <s v="ZAF"/>
    <x v="0"/>
    <n v="10.039999999999999"/>
    <n v="12452.3375290857"/>
    <n v="124523375.290857"/>
    <n v="51216967"/>
    <x v="1"/>
  </r>
  <r>
    <x v="171"/>
    <s v="ZAF"/>
    <x v="1"/>
    <n v="9.61"/>
    <n v="12840.0354033768"/>
    <n v="128400354.033768"/>
    <n v="55386369"/>
    <x v="1"/>
  </r>
  <r>
    <x v="171"/>
    <s v="ZAF"/>
    <x v="2"/>
    <n v="9.52"/>
    <n v="12627.928584044501"/>
    <n v="126279285.84044501"/>
    <n v="57792520"/>
    <x v="1"/>
  </r>
  <r>
    <x v="172"/>
    <m/>
    <x v="3"/>
    <n v="1.8675953034714099"/>
    <n v="2607.0353105456402"/>
    <n v="26070353.105456401"/>
    <n v="0"/>
    <x v="0"/>
  </r>
  <r>
    <x v="172"/>
    <m/>
    <x v="4"/>
    <n v="1.9164630780666601"/>
    <n v="3206.7212116747501"/>
    <n v="32067212.116747502"/>
    <n v="0"/>
    <x v="0"/>
  </r>
  <r>
    <x v="172"/>
    <m/>
    <x v="0"/>
    <n v="3.45392132686445"/>
    <n v="4076.3679579853701"/>
    <n v="40763679.579853699"/>
    <n v="0"/>
    <x v="0"/>
  </r>
  <r>
    <x v="172"/>
    <m/>
    <x v="1"/>
    <n v="4.3433183977863097"/>
    <n v="5153.8927456362699"/>
    <n v="51538927.456362702"/>
    <n v="0"/>
    <x v="0"/>
  </r>
  <r>
    <x v="172"/>
    <m/>
    <x v="2"/>
    <n v="4.3332943812267404"/>
    <n v="6072.7486452400699"/>
    <n v="60727486.452400699"/>
    <n v="0"/>
    <x v="0"/>
  </r>
  <r>
    <x v="173"/>
    <m/>
    <x v="3"/>
    <n v="1.8675953034714099"/>
    <n v="2607.0353105456402"/>
    <n v="26070353.105456401"/>
    <n v="0"/>
    <x v="0"/>
  </r>
  <r>
    <x v="173"/>
    <m/>
    <x v="4"/>
    <n v="1.9164630780666601"/>
    <n v="3206.7212116747501"/>
    <n v="32067212.116747502"/>
    <n v="0"/>
    <x v="0"/>
  </r>
  <r>
    <x v="173"/>
    <m/>
    <x v="0"/>
    <n v="3.45392132686445"/>
    <n v="4076.3679579853701"/>
    <n v="40763679.579853699"/>
    <n v="0"/>
    <x v="0"/>
  </r>
  <r>
    <x v="173"/>
    <m/>
    <x v="1"/>
    <n v="4.3433183977863097"/>
    <n v="5153.8927456362699"/>
    <n v="51538927.456362702"/>
    <n v="0"/>
    <x v="0"/>
  </r>
  <r>
    <x v="173"/>
    <m/>
    <x v="2"/>
    <n v="4.3332943812267404"/>
    <n v="6072.7486452400699"/>
    <n v="60727486.452400699"/>
    <n v="0"/>
    <x v="0"/>
  </r>
  <r>
    <x v="174"/>
    <s v="KOR"/>
    <x v="3"/>
    <n v="12.31"/>
    <n v="22963.638542807999"/>
    <n v="229636385.42807999"/>
    <n v="47379237"/>
    <x v="0"/>
  </r>
  <r>
    <x v="174"/>
    <s v="KOR"/>
    <x v="4"/>
    <n v="10.58"/>
    <n v="28640.7062360909"/>
    <n v="286407062.36090899"/>
    <n v="48701069"/>
    <x v="0"/>
  </r>
  <r>
    <x v="174"/>
    <s v="KOR"/>
    <x v="0"/>
    <n v="9.9700000000000006"/>
    <n v="34394.490489055097"/>
    <n v="343944904.89055097"/>
    <n v="49545638"/>
    <x v="0"/>
  </r>
  <r>
    <x v="174"/>
    <s v="KOR"/>
    <x v="1"/>
    <n v="10.039999999999999"/>
    <n v="38828.7409976118"/>
    <n v="388287409.97611797"/>
    <n v="50823087"/>
    <x v="0"/>
  </r>
  <r>
    <x v="174"/>
    <s v="KOR"/>
    <x v="2"/>
    <n v="9.6999999999999993"/>
    <n v="41948.346005722196"/>
    <n v="419483460.05722195"/>
    <n v="51171700"/>
    <x v="0"/>
  </r>
  <r>
    <x v="175"/>
    <s v="ESP"/>
    <x v="3"/>
    <n v="12.43"/>
    <n v="34757.615021512996"/>
    <n v="347576150.21512997"/>
    <n v="40824745"/>
    <x v="2"/>
  </r>
  <r>
    <x v="175"/>
    <s v="ESP"/>
    <x v="4"/>
    <n v="12.83"/>
    <n v="37963.365835529599"/>
    <n v="379633658.35529602"/>
    <n v="44019118"/>
    <x v="2"/>
  </r>
  <r>
    <x v="175"/>
    <s v="ESP"/>
    <x v="0"/>
    <n v="10.029999999999999"/>
    <n v="37319.476223035301"/>
    <n v="373194762.230353"/>
    <n v="46931011"/>
    <x v="2"/>
  </r>
  <r>
    <x v="175"/>
    <s v="ESP"/>
    <x v="1"/>
    <n v="11.32"/>
    <n v="37377.068016703997"/>
    <n v="373770680.16703999"/>
    <n v="46671919"/>
    <x v="2"/>
  </r>
  <r>
    <x v="175"/>
    <s v="ESP"/>
    <x v="2"/>
    <n v="12.72"/>
    <n v="40312.547586401102"/>
    <n v="403125475.86401105"/>
    <n v="46692863"/>
    <x v="2"/>
  </r>
  <r>
    <x v="176"/>
    <s v="LKA"/>
    <x v="3"/>
    <n v="2.2200000000000002"/>
    <n v="5949.9700291231502"/>
    <n v="59499700.291231506"/>
    <n v="18777606"/>
    <x v="0"/>
  </r>
  <r>
    <x v="176"/>
    <s v="LKA"/>
    <x v="4"/>
    <n v="2.59"/>
    <n v="6944.2267675582198"/>
    <n v="69442267.6755822"/>
    <n v="19544988"/>
    <x v="0"/>
  </r>
  <r>
    <x v="176"/>
    <s v="LKA"/>
    <x v="0"/>
    <n v="3.92"/>
    <n v="9126.8656122309294"/>
    <n v="91268656.122309297"/>
    <n v="20261738"/>
    <x v="0"/>
  </r>
  <r>
    <x v="176"/>
    <s v="LKA"/>
    <x v="1"/>
    <n v="4.0999999999999996"/>
    <n v="11890.516527621099"/>
    <n v="118905165.27621099"/>
    <n v="20908024"/>
    <x v="0"/>
  </r>
  <r>
    <x v="176"/>
    <s v="LKA"/>
    <x v="2"/>
    <n v="4.0999999999999996"/>
    <n v="12860.3208303539"/>
    <n v="128603208.30353899"/>
    <n v="21228760"/>
    <x v="0"/>
  </r>
  <r>
    <x v="177"/>
    <m/>
    <x v="3"/>
    <n v="6.3150865067359598"/>
    <n v="2665.2934038692501"/>
    <n v="26652934.0386925"/>
    <n v="0"/>
    <x v="1"/>
  </r>
  <r>
    <x v="177"/>
    <m/>
    <x v="4"/>
    <n v="6.1057868186254103"/>
    <n v="3047.0263222236299"/>
    <n v="30470263.222236298"/>
    <n v="0"/>
    <x v="1"/>
  </r>
  <r>
    <x v="177"/>
    <m/>
    <x v="0"/>
    <n v="6.2933735217314499"/>
    <n v="3479.4701910183198"/>
    <n v="34794701.910183199"/>
    <n v="0"/>
    <x v="1"/>
  </r>
  <r>
    <x v="177"/>
    <m/>
    <x v="1"/>
    <n v="5.8711263006241703"/>
    <n v="3818.1401575741702"/>
    <n v="38181401.575741701"/>
    <n v="0"/>
    <x v="1"/>
  </r>
  <r>
    <x v="177"/>
    <m/>
    <x v="2"/>
    <n v="5.8375104320487301"/>
    <n v="3800.6145328348998"/>
    <n v="38006145.328349002"/>
    <n v="0"/>
    <x v="1"/>
  </r>
  <r>
    <x v="178"/>
    <m/>
    <x v="3"/>
    <n v="6.3150865067359598"/>
    <n v="2665.2934038692501"/>
    <n v="26652934.0386925"/>
    <n v="0"/>
    <x v="1"/>
  </r>
  <r>
    <x v="178"/>
    <m/>
    <x v="4"/>
    <n v="6.1057868186254103"/>
    <n v="3047.0263222236299"/>
    <n v="30470263.222236298"/>
    <n v="0"/>
    <x v="1"/>
  </r>
  <r>
    <x v="178"/>
    <m/>
    <x v="0"/>
    <n v="6.2933735217314499"/>
    <n v="3479.4701910183198"/>
    <n v="34794701.910183199"/>
    <n v="0"/>
    <x v="1"/>
  </r>
  <r>
    <x v="178"/>
    <m/>
    <x v="1"/>
    <n v="5.8711263006241703"/>
    <n v="3818.1401575741702"/>
    <n v="38181401.575741701"/>
    <n v="0"/>
    <x v="1"/>
  </r>
  <r>
    <x v="178"/>
    <m/>
    <x v="2"/>
    <n v="5.8375104320487301"/>
    <n v="3800.6145328348998"/>
    <n v="38006145.328349002"/>
    <n v="0"/>
    <x v="1"/>
  </r>
  <r>
    <x v="179"/>
    <m/>
    <x v="3"/>
    <n v="6.3148716872934303"/>
    <n v="2663.3079932093101"/>
    <n v="26633079.932093102"/>
    <n v="0"/>
    <x v="1"/>
  </r>
  <r>
    <x v="179"/>
    <m/>
    <x v="4"/>
    <n v="6.1057830852285999"/>
    <n v="3045.3696775609901"/>
    <n v="30453696.775609899"/>
    <n v="0"/>
    <x v="1"/>
  </r>
  <r>
    <x v="179"/>
    <m/>
    <x v="0"/>
    <n v="6.2927911701411396"/>
    <n v="3477.6794938756898"/>
    <n v="34776794.938756898"/>
    <n v="0"/>
    <x v="1"/>
  </r>
  <r>
    <x v="179"/>
    <m/>
    <x v="1"/>
    <n v="5.8695270955409802"/>
    <n v="3816.1140398083098"/>
    <n v="38161140.398083098"/>
    <n v="0"/>
    <x v="1"/>
  </r>
  <r>
    <x v="179"/>
    <m/>
    <x v="2"/>
    <n v="5.83574345736585"/>
    <n v="3798.5100488384801"/>
    <n v="37985100.488384798"/>
    <n v="0"/>
    <x v="1"/>
  </r>
  <r>
    <x v="180"/>
    <s v="SDN"/>
    <x v="1"/>
    <n v="0.52"/>
    <n v="4187.8627222426403"/>
    <n v="41878627.2224264"/>
    <n v="38902948"/>
    <x v="1"/>
  </r>
  <r>
    <x v="180"/>
    <s v="SDN"/>
    <x v="2"/>
    <n v="0.51"/>
    <n v="4344.5298867106603"/>
    <n v="43445298.867106602"/>
    <n v="41801532"/>
    <x v="1"/>
  </r>
  <r>
    <x v="181"/>
    <s v="SUR"/>
    <x v="3"/>
    <n v="5.29"/>
    <n v="13068.206154071"/>
    <n v="130682061.54071"/>
    <n v="470944"/>
    <x v="4"/>
  </r>
  <r>
    <x v="181"/>
    <s v="SUR"/>
    <x v="4"/>
    <n v="5.41"/>
    <n v="15908.3007840511"/>
    <n v="159083007.84051099"/>
    <n v="499461"/>
    <x v="4"/>
  </r>
  <r>
    <x v="181"/>
    <s v="SUR"/>
    <x v="0"/>
    <n v="6.22"/>
    <n v="18840.368966870701"/>
    <n v="188403689.66870701"/>
    <n v="529126"/>
    <x v="4"/>
  </r>
  <r>
    <x v="181"/>
    <s v="SUR"/>
    <x v="1"/>
    <n v="5.81"/>
    <n v="19317.0545070113"/>
    <n v="193170545.070113"/>
    <n v="559136"/>
    <x v="4"/>
  </r>
  <r>
    <x v="181"/>
    <s v="SUR"/>
    <x v="2"/>
    <n v="5.33"/>
    <n v="19005.6543464151"/>
    <n v="190056543.464151"/>
    <n v="575987"/>
    <x v="4"/>
  </r>
  <r>
    <x v="182"/>
    <s v="SWE"/>
    <x v="3"/>
    <n v="8.5299999999999994"/>
    <n v="40625.362052053802"/>
    <n v="406253620.52053803"/>
    <n v="8881642"/>
    <x v="2"/>
  </r>
  <r>
    <x v="182"/>
    <s v="SWE"/>
    <x v="4"/>
    <n v="8.64"/>
    <n v="45440.296749253503"/>
    <n v="454402967.49253505"/>
    <n v="9038627"/>
    <x v="2"/>
  </r>
  <r>
    <x v="182"/>
    <s v="SWE"/>
    <x v="0"/>
    <n v="9.49"/>
    <n v="47791.371524594702"/>
    <n v="477913715.245947"/>
    <n v="9390157"/>
    <x v="2"/>
  </r>
  <r>
    <x v="182"/>
    <s v="SWE"/>
    <x v="1"/>
    <n v="9.1300000000000008"/>
    <n v="50928.962975552"/>
    <n v="509289629.75551999"/>
    <n v="9764949"/>
    <x v="2"/>
  </r>
  <r>
    <x v="182"/>
    <s v="SWE"/>
    <x v="2"/>
    <n v="8.93"/>
    <n v="52349.2924275599"/>
    <n v="523492924.275599"/>
    <n v="9971630"/>
    <x v="2"/>
  </r>
  <r>
    <x v="183"/>
    <s v="CHE"/>
    <x v="3"/>
    <n v="12.49"/>
    <n v="59389.424060220903"/>
    <n v="593894240.60220897"/>
    <n v="7143764"/>
    <x v="2"/>
  </r>
  <r>
    <x v="183"/>
    <s v="CHE"/>
    <x v="4"/>
    <n v="11.64"/>
    <n v="61613.391052074803"/>
    <n v="616133910.52074802"/>
    <n v="7386818"/>
    <x v="2"/>
  </r>
  <r>
    <x v="183"/>
    <s v="CHE"/>
    <x v="0"/>
    <n v="11.41"/>
    <n v="65819.737252748702"/>
    <n v="658197372.52748704"/>
    <n v="7808674"/>
    <x v="2"/>
  </r>
  <r>
    <x v="183"/>
    <s v="CHE"/>
    <x v="1"/>
    <n v="11.58"/>
    <n v="68025.920038398806"/>
    <n v="680259200.38398802"/>
    <n v="8296775"/>
    <x v="2"/>
  </r>
  <r>
    <x v="183"/>
    <s v="CHE"/>
    <x v="2"/>
    <n v="11.53"/>
    <n v="70663.487597395404"/>
    <n v="706634875.97395408"/>
    <n v="8525614"/>
    <x v="2"/>
  </r>
  <r>
    <x v="184"/>
    <s v="SYR"/>
    <x v="3"/>
    <n v="1.1499999999999999"/>
    <m/>
    <n v="0"/>
    <n v="16410847"/>
    <x v="0"/>
  </r>
  <r>
    <x v="184"/>
    <s v="SYR"/>
    <x v="4"/>
    <n v="0.92"/>
    <m/>
    <n v="0"/>
    <n v="18361178"/>
    <x v="0"/>
  </r>
  <r>
    <x v="184"/>
    <s v="SYR"/>
    <x v="0"/>
    <n v="0.88"/>
    <m/>
    <n v="0"/>
    <n v="21362541"/>
    <x v="0"/>
  </r>
  <r>
    <x v="184"/>
    <s v="SYR"/>
    <x v="1"/>
    <n v="0.28000000000000003"/>
    <m/>
    <n v="0"/>
    <n v="17997411"/>
    <x v="0"/>
  </r>
  <r>
    <x v="184"/>
    <s v="SYR"/>
    <x v="2"/>
    <n v="0.24"/>
    <m/>
    <n v="0"/>
    <n v="16945062"/>
    <x v="0"/>
  </r>
  <r>
    <x v="185"/>
    <s v="TJK"/>
    <x v="3"/>
    <n v="2.97"/>
    <n v="1324.9098601103401"/>
    <n v="13249098.601103401"/>
    <n v="6216329"/>
    <x v="0"/>
  </r>
  <r>
    <x v="185"/>
    <s v="TJK"/>
    <x v="4"/>
    <n v="2.5099999999999998"/>
    <n v="1924.11690363046"/>
    <n v="19241169.036304601"/>
    <n v="6789318"/>
    <x v="0"/>
  </r>
  <r>
    <x v="185"/>
    <s v="TJK"/>
    <x v="0"/>
    <n v="2.4"/>
    <n v="2390.0221741260898"/>
    <n v="23900221.741260897"/>
    <n v="7527397"/>
    <x v="0"/>
  </r>
  <r>
    <x v="185"/>
    <s v="TJK"/>
    <x v="1"/>
    <n v="3.11"/>
    <n v="2984.4949133006899"/>
    <n v="29844949.133006897"/>
    <n v="8454019"/>
    <x v="0"/>
  </r>
  <r>
    <x v="185"/>
    <s v="TJK"/>
    <x v="2"/>
    <n v="3.28"/>
    <n v="3415.32233593608"/>
    <n v="34153223.359360799"/>
    <n v="9100847"/>
    <x v="0"/>
  </r>
  <r>
    <x v="186"/>
    <s v="TZA"/>
    <x v="3"/>
    <n v="8.6300000000000008"/>
    <n v="1409.45396400343"/>
    <n v="14094539.640034299"/>
    <n v="33499177"/>
    <x v="1"/>
  </r>
  <r>
    <x v="186"/>
    <s v="TZA"/>
    <x v="4"/>
    <n v="8.7100000000000009"/>
    <n v="1719.7277571197999"/>
    <n v="17197277.571197998"/>
    <n v="38450323"/>
    <x v="1"/>
  </r>
  <r>
    <x v="186"/>
    <s v="TZA"/>
    <x v="0"/>
    <n v="9.74"/>
    <n v="2006.9713260702299"/>
    <n v="20069713.260702301"/>
    <n v="44346532"/>
    <x v="1"/>
  </r>
  <r>
    <x v="186"/>
    <s v="TZA"/>
    <x v="1"/>
    <n v="11.05"/>
    <n v="2354.1389854362901"/>
    <n v="23541389.854362901"/>
    <n v="51482638"/>
    <x v="1"/>
  </r>
  <r>
    <x v="186"/>
    <s v="TZA"/>
    <x v="2"/>
    <n v="11.27"/>
    <n v="2590.2011382615901"/>
    <n v="25902011.382615902"/>
    <n v="56313444"/>
    <x v="1"/>
  </r>
  <r>
    <x v="187"/>
    <s v="THA"/>
    <x v="3"/>
    <n v="6.49"/>
    <n v="9809.6223701496092"/>
    <n v="98096223.701496094"/>
    <n v="62952639"/>
    <x v="0"/>
  </r>
  <r>
    <x v="187"/>
    <s v="THA"/>
    <x v="4"/>
    <n v="6.81"/>
    <n v="12304.4020760731"/>
    <n v="123044020.760731"/>
    <n v="65416189"/>
    <x v="0"/>
  </r>
  <r>
    <x v="187"/>
    <s v="THA"/>
    <x v="0"/>
    <n v="7.71"/>
    <n v="14399.044514297701"/>
    <n v="143990445.142977"/>
    <n v="67195032"/>
    <x v="0"/>
  </r>
  <r>
    <x v="187"/>
    <s v="THA"/>
    <x v="1"/>
    <n v="8.36"/>
    <n v="16285.386574972301"/>
    <n v="162853865.74972302"/>
    <n v="68714519"/>
    <x v="0"/>
  </r>
  <r>
    <x v="187"/>
    <s v="THA"/>
    <x v="2"/>
    <n v="8.3000000000000007"/>
    <n v="18095.736570436799"/>
    <n v="180957365.704368"/>
    <n v="69428454"/>
    <x v="0"/>
  </r>
  <r>
    <x v="188"/>
    <s v="TLS"/>
    <x v="3"/>
    <n v="1.53"/>
    <n v="2328.3046672677101"/>
    <n v="23283046.6726771"/>
    <n v="884366"/>
    <x v="0"/>
  </r>
  <r>
    <x v="188"/>
    <s v="TLS"/>
    <x v="4"/>
    <n v="0.83"/>
    <n v="2272.4450564683998"/>
    <n v="22724450.564683996"/>
    <n v="995130"/>
    <x v="0"/>
  </r>
  <r>
    <x v="188"/>
    <s v="TLS"/>
    <x v="0"/>
    <n v="0.7"/>
    <n v="2930.05449067477"/>
    <n v="29300544.906747699"/>
    <n v="1093517"/>
    <x v="0"/>
  </r>
  <r>
    <x v="188"/>
    <s v="TLS"/>
    <x v="1"/>
    <n v="2.0099999999999998"/>
    <n v="3297.8891630916601"/>
    <n v="32978891.630916599"/>
    <n v="1196294"/>
    <x v="0"/>
  </r>
  <r>
    <x v="188"/>
    <s v="TLS"/>
    <x v="2"/>
    <n v="2.17"/>
    <n v="3051.6681172786398"/>
    <n v="30516681.172786396"/>
    <n v="1267975"/>
    <x v="0"/>
  </r>
  <r>
    <x v="189"/>
    <s v="TGO"/>
    <x v="3"/>
    <n v="1.79"/>
    <n v="1700.4413972596899"/>
    <n v="17004413.972596899"/>
    <n v="4924406"/>
    <x v="1"/>
  </r>
  <r>
    <x v="189"/>
    <s v="TGO"/>
    <x v="4"/>
    <n v="3.26"/>
    <n v="1573.68375172638"/>
    <n v="15736837.5172638"/>
    <n v="5611643"/>
    <x v="1"/>
  </r>
  <r>
    <x v="189"/>
    <s v="TGO"/>
    <x v="0"/>
    <n v="2.11"/>
    <n v="1625.5454457061501"/>
    <n v="16255454.457061501"/>
    <n v="6421674"/>
    <x v="1"/>
  </r>
  <r>
    <x v="189"/>
    <s v="TGO"/>
    <x v="1"/>
    <n v="2.37"/>
    <n v="1920.4693070173601"/>
    <n v="19204693.070173599"/>
    <n v="7323162"/>
    <x v="1"/>
  </r>
  <r>
    <x v="189"/>
    <s v="TGO"/>
    <x v="2"/>
    <n v="2.46"/>
    <n v="2061.3341757285302"/>
    <n v="20613341.757285301"/>
    <n v="7889095"/>
    <x v="1"/>
  </r>
  <r>
    <x v="190"/>
    <s v="TON"/>
    <x v="3"/>
    <n v="1.7"/>
    <n v="5034.41516562787"/>
    <n v="50344151.6562787"/>
    <n v="97962"/>
    <x v="5"/>
  </r>
  <r>
    <x v="190"/>
    <s v="TON"/>
    <x v="4"/>
    <n v="2.3199999999999998"/>
    <n v="5312.37415216318"/>
    <n v="53123741.5216318"/>
    <n v="100908"/>
    <x v="5"/>
  </r>
  <r>
    <x v="190"/>
    <s v="TON"/>
    <x v="0"/>
    <n v="1.39"/>
    <n v="5166.9320543986096"/>
    <n v="51669320.543986097"/>
    <n v="103981"/>
    <x v="5"/>
  </r>
  <r>
    <x v="190"/>
    <s v="TON"/>
    <x v="1"/>
    <n v="0.68"/>
    <n v="5944.4526863595001"/>
    <n v="59444526.863595001"/>
    <n v="100780"/>
    <x v="5"/>
  </r>
  <r>
    <x v="190"/>
    <s v="TON"/>
    <x v="2"/>
    <n v="0.8"/>
    <n v="6411.2893677864704"/>
    <n v="64112893.677864701"/>
    <n v="103199"/>
    <x v="5"/>
  </r>
  <r>
    <x v="191"/>
    <s v="TTO"/>
    <x v="3"/>
    <n v="5.27"/>
    <n v="16939.525467458399"/>
    <n v="169395254.674584"/>
    <n v="1267159"/>
    <x v="3"/>
  </r>
  <r>
    <x v="191"/>
    <s v="TTO"/>
    <x v="4"/>
    <n v="6.17"/>
    <n v="24424.857914511002"/>
    <n v="244248579.14511001"/>
    <n v="1296497"/>
    <x v="3"/>
  </r>
  <r>
    <x v="191"/>
    <s v="TTO"/>
    <x v="0"/>
    <n v="6.21"/>
    <n v="28879.287367967801"/>
    <n v="288792873.67967802"/>
    <n v="1328144"/>
    <x v="3"/>
  </r>
  <r>
    <x v="191"/>
    <s v="TTO"/>
    <x v="1"/>
    <n v="6.88"/>
    <n v="29053.334783146202"/>
    <n v="290533347.83146203"/>
    <n v="1370332"/>
    <x v="3"/>
  </r>
  <r>
    <x v="191"/>
    <s v="TTO"/>
    <x v="2"/>
    <n v="6.72"/>
    <n v="26250.3722429394"/>
    <n v="262503722.42939401"/>
    <n v="1389841"/>
    <x v="3"/>
  </r>
  <r>
    <x v="192"/>
    <s v="TUN"/>
    <x v="3"/>
    <n v="1.36"/>
    <n v="7329.3451257405504"/>
    <n v="73293451.257405505"/>
    <n v="9708347"/>
    <x v="1"/>
  </r>
  <r>
    <x v="192"/>
    <s v="TUN"/>
    <x v="4"/>
    <n v="1.46"/>
    <n v="8523.0887770547306"/>
    <n v="85230887.770547301"/>
    <n v="10106778"/>
    <x v="1"/>
  </r>
  <r>
    <x v="192"/>
    <s v="TUN"/>
    <x v="0"/>
    <n v="1.4"/>
    <n v="10113.3703487395"/>
    <n v="101133703.487395"/>
    <n v="10635245"/>
    <x v="1"/>
  </r>
  <r>
    <x v="192"/>
    <s v="TUN"/>
    <x v="1"/>
    <n v="1.99"/>
    <n v="10510.3303060416"/>
    <n v="105103303.060416"/>
    <n v="11179951"/>
    <x v="1"/>
  </r>
  <r>
    <x v="192"/>
    <s v="TUN"/>
    <x v="2"/>
    <n v="2.12"/>
    <n v="10763.7297838206"/>
    <n v="107637297.83820599"/>
    <n v="11565203"/>
    <x v="1"/>
  </r>
  <r>
    <x v="193"/>
    <s v="TUR"/>
    <x v="3"/>
    <n v="2.41"/>
    <n v="15433.5871175503"/>
    <n v="154335871.17550299"/>
    <n v="63240196"/>
    <x v="0"/>
  </r>
  <r>
    <x v="193"/>
    <s v="TUR"/>
    <x v="4"/>
    <n v="2.12"/>
    <n v="18251.6691007312"/>
    <n v="182516691.007312"/>
    <n v="67903461"/>
    <x v="0"/>
  </r>
  <r>
    <x v="193"/>
    <s v="TUR"/>
    <x v="0"/>
    <n v="2.3199999999999998"/>
    <n v="20027.666828298199"/>
    <n v="200276668.28298199"/>
    <n v="72326992"/>
    <x v="0"/>
  </r>
  <r>
    <x v="193"/>
    <s v="TUR"/>
    <x v="1"/>
    <n v="2.12"/>
    <n v="25958.6407622392"/>
    <n v="259586407.622392"/>
    <n v="78529413"/>
    <x v="0"/>
  </r>
  <r>
    <x v="193"/>
    <s v="TUR"/>
    <x v="2"/>
    <n v="2.0499999999999998"/>
    <n v="28312.683424360399"/>
    <n v="283126834.243604"/>
    <n v="82340090"/>
    <x v="0"/>
  </r>
  <r>
    <x v="194"/>
    <s v="TKM"/>
    <x v="3"/>
    <n v="4.82"/>
    <n v="4622.0787565611699"/>
    <n v="46220787.565611698"/>
    <n v="4516128"/>
    <x v="0"/>
  </r>
  <r>
    <x v="194"/>
    <s v="TKM"/>
    <x v="4"/>
    <n v="4.88"/>
    <n v="5629.0698391954002"/>
    <n v="56290698.391954005"/>
    <n v="4754652"/>
    <x v="0"/>
  </r>
  <r>
    <x v="194"/>
    <s v="TKM"/>
    <x v="0"/>
    <n v="4.82"/>
    <n v="8616.8895325441299"/>
    <n v="86168895.325441301"/>
    <n v="5087211"/>
    <x v="0"/>
  </r>
  <r>
    <x v="194"/>
    <s v="TKM"/>
    <x v="1"/>
    <n v="5.3"/>
    <n v="12993.531809629099"/>
    <n v="129935318.09629099"/>
    <n v="5565283"/>
    <x v="0"/>
  </r>
  <r>
    <x v="194"/>
    <s v="TKM"/>
    <x v="2"/>
    <n v="4.93"/>
    <n v="14845.3446497287"/>
    <n v="148453446.49728701"/>
    <n v="5850902"/>
    <x v="0"/>
  </r>
  <r>
    <x v="195"/>
    <s v="TUV"/>
    <x v="3"/>
    <n v="1.96"/>
    <n v="3350.8793846824101"/>
    <n v="33508793.846824102"/>
    <n v="9392"/>
    <x v="5"/>
  </r>
  <r>
    <x v="195"/>
    <s v="TUV"/>
    <x v="4"/>
    <n v="2.0299999999999998"/>
    <n v="3167.25002441682"/>
    <n v="31672500.2441682"/>
    <n v="9997"/>
    <x v="5"/>
  </r>
  <r>
    <x v="195"/>
    <s v="TUV"/>
    <x v="0"/>
    <n v="1.68"/>
    <n v="3281.5021771470401"/>
    <n v="32815021.771470401"/>
    <n v="10521"/>
    <x v="5"/>
  </r>
  <r>
    <x v="195"/>
    <s v="TUV"/>
    <x v="1"/>
    <n v="1.98"/>
    <n v="3720.3053153344299"/>
    <n v="37203053.153344296"/>
    <n v="11099"/>
    <x v="5"/>
  </r>
  <r>
    <x v="195"/>
    <s v="TUV"/>
    <x v="2"/>
    <n v="1.52"/>
    <n v="3945.5636727266201"/>
    <n v="39455636.7272662"/>
    <n v="11505"/>
    <x v="5"/>
  </r>
  <r>
    <x v="196"/>
    <s v="UGA"/>
    <x v="3"/>
    <n v="13.61"/>
    <n v="1252.7521308350099"/>
    <n v="12527521.308350099"/>
    <n v="23650159"/>
    <x v="1"/>
  </r>
  <r>
    <x v="196"/>
    <s v="UGA"/>
    <x v="4"/>
    <n v="12.92"/>
    <n v="1480.0521561082001"/>
    <n v="14800521.561082"/>
    <n v="27684590"/>
    <x v="1"/>
  </r>
  <r>
    <x v="196"/>
    <s v="UGA"/>
    <x v="0"/>
    <n v="13.5"/>
    <n v="1861.2824578387999"/>
    <n v="18612824.578387998"/>
    <n v="32428164"/>
    <x v="1"/>
  </r>
  <r>
    <x v="196"/>
    <s v="UGA"/>
    <x v="1"/>
    <n v="15.14"/>
    <n v="2054.0904487378298"/>
    <n v="20540904.487378299"/>
    <n v="38225447"/>
    <x v="1"/>
  </r>
  <r>
    <x v="196"/>
    <s v="UGA"/>
    <x v="2"/>
    <n v="15.09"/>
    <n v="2121.9678199351401"/>
    <n v="21219678.1993514"/>
    <n v="42729032"/>
    <x v="1"/>
  </r>
  <r>
    <x v="197"/>
    <s v="UKR"/>
    <x v="3"/>
    <n v="12.46"/>
    <n v="7221.4656078000698"/>
    <n v="72214656.078000695"/>
    <n v="48838058"/>
    <x v="2"/>
  </r>
  <r>
    <x v="197"/>
    <s v="UKR"/>
    <x v="4"/>
    <n v="12.01"/>
    <n v="10957.558275678301"/>
    <n v="109575582.75678301"/>
    <n v="46890775"/>
    <x v="2"/>
  </r>
  <r>
    <x v="197"/>
    <s v="UKR"/>
    <x v="0"/>
    <n v="13.57"/>
    <n v="11778.3136960259"/>
    <n v="117783136.96025901"/>
    <n v="45792086"/>
    <x v="2"/>
  </r>
  <r>
    <x v="197"/>
    <s v="UKR"/>
    <x v="1"/>
    <n v="10.16"/>
    <n v="11237.0744571217"/>
    <n v="112370744.571217"/>
    <n v="44921636"/>
    <x v="2"/>
  </r>
  <r>
    <x v="197"/>
    <s v="UKR"/>
    <x v="2"/>
    <n v="8.32"/>
    <n v="12338.002445476401"/>
    <n v="123380024.45476401"/>
    <n v="44246158"/>
    <x v="2"/>
  </r>
  <r>
    <x v="198"/>
    <s v="ARE"/>
    <x v="3"/>
    <n v="2.58"/>
    <n v="102494.71461963801"/>
    <n v="1024947146.19638"/>
    <n v="3134067"/>
    <x v="0"/>
  </r>
  <r>
    <x v="198"/>
    <s v="ARE"/>
    <x v="4"/>
    <n v="3.64"/>
    <n v="90894.898806777695"/>
    <n v="908948988.06777692"/>
    <n v="4588222"/>
    <x v="0"/>
  </r>
  <r>
    <x v="198"/>
    <s v="ARE"/>
    <x v="0"/>
    <n v="3.15"/>
    <n v="54921.775575485102"/>
    <n v="549217755.75485098"/>
    <n v="8549998"/>
    <x v="0"/>
  </r>
  <r>
    <x v="198"/>
    <s v="ARE"/>
    <x v="1"/>
    <n v="3.79"/>
    <n v="65218.820434081499"/>
    <n v="652188204.34081495"/>
    <n v="9262896"/>
    <x v="0"/>
  </r>
  <r>
    <x v="198"/>
    <s v="ARE"/>
    <x v="2"/>
    <n v="3.9"/>
    <n v="66968.221177504194"/>
    <n v="669682211.77504194"/>
    <n v="9630966"/>
    <x v="0"/>
  </r>
  <r>
    <x v="199"/>
    <s v="GBR"/>
    <x v="3"/>
    <n v="13.73"/>
    <n v="38280.800270843501"/>
    <n v="382808002.708435"/>
    <n v="58923305"/>
    <x v="2"/>
  </r>
  <r>
    <x v="199"/>
    <s v="GBR"/>
    <x v="4"/>
    <n v="13.89"/>
    <n v="42629.948218752099"/>
    <n v="426299482.18752098"/>
    <n v="60287953"/>
    <x v="2"/>
  </r>
  <r>
    <x v="199"/>
    <s v="GBR"/>
    <x v="0"/>
    <n v="12.06"/>
    <n v="42089.013635797703"/>
    <n v="420890136.35797703"/>
    <n v="63459801"/>
    <x v="2"/>
  </r>
  <r>
    <x v="199"/>
    <s v="GBR"/>
    <x v="1"/>
    <n v="11.21"/>
    <n v="44840.782644368403"/>
    <n v="448407826.44368404"/>
    <n v="65860149"/>
    <x v="2"/>
  </r>
  <r>
    <x v="199"/>
    <s v="GBR"/>
    <x v="2"/>
    <n v="11.45"/>
    <n v="46037.900538422196"/>
    <n v="460379005.38422197"/>
    <n v="67141678"/>
    <x v="2"/>
  </r>
  <r>
    <x v="200"/>
    <s v="USA"/>
    <x v="3"/>
    <n v="9.19"/>
    <n v="50124.891177119702"/>
    <n v="501248911.77119702"/>
    <n v="281710914"/>
    <x v="3"/>
  </r>
  <r>
    <x v="200"/>
    <s v="USA"/>
    <x v="4"/>
    <n v="9.49"/>
    <n v="54353.068576431499"/>
    <n v="543530685.76431501"/>
    <n v="294993509"/>
    <x v="3"/>
  </r>
  <r>
    <x v="200"/>
    <s v="USA"/>
    <x v="0"/>
    <n v="9.36"/>
    <n v="54315.912480539097"/>
    <n v="543159124.80539095"/>
    <n v="309011469"/>
    <x v="3"/>
  </r>
  <r>
    <x v="200"/>
    <s v="USA"/>
    <x v="1"/>
    <n v="9.82"/>
    <n v="58540.296092997698"/>
    <n v="585402960.92997694"/>
    <n v="320878312"/>
    <x v="3"/>
  </r>
  <r>
    <x v="200"/>
    <s v="USA"/>
    <x v="2"/>
    <n v="9.8699999999999992"/>
    <n v="61585.756038210202"/>
    <n v="615857560.38210201"/>
    <n v="327096263"/>
    <x v="3"/>
  </r>
  <r>
    <x v="201"/>
    <s v="URY"/>
    <x v="3"/>
    <n v="8.09"/>
    <n v="14482.754548135699"/>
    <n v="144827545.48135698"/>
    <n v="3319734"/>
    <x v="4"/>
  </r>
  <r>
    <x v="201"/>
    <s v="URY"/>
    <x v="4"/>
    <n v="7.46"/>
    <n v="14606.4661146239"/>
    <n v="146064661.14623898"/>
    <n v="3321799"/>
    <x v="4"/>
  </r>
  <r>
    <x v="201"/>
    <s v="URY"/>
    <x v="0"/>
    <n v="7.1"/>
    <n v="19293.740797857601"/>
    <n v="192937407.978576"/>
    <n v="3359273"/>
    <x v="4"/>
  </r>
  <r>
    <x v="201"/>
    <s v="URY"/>
    <x v="1"/>
    <n v="6.99"/>
    <n v="22425.830084467099"/>
    <n v="224258300.84467098"/>
    <n v="3412013"/>
    <x v="4"/>
  </r>
  <r>
    <x v="201"/>
    <s v="URY"/>
    <x v="2"/>
    <n v="6.92"/>
    <n v="23035.083388045401"/>
    <n v="230350833.880454"/>
    <n v="3449290"/>
    <x v="4"/>
  </r>
  <r>
    <x v="202"/>
    <s v="UZB"/>
    <x v="3"/>
    <n v="5.68"/>
    <n v="2786.4303741546501"/>
    <n v="27864303.7415465"/>
    <n v="24769955"/>
    <x v="0"/>
  </r>
  <r>
    <x v="202"/>
    <s v="UZB"/>
    <x v="4"/>
    <n v="4.1500000000000004"/>
    <n v="3405.2163079309098"/>
    <n v="34052163.079309098"/>
    <n v="26427785"/>
    <x v="0"/>
  </r>
  <r>
    <x v="202"/>
    <s v="UZB"/>
    <x v="0"/>
    <n v="3.01"/>
    <n v="4651.52296182589"/>
    <n v="46515229.618258901"/>
    <n v="28515908"/>
    <x v="0"/>
  </r>
  <r>
    <x v="202"/>
    <s v="UZB"/>
    <x v="1"/>
    <n v="2.59"/>
    <n v="6086.7157421932598"/>
    <n v="60867157.4219326"/>
    <n v="30929556"/>
    <x v="0"/>
  </r>
  <r>
    <x v="202"/>
    <s v="UZB"/>
    <x v="2"/>
    <n v="2.59"/>
    <n v="6755.4809736668503"/>
    <n v="67554809.736668497"/>
    <n v="32476232"/>
    <x v="0"/>
  </r>
  <r>
    <x v="203"/>
    <s v="VUT"/>
    <x v="3"/>
    <n v="1.17"/>
    <n v="3068.0958663603501"/>
    <n v="30680958.6636035"/>
    <n v="184964"/>
    <x v="5"/>
  </r>
  <r>
    <x v="203"/>
    <s v="VUT"/>
    <x v="4"/>
    <n v="1.2"/>
    <n v="2835.92704585306"/>
    <n v="28359270.458530601"/>
    <n v="209282"/>
    <x v="5"/>
  </r>
  <r>
    <x v="203"/>
    <s v="VUT"/>
    <x v="0"/>
    <n v="1.7"/>
    <n v="3088.97887864833"/>
    <n v="30889788.786483299"/>
    <n v="236216"/>
    <x v="5"/>
  </r>
  <r>
    <x v="203"/>
    <s v="VUT"/>
    <x v="1"/>
    <n v="2.14"/>
    <n v="2915.7004599852098"/>
    <n v="29157004.5998521"/>
    <n v="271128"/>
    <x v="5"/>
  </r>
  <r>
    <x v="203"/>
    <s v="VUT"/>
    <x v="2"/>
    <n v="2.25"/>
    <n v="3093.4615472329101"/>
    <n v="30934615.472329102"/>
    <n v="292675"/>
    <x v="5"/>
  </r>
  <r>
    <x v="204"/>
    <s v="VEN"/>
    <x v="3"/>
    <n v="9.15"/>
    <m/>
    <n v="0"/>
    <n v="24192449"/>
    <x v="4"/>
  </r>
  <r>
    <x v="204"/>
    <s v="VEN"/>
    <x v="4"/>
    <n v="9.42"/>
    <m/>
    <n v="0"/>
    <n v="26432445"/>
    <x v="4"/>
  </r>
  <r>
    <x v="204"/>
    <s v="VEN"/>
    <x v="0"/>
    <n v="8.67"/>
    <m/>
    <n v="0"/>
    <n v="28439942"/>
    <x v="4"/>
  </r>
  <r>
    <x v="204"/>
    <s v="VEN"/>
    <x v="1"/>
    <n v="6.82"/>
    <m/>
    <n v="0"/>
    <n v="30081827"/>
    <x v="4"/>
  </r>
  <r>
    <x v="204"/>
    <s v="VEN"/>
    <x v="2"/>
    <n v="4.1399999999999997"/>
    <m/>
    <n v="0"/>
    <n v="28887117"/>
    <x v="4"/>
  </r>
  <r>
    <x v="205"/>
    <s v="VNM"/>
    <x v="3"/>
    <n v="2.21"/>
    <n v="2954.9829049263499"/>
    <n v="29549829.0492635"/>
    <n v="79910411"/>
    <x v="0"/>
  </r>
  <r>
    <x v="205"/>
    <s v="VNM"/>
    <x v="4"/>
    <n v="2.63"/>
    <n v="3931.7653681029701"/>
    <n v="39317653.6810297"/>
    <n v="83832662"/>
    <x v="0"/>
  </r>
  <r>
    <x v="205"/>
    <s v="VNM"/>
    <x v="0"/>
    <n v="4.9000000000000004"/>
    <n v="5089.4110164732801"/>
    <n v="50894110.164732799"/>
    <n v="87967655"/>
    <x v="0"/>
  </r>
  <r>
    <x v="205"/>
    <s v="VNM"/>
    <x v="1"/>
    <n v="7.86"/>
    <n v="6438.2598536935802"/>
    <n v="64382598.536935799"/>
    <n v="92677082"/>
    <x v="0"/>
  </r>
  <r>
    <x v="205"/>
    <s v="VNM"/>
    <x v="2"/>
    <n v="8.66"/>
    <n v="7585.9431550403597"/>
    <n v="75859431.550403595"/>
    <n v="95545959"/>
    <x v="0"/>
  </r>
  <r>
    <x v="206"/>
    <s v="YEM"/>
    <x v="3"/>
    <n v="0.79"/>
    <m/>
    <n v="0"/>
    <n v="17409071"/>
    <x v="0"/>
  </r>
  <r>
    <x v="206"/>
    <s v="YEM"/>
    <x v="4"/>
    <n v="0.34"/>
    <m/>
    <n v="0"/>
    <n v="20107416"/>
    <x v="0"/>
  </r>
  <r>
    <x v="206"/>
    <s v="YEM"/>
    <x v="0"/>
    <n v="0.18"/>
    <m/>
    <n v="0"/>
    <n v="23154854"/>
    <x v="0"/>
  </r>
  <r>
    <x v="206"/>
    <s v="YEM"/>
    <x v="1"/>
    <n v="5.5E-2"/>
    <m/>
    <n v="0"/>
    <n v="26497881"/>
    <x v="0"/>
  </r>
  <r>
    <x v="206"/>
    <s v="YEM"/>
    <x v="2"/>
    <n v="5.0999999999999997E-2"/>
    <m/>
    <n v="0"/>
    <n v="28498683"/>
    <x v="0"/>
  </r>
  <r>
    <x v="207"/>
    <s v="ZMB"/>
    <x v="3"/>
    <n v="4.05"/>
    <n v="1990.85899129325"/>
    <n v="19908589.9129325"/>
    <n v="10415942"/>
    <x v="1"/>
  </r>
  <r>
    <x v="207"/>
    <s v="ZMB"/>
    <x v="4"/>
    <n v="3.9"/>
    <n v="2362.9022262854"/>
    <n v="23629022.262853999"/>
    <n v="11856244"/>
    <x v="1"/>
  </r>
  <r>
    <x v="207"/>
    <s v="ZMB"/>
    <x v="0"/>
    <n v="5.43"/>
    <n v="3125.5288487027201"/>
    <n v="31255288.487027202"/>
    <n v="13605986"/>
    <x v="1"/>
  </r>
  <r>
    <x v="207"/>
    <s v="ZMB"/>
    <x v="1"/>
    <n v="6.89"/>
    <n v="3443.5532540486201"/>
    <n v="34435532.540486202"/>
    <n v="15879370"/>
    <x v="1"/>
  </r>
  <r>
    <x v="207"/>
    <s v="ZMB"/>
    <x v="2"/>
    <n v="6.54"/>
    <n v="3521.5420629895002"/>
    <n v="35215420.629895002"/>
    <n v="17351714"/>
    <x v="1"/>
  </r>
  <r>
    <x v="208"/>
    <s v="ZWE"/>
    <x v="3"/>
    <n v="2.46"/>
    <n v="3756.13948282406"/>
    <n v="37561394.828240603"/>
    <n v="11881482"/>
    <x v="1"/>
  </r>
  <r>
    <x v="208"/>
    <s v="ZWE"/>
    <x v="4"/>
    <n v="2.77"/>
    <n v="2517.67270711744"/>
    <n v="25176727.071174402"/>
    <n v="12076697"/>
    <x v="1"/>
  </r>
  <r>
    <x v="208"/>
    <s v="ZWE"/>
    <x v="0"/>
    <n v="3.93"/>
    <n v="2458.2206257817302"/>
    <n v="24582206.257817302"/>
    <n v="12697728"/>
    <x v="1"/>
  </r>
  <r>
    <x v="208"/>
    <s v="ZWE"/>
    <x v="1"/>
    <n v="4.92"/>
    <n v="3198.9821287929999"/>
    <n v="31989821.287930001"/>
    <n v="13814642"/>
    <x v="1"/>
  </r>
  <r>
    <x v="208"/>
    <s v="ZWE"/>
    <x v="2"/>
    <n v="4.67"/>
    <n v="3341.66541766316"/>
    <n v="33416654.1766316"/>
    <n v="144388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3B814-C580-47D3-A359-DBDACFAABC00}" name="TablaDinámica7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75:C286" firstHeaderRow="0" firstDataRow="1" firstDataCol="1"/>
  <pivotFields count="8">
    <pivotField axis="axisRow" showAll="0" measureFilter="1" sortType="descending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" showAll="0"/>
    <pivotField showAll="0"/>
    <pivotField dataField="1" numFmtId="164" showAll="0"/>
    <pivotField numFmtId="3" showAll="0"/>
    <pivotField showAll="0"/>
  </pivotFields>
  <rowFields count="1">
    <field x="0"/>
  </rowFields>
  <rowItems count="11">
    <i>
      <x v="111"/>
    </i>
    <i>
      <x v="152"/>
    </i>
    <i>
      <x v="166"/>
    </i>
    <i>
      <x v="198"/>
    </i>
    <i>
      <x v="27"/>
    </i>
    <i>
      <x v="183"/>
    </i>
    <i>
      <x v="90"/>
    </i>
    <i>
      <x v="142"/>
    </i>
    <i>
      <x v="99"/>
    </i>
    <i>
      <x v="20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IB per capita" fld="5" baseField="0" baseItem="0"/>
    <dataField name="Suma de Total alcohol consumption per capita (liters of pure alcohol, projected estimates, 15+ years of age)"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49903-9F05-4BB3-9FCE-26628B7A6C17}" name="TablaDinámica6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2">
  <location ref="A61:C271" firstHeaderRow="0" firstDataRow="1" firstDataCol="1"/>
  <pivotFields count="8">
    <pivotField axis="axisRow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showAll="0"/>
    <pivotField showAll="0">
      <items count="6">
        <item x="3"/>
        <item x="4"/>
        <item x="0"/>
        <item x="1"/>
        <item x="2"/>
        <item t="default"/>
      </items>
    </pivotField>
    <pivotField dataField="1" numFmtId="4" showAll="0"/>
    <pivotField showAll="0"/>
    <pivotField numFmtId="164" showAll="0"/>
    <pivotField dataField="1" numFmtId="3" showAll="0"/>
    <pivotField showAll="0"/>
  </pivotFields>
  <rowFields count="1">
    <field x="0"/>
  </rowFields>
  <rowItems count="2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alcohol consumption per capita (liters of pure alcohol, projected estimates, 15+ years of age)" fld="3" baseField="2" baseItem="0" numFmtId="3"/>
    <dataField name="Suma de Population (historical estimates)" fld="6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BE960-A086-445A-B0C1-A313810D2644}" name="TablaDinámica5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34:B42" firstHeaderRow="1" firstDataRow="1" firstDataCol="1"/>
  <pivotFields count="8">
    <pivotField showAll="0"/>
    <pivotField showAll="0"/>
    <pivotField showAll="0"/>
    <pivotField dataField="1" numFmtId="4" showAll="0"/>
    <pivotField showAll="0"/>
    <pivotField numFmtId="164" showAll="0"/>
    <pivotField numFmtId="3" showAll="0"/>
    <pivotField axis="axisRow" showAll="0">
      <items count="8">
        <item x="1"/>
        <item x="0"/>
        <item x="6"/>
        <item x="2"/>
        <item x="3"/>
        <item x="5"/>
        <item x="4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alcohol consumption per capita (liters of pure alcohol, projected estimates, 15+ years of age)" fld="3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853F8-F891-49F5-96F3-3F7FDA8443B9}" name="TablaDinámica4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2">
  <location ref="A24:C30" firstHeaderRow="0" firstDataRow="1" firstDataCol="1"/>
  <pivotFields count="8"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dataField="1" numFmtId="4" showAll="0"/>
    <pivotField showAll="0"/>
    <pivotField numFmtId="164" showAll="0"/>
    <pivotField dataField="1" numFmtId="3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alcohol consumption per capita (liters of pure alcohol, projected estimates, 15+ years of age)" fld="3" baseField="2" baseItem="0" numFmtId="3"/>
    <dataField name="Suma de Population (historical estimates)" fld="6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53EC6-DF1D-46F1-B3CB-CA084D69311D}" name="TablaDinámica3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6">
  <location ref="A3:B14" firstHeaderRow="1" firstDataRow="1" firstDataCol="1"/>
  <pivotFields count="8">
    <pivotField axis="axisRow" showAll="0" measureFilter="1" sortType="ascending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" showAll="0"/>
    <pivotField showAll="0"/>
    <pivotField numFmtId="164" showAll="0"/>
    <pivotField numFmtId="3" showAll="0"/>
    <pivotField showAll="0"/>
  </pivotFields>
  <rowFields count="1">
    <field x="0"/>
  </rowFields>
  <rowItems count="11">
    <i>
      <x v="74"/>
    </i>
    <i>
      <x v="90"/>
    </i>
    <i>
      <x v="111"/>
    </i>
    <i>
      <x v="196"/>
    </i>
    <i>
      <x v="153"/>
    </i>
    <i>
      <x v="18"/>
    </i>
    <i>
      <x v="49"/>
    </i>
    <i>
      <x v="154"/>
    </i>
    <i>
      <x v="125"/>
    </i>
    <i>
      <x v="110"/>
    </i>
    <i t="grand">
      <x/>
    </i>
  </rowItems>
  <colItems count="1">
    <i/>
  </colItems>
  <dataFields count="1">
    <dataField name="Suma de Total alcohol consumption per capita (liters of pure alcohol, projected estimates, 15+ years of age)" fld="3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5CF-DAE2-44FC-86C9-627F36EB71F8}">
  <dimension ref="A1:H1035"/>
  <sheetViews>
    <sheetView workbookViewId="0">
      <selection activeCell="C11" sqref="A1:H1035"/>
    </sheetView>
  </sheetViews>
  <sheetFormatPr baseColWidth="10" defaultRowHeight="14.5" x14ac:dyDescent="0.35"/>
  <cols>
    <col min="5" max="5" width="0" hidden="1" customWidth="1"/>
    <col min="6" max="6" width="17.7265625" customWidth="1"/>
  </cols>
  <sheetData>
    <row r="1" spans="1:8" x14ac:dyDescent="0.35">
      <c r="A1" s="13" t="s">
        <v>402</v>
      </c>
      <c r="B1" s="14" t="s">
        <v>403</v>
      </c>
      <c r="C1" s="14" t="s">
        <v>404</v>
      </c>
      <c r="D1" s="14" t="s">
        <v>405</v>
      </c>
      <c r="E1" s="14" t="s">
        <v>406</v>
      </c>
      <c r="F1" s="14" t="s">
        <v>407</v>
      </c>
      <c r="G1" s="14" t="s">
        <v>408</v>
      </c>
      <c r="H1" s="15" t="s">
        <v>409</v>
      </c>
    </row>
    <row r="2" spans="1:8" x14ac:dyDescent="0.35">
      <c r="A2" s="1" t="s">
        <v>0</v>
      </c>
      <c r="B2" s="2" t="s">
        <v>1</v>
      </c>
      <c r="C2" s="2">
        <v>2010</v>
      </c>
      <c r="D2" s="3">
        <v>0.21</v>
      </c>
      <c r="E2" s="4">
        <v>1957.0290699081199</v>
      </c>
      <c r="F2" s="4">
        <f t="shared" ref="F2:F65" si="0">E2*10000</f>
        <v>19570290.699081201</v>
      </c>
      <c r="G2" s="5">
        <v>29185511</v>
      </c>
      <c r="H2" s="6" t="s">
        <v>2</v>
      </c>
    </row>
    <row r="3" spans="1:8" x14ac:dyDescent="0.35">
      <c r="A3" s="1" t="s">
        <v>0</v>
      </c>
      <c r="B3" s="2" t="s">
        <v>1</v>
      </c>
      <c r="C3" s="2">
        <v>2015</v>
      </c>
      <c r="D3" s="3">
        <v>0.21</v>
      </c>
      <c r="E3" s="4">
        <v>2068.2659041336401</v>
      </c>
      <c r="F3" s="4">
        <f t="shared" si="0"/>
        <v>20682659.041336402</v>
      </c>
      <c r="G3" s="5">
        <v>34413603</v>
      </c>
      <c r="H3" s="6" t="s">
        <v>2</v>
      </c>
    </row>
    <row r="4" spans="1:8" x14ac:dyDescent="0.35">
      <c r="A4" s="1" t="s">
        <v>0</v>
      </c>
      <c r="B4" s="2" t="s">
        <v>1</v>
      </c>
      <c r="C4" s="2">
        <v>2018</v>
      </c>
      <c r="D4" s="3">
        <v>0.21</v>
      </c>
      <c r="E4" s="4">
        <v>2033.80438893717</v>
      </c>
      <c r="F4" s="4">
        <f t="shared" si="0"/>
        <v>20338043.889371701</v>
      </c>
      <c r="G4" s="5">
        <v>37171922</v>
      </c>
      <c r="H4" s="6" t="s">
        <v>2</v>
      </c>
    </row>
    <row r="5" spans="1:8" x14ac:dyDescent="0.35">
      <c r="A5" s="1" t="s">
        <v>3</v>
      </c>
      <c r="B5" s="2"/>
      <c r="C5" s="2">
        <v>2000</v>
      </c>
      <c r="D5" s="3">
        <v>5.0140510162023899</v>
      </c>
      <c r="E5" s="4">
        <v>2654.7679004592201</v>
      </c>
      <c r="F5" s="4">
        <f t="shared" si="0"/>
        <v>26547679.004592199</v>
      </c>
      <c r="G5" s="5">
        <v>0</v>
      </c>
      <c r="H5" s="6" t="s">
        <v>4</v>
      </c>
    </row>
    <row r="6" spans="1:8" x14ac:dyDescent="0.35">
      <c r="A6" s="1" t="s">
        <v>3</v>
      </c>
      <c r="B6" s="2"/>
      <c r="C6" s="2">
        <v>2005</v>
      </c>
      <c r="D6" s="3">
        <v>4.85658757955692</v>
      </c>
      <c r="E6" s="4">
        <v>2901.6902629001102</v>
      </c>
      <c r="F6" s="4">
        <f t="shared" si="0"/>
        <v>29016902.629001103</v>
      </c>
      <c r="G6" s="5">
        <v>0</v>
      </c>
      <c r="H6" s="6" t="s">
        <v>4</v>
      </c>
    </row>
    <row r="7" spans="1:8" x14ac:dyDescent="0.35">
      <c r="A7" s="1" t="s">
        <v>3</v>
      </c>
      <c r="B7" s="2"/>
      <c r="C7" s="2">
        <v>2010</v>
      </c>
      <c r="D7" s="3">
        <v>5.41711484465685</v>
      </c>
      <c r="E7" s="4">
        <v>3273.44736967583</v>
      </c>
      <c r="F7" s="4">
        <f t="shared" si="0"/>
        <v>32734473.6967583</v>
      </c>
      <c r="G7" s="5">
        <v>0</v>
      </c>
      <c r="H7" s="6" t="s">
        <v>4</v>
      </c>
    </row>
    <row r="8" spans="1:8" x14ac:dyDescent="0.35">
      <c r="A8" s="1" t="s">
        <v>3</v>
      </c>
      <c r="B8" s="2"/>
      <c r="C8" s="2">
        <v>2015</v>
      </c>
      <c r="D8" s="3">
        <v>5.2005653281053901</v>
      </c>
      <c r="E8" s="4">
        <v>3549.48056329573</v>
      </c>
      <c r="F8" s="4">
        <f t="shared" si="0"/>
        <v>35494805.632957302</v>
      </c>
      <c r="G8" s="5">
        <v>0</v>
      </c>
      <c r="H8" s="6" t="s">
        <v>4</v>
      </c>
    </row>
    <row r="9" spans="1:8" x14ac:dyDescent="0.35">
      <c r="A9" s="1" t="s">
        <v>3</v>
      </c>
      <c r="B9" s="2"/>
      <c r="C9" s="2">
        <v>2018</v>
      </c>
      <c r="D9" s="3">
        <v>5.1709107300300596</v>
      </c>
      <c r="E9" s="4">
        <v>3579.2719165785202</v>
      </c>
      <c r="F9" s="4">
        <f t="shared" si="0"/>
        <v>35792719.165785201</v>
      </c>
      <c r="G9" s="5">
        <v>0</v>
      </c>
      <c r="H9" s="6" t="s">
        <v>4</v>
      </c>
    </row>
    <row r="10" spans="1:8" x14ac:dyDescent="0.35">
      <c r="A10" s="1" t="s">
        <v>5</v>
      </c>
      <c r="B10" s="2"/>
      <c r="C10" s="2">
        <v>2000</v>
      </c>
      <c r="D10" s="3">
        <v>8.0924735142802504</v>
      </c>
      <c r="E10" s="4">
        <v>2676.8064076287801</v>
      </c>
      <c r="F10" s="4">
        <f t="shared" si="0"/>
        <v>26768064.076287802</v>
      </c>
      <c r="G10" s="5">
        <v>0</v>
      </c>
      <c r="H10" s="6" t="s">
        <v>4</v>
      </c>
    </row>
    <row r="11" spans="1:8" x14ac:dyDescent="0.35">
      <c r="A11" s="1" t="s">
        <v>5</v>
      </c>
      <c r="B11" s="2"/>
      <c r="C11" s="2">
        <v>2005</v>
      </c>
      <c r="D11" s="3">
        <v>7.8139721444122197</v>
      </c>
      <c r="E11" s="4">
        <v>3254.02283869136</v>
      </c>
      <c r="F11" s="4">
        <f t="shared" si="0"/>
        <v>32540228.386913601</v>
      </c>
      <c r="G11" s="5">
        <v>0</v>
      </c>
      <c r="H11" s="6" t="s">
        <v>4</v>
      </c>
    </row>
    <row r="12" spans="1:8" x14ac:dyDescent="0.35">
      <c r="A12" s="1" t="s">
        <v>5</v>
      </c>
      <c r="B12" s="2"/>
      <c r="C12" s="2">
        <v>2010</v>
      </c>
      <c r="D12" s="3">
        <v>7.4948640529565198</v>
      </c>
      <c r="E12" s="4">
        <v>3773.0114606990601</v>
      </c>
      <c r="F12" s="4">
        <f t="shared" si="0"/>
        <v>37730114.606990598</v>
      </c>
      <c r="G12" s="5">
        <v>0</v>
      </c>
      <c r="H12" s="6" t="s">
        <v>4</v>
      </c>
    </row>
    <row r="13" spans="1:8" x14ac:dyDescent="0.35">
      <c r="A13" s="1" t="s">
        <v>5</v>
      </c>
      <c r="B13" s="2"/>
      <c r="C13" s="2">
        <v>2015</v>
      </c>
      <c r="D13" s="3">
        <v>6.8694677327647398</v>
      </c>
      <c r="E13" s="4">
        <v>4202.0579229752202</v>
      </c>
      <c r="F13" s="4">
        <f t="shared" si="0"/>
        <v>42020579.229752205</v>
      </c>
      <c r="G13" s="5">
        <v>0</v>
      </c>
      <c r="H13" s="6" t="s">
        <v>4</v>
      </c>
    </row>
    <row r="14" spans="1:8" x14ac:dyDescent="0.35">
      <c r="A14" s="1" t="s">
        <v>5</v>
      </c>
      <c r="B14" s="2"/>
      <c r="C14" s="2">
        <v>2018</v>
      </c>
      <c r="D14" s="3">
        <v>6.83526606216979</v>
      </c>
      <c r="E14" s="4">
        <v>4115.2358007738003</v>
      </c>
      <c r="F14" s="4">
        <f t="shared" si="0"/>
        <v>41152358.007738002</v>
      </c>
      <c r="G14" s="5">
        <v>0</v>
      </c>
      <c r="H14" s="6" t="s">
        <v>4</v>
      </c>
    </row>
    <row r="15" spans="1:8" x14ac:dyDescent="0.35">
      <c r="A15" s="1" t="s">
        <v>6</v>
      </c>
      <c r="B15" s="2" t="s">
        <v>7</v>
      </c>
      <c r="C15" s="2">
        <v>2000</v>
      </c>
      <c r="D15" s="3">
        <v>6.57</v>
      </c>
      <c r="E15" s="4">
        <v>5893.1362325632899</v>
      </c>
      <c r="F15" s="4">
        <f t="shared" si="0"/>
        <v>58931362.3256329</v>
      </c>
      <c r="G15" s="5">
        <v>3129246</v>
      </c>
      <c r="H15" s="6" t="s">
        <v>8</v>
      </c>
    </row>
    <row r="16" spans="1:8" x14ac:dyDescent="0.35">
      <c r="A16" s="1" t="s">
        <v>6</v>
      </c>
      <c r="B16" s="2" t="s">
        <v>7</v>
      </c>
      <c r="C16" s="2">
        <v>2005</v>
      </c>
      <c r="D16" s="3">
        <v>7.65</v>
      </c>
      <c r="E16" s="4">
        <v>8040.8787167811197</v>
      </c>
      <c r="F16" s="4">
        <f t="shared" si="0"/>
        <v>80408787.1678112</v>
      </c>
      <c r="G16" s="5">
        <v>3086810</v>
      </c>
      <c r="H16" s="6" t="s">
        <v>8</v>
      </c>
    </row>
    <row r="17" spans="1:8" x14ac:dyDescent="0.35">
      <c r="A17" s="1" t="s">
        <v>6</v>
      </c>
      <c r="B17" s="2" t="s">
        <v>7</v>
      </c>
      <c r="C17" s="2">
        <v>2010</v>
      </c>
      <c r="D17" s="3">
        <v>7.69</v>
      </c>
      <c r="E17" s="4">
        <v>10749.487448165801</v>
      </c>
      <c r="F17" s="4">
        <f t="shared" si="0"/>
        <v>107494874.48165801</v>
      </c>
      <c r="G17" s="5">
        <v>2948029</v>
      </c>
      <c r="H17" s="6" t="s">
        <v>8</v>
      </c>
    </row>
    <row r="18" spans="1:8" x14ac:dyDescent="0.35">
      <c r="A18" s="1" t="s">
        <v>6</v>
      </c>
      <c r="B18" s="2" t="s">
        <v>7</v>
      </c>
      <c r="C18" s="2">
        <v>2015</v>
      </c>
      <c r="D18" s="3">
        <v>6.74</v>
      </c>
      <c r="E18" s="4">
        <v>11878.4880933446</v>
      </c>
      <c r="F18" s="4">
        <f t="shared" si="0"/>
        <v>118784880.933446</v>
      </c>
      <c r="G18" s="5">
        <v>2890524</v>
      </c>
      <c r="H18" s="6" t="s">
        <v>8</v>
      </c>
    </row>
    <row r="19" spans="1:8" x14ac:dyDescent="0.35">
      <c r="A19" s="1" t="s">
        <v>6</v>
      </c>
      <c r="B19" s="2" t="s">
        <v>7</v>
      </c>
      <c r="C19" s="2">
        <v>2018</v>
      </c>
      <c r="D19" s="3">
        <v>7.17</v>
      </c>
      <c r="E19" s="4">
        <v>13323.753355913201</v>
      </c>
      <c r="F19" s="4">
        <f t="shared" si="0"/>
        <v>133237533.55913201</v>
      </c>
      <c r="G19" s="5">
        <v>2882735</v>
      </c>
      <c r="H19" s="6" t="s">
        <v>8</v>
      </c>
    </row>
    <row r="20" spans="1:8" x14ac:dyDescent="0.35">
      <c r="A20" s="1" t="s">
        <v>9</v>
      </c>
      <c r="B20" s="2" t="s">
        <v>10</v>
      </c>
      <c r="C20" s="2">
        <v>2000</v>
      </c>
      <c r="D20" s="3">
        <v>0.57999999999999996</v>
      </c>
      <c r="E20" s="4">
        <v>8710.4551492845494</v>
      </c>
      <c r="F20" s="4">
        <f t="shared" si="0"/>
        <v>87104551.492845491</v>
      </c>
      <c r="G20" s="5">
        <v>31042238</v>
      </c>
      <c r="H20" s="6" t="s">
        <v>4</v>
      </c>
    </row>
    <row r="21" spans="1:8" x14ac:dyDescent="0.35">
      <c r="A21" s="1" t="s">
        <v>9</v>
      </c>
      <c r="B21" s="2" t="s">
        <v>10</v>
      </c>
      <c r="C21" s="2">
        <v>2005</v>
      </c>
      <c r="D21" s="3">
        <v>0.81</v>
      </c>
      <c r="E21" s="4">
        <v>10504.858467629299</v>
      </c>
      <c r="F21" s="4">
        <f t="shared" si="0"/>
        <v>105048584.676293</v>
      </c>
      <c r="G21" s="5">
        <v>33149720</v>
      </c>
      <c r="H21" s="6" t="s">
        <v>4</v>
      </c>
    </row>
    <row r="22" spans="1:8" x14ac:dyDescent="0.35">
      <c r="A22" s="1" t="s">
        <v>9</v>
      </c>
      <c r="B22" s="2" t="s">
        <v>10</v>
      </c>
      <c r="C22" s="2">
        <v>2010</v>
      </c>
      <c r="D22" s="3">
        <v>0.65</v>
      </c>
      <c r="E22" s="4">
        <v>10970.7063686682</v>
      </c>
      <c r="F22" s="4">
        <f t="shared" si="0"/>
        <v>109707063.686682</v>
      </c>
      <c r="G22" s="5">
        <v>35977451</v>
      </c>
      <c r="H22" s="6" t="s">
        <v>4</v>
      </c>
    </row>
    <row r="23" spans="1:8" x14ac:dyDescent="0.35">
      <c r="A23" s="1" t="s">
        <v>9</v>
      </c>
      <c r="B23" s="2" t="s">
        <v>10</v>
      </c>
      <c r="C23" s="2">
        <v>2015</v>
      </c>
      <c r="D23" s="3">
        <v>0.93</v>
      </c>
      <c r="E23" s="4">
        <v>11696.965229060301</v>
      </c>
      <c r="F23" s="4">
        <f t="shared" si="0"/>
        <v>116969652.29060301</v>
      </c>
      <c r="G23" s="5">
        <v>39728020</v>
      </c>
      <c r="H23" s="6" t="s">
        <v>4</v>
      </c>
    </row>
    <row r="24" spans="1:8" x14ac:dyDescent="0.35">
      <c r="A24" s="1" t="s">
        <v>9</v>
      </c>
      <c r="B24" s="2" t="s">
        <v>10</v>
      </c>
      <c r="C24" s="2">
        <v>2018</v>
      </c>
      <c r="D24" s="3">
        <v>0.95</v>
      </c>
      <c r="E24" s="4">
        <v>11642.1983450506</v>
      </c>
      <c r="F24" s="4">
        <f t="shared" si="0"/>
        <v>116421983.450506</v>
      </c>
      <c r="G24" s="5">
        <v>42228415</v>
      </c>
      <c r="H24" s="6" t="s">
        <v>4</v>
      </c>
    </row>
    <row r="25" spans="1:8" x14ac:dyDescent="0.35">
      <c r="A25" s="1" t="s">
        <v>11</v>
      </c>
      <c r="B25" s="2" t="s">
        <v>12</v>
      </c>
      <c r="C25" s="2">
        <v>2000</v>
      </c>
      <c r="D25" s="3">
        <v>13.28</v>
      </c>
      <c r="E25" s="4"/>
      <c r="F25" s="4">
        <f t="shared" si="0"/>
        <v>0</v>
      </c>
      <c r="G25" s="5">
        <v>65390</v>
      </c>
      <c r="H25" s="6" t="s">
        <v>8</v>
      </c>
    </row>
    <row r="26" spans="1:8" x14ac:dyDescent="0.35">
      <c r="A26" s="1" t="s">
        <v>11</v>
      </c>
      <c r="B26" s="2" t="s">
        <v>12</v>
      </c>
      <c r="C26" s="2">
        <v>2005</v>
      </c>
      <c r="D26" s="3">
        <v>12.55</v>
      </c>
      <c r="E26" s="4"/>
      <c r="F26" s="4">
        <f t="shared" si="0"/>
        <v>0</v>
      </c>
      <c r="G26" s="5">
        <v>78871</v>
      </c>
      <c r="H26" s="6" t="s">
        <v>8</v>
      </c>
    </row>
    <row r="27" spans="1:8" x14ac:dyDescent="0.35">
      <c r="A27" s="1" t="s">
        <v>11</v>
      </c>
      <c r="B27" s="2" t="s">
        <v>12</v>
      </c>
      <c r="C27" s="2">
        <v>2010</v>
      </c>
      <c r="D27" s="3">
        <v>11.11</v>
      </c>
      <c r="E27" s="4"/>
      <c r="F27" s="4">
        <f t="shared" si="0"/>
        <v>0</v>
      </c>
      <c r="G27" s="5">
        <v>84454</v>
      </c>
      <c r="H27" s="6" t="s">
        <v>8</v>
      </c>
    </row>
    <row r="28" spans="1:8" x14ac:dyDescent="0.35">
      <c r="A28" s="1" t="s">
        <v>11</v>
      </c>
      <c r="B28" s="2" t="s">
        <v>12</v>
      </c>
      <c r="C28" s="2">
        <v>2015</v>
      </c>
      <c r="D28" s="3">
        <v>11.01</v>
      </c>
      <c r="E28" s="4"/>
      <c r="F28" s="4">
        <f t="shared" si="0"/>
        <v>0</v>
      </c>
      <c r="G28" s="5">
        <v>77993</v>
      </c>
      <c r="H28" s="6" t="s">
        <v>8</v>
      </c>
    </row>
    <row r="29" spans="1:8" x14ac:dyDescent="0.35">
      <c r="A29" s="1" t="s">
        <v>11</v>
      </c>
      <c r="B29" s="2" t="s">
        <v>12</v>
      </c>
      <c r="C29" s="2">
        <v>2018</v>
      </c>
      <c r="D29" s="3">
        <v>11.02</v>
      </c>
      <c r="E29" s="4"/>
      <c r="F29" s="4">
        <f t="shared" si="0"/>
        <v>0</v>
      </c>
      <c r="G29" s="5">
        <v>77008</v>
      </c>
      <c r="H29" s="6" t="s">
        <v>8</v>
      </c>
    </row>
    <row r="30" spans="1:8" x14ac:dyDescent="0.35">
      <c r="A30" s="1" t="s">
        <v>13</v>
      </c>
      <c r="B30" s="2" t="s">
        <v>14</v>
      </c>
      <c r="C30" s="2">
        <v>2000</v>
      </c>
      <c r="D30" s="3">
        <v>2.76</v>
      </c>
      <c r="E30" s="4">
        <v>4727.9663139475597</v>
      </c>
      <c r="F30" s="4">
        <f t="shared" si="0"/>
        <v>47279663.139475599</v>
      </c>
      <c r="G30" s="5">
        <v>16395476</v>
      </c>
      <c r="H30" s="6" t="s">
        <v>4</v>
      </c>
    </row>
    <row r="31" spans="1:8" x14ac:dyDescent="0.35">
      <c r="A31" s="1" t="s">
        <v>13</v>
      </c>
      <c r="B31" s="2" t="s">
        <v>14</v>
      </c>
      <c r="C31" s="2">
        <v>2005</v>
      </c>
      <c r="D31" s="3">
        <v>4.8899999999999997</v>
      </c>
      <c r="E31" s="4">
        <v>6210.2221878263999</v>
      </c>
      <c r="F31" s="4">
        <f t="shared" si="0"/>
        <v>62102221.878264003</v>
      </c>
      <c r="G31" s="5">
        <v>19433604</v>
      </c>
      <c r="H31" s="6" t="s">
        <v>4</v>
      </c>
    </row>
    <row r="32" spans="1:8" x14ac:dyDescent="0.35">
      <c r="A32" s="1" t="s">
        <v>13</v>
      </c>
      <c r="B32" s="2" t="s">
        <v>14</v>
      </c>
      <c r="C32" s="2">
        <v>2010</v>
      </c>
      <c r="D32" s="3">
        <v>8.16</v>
      </c>
      <c r="E32" s="4">
        <v>7692.4342862331096</v>
      </c>
      <c r="F32" s="4">
        <f t="shared" si="0"/>
        <v>76924342.862331092</v>
      </c>
      <c r="G32" s="5">
        <v>23356247</v>
      </c>
      <c r="H32" s="6" t="s">
        <v>4</v>
      </c>
    </row>
    <row r="33" spans="1:8" x14ac:dyDescent="0.35">
      <c r="A33" s="1" t="s">
        <v>13</v>
      </c>
      <c r="B33" s="2" t="s">
        <v>14</v>
      </c>
      <c r="C33" s="2">
        <v>2015</v>
      </c>
      <c r="D33" s="3">
        <v>7.96</v>
      </c>
      <c r="E33" s="4">
        <v>8036.4108982463904</v>
      </c>
      <c r="F33" s="4">
        <f t="shared" si="0"/>
        <v>80364108.982463911</v>
      </c>
      <c r="G33" s="5">
        <v>27884380</v>
      </c>
      <c r="H33" s="6" t="s">
        <v>4</v>
      </c>
    </row>
    <row r="34" spans="1:8" x14ac:dyDescent="0.35">
      <c r="A34" s="1" t="s">
        <v>13</v>
      </c>
      <c r="B34" s="2" t="s">
        <v>14</v>
      </c>
      <c r="C34" s="2">
        <v>2018</v>
      </c>
      <c r="D34" s="3">
        <v>6.94</v>
      </c>
      <c r="E34" s="4">
        <v>6933.4999341335197</v>
      </c>
      <c r="F34" s="4">
        <f t="shared" si="0"/>
        <v>69334999.341335192</v>
      </c>
      <c r="G34" s="5">
        <v>30809787</v>
      </c>
      <c r="H34" s="6" t="s">
        <v>4</v>
      </c>
    </row>
    <row r="35" spans="1:8" x14ac:dyDescent="0.35">
      <c r="A35" s="1" t="s">
        <v>15</v>
      </c>
      <c r="B35" s="2" t="s">
        <v>16</v>
      </c>
      <c r="C35" s="2">
        <v>2000</v>
      </c>
      <c r="D35" s="3">
        <v>5.13</v>
      </c>
      <c r="E35" s="4">
        <v>18313.349705500499</v>
      </c>
      <c r="F35" s="4">
        <f t="shared" si="0"/>
        <v>183133497.05500498</v>
      </c>
      <c r="G35" s="5">
        <v>76007</v>
      </c>
      <c r="H35" s="6" t="s">
        <v>17</v>
      </c>
    </row>
    <row r="36" spans="1:8" x14ac:dyDescent="0.35">
      <c r="A36" s="1" t="s">
        <v>15</v>
      </c>
      <c r="B36" s="2" t="s">
        <v>16</v>
      </c>
      <c r="C36" s="2">
        <v>2005</v>
      </c>
      <c r="D36" s="3">
        <v>5.37</v>
      </c>
      <c r="E36" s="4">
        <v>19683.541082817901</v>
      </c>
      <c r="F36" s="4">
        <f t="shared" si="0"/>
        <v>196835410.828179</v>
      </c>
      <c r="G36" s="5">
        <v>81462</v>
      </c>
      <c r="H36" s="6" t="s">
        <v>17</v>
      </c>
    </row>
    <row r="37" spans="1:8" x14ac:dyDescent="0.35">
      <c r="A37" s="1" t="s">
        <v>15</v>
      </c>
      <c r="B37" s="2" t="s">
        <v>16</v>
      </c>
      <c r="C37" s="2">
        <v>2010</v>
      </c>
      <c r="D37" s="3">
        <v>5.6</v>
      </c>
      <c r="E37" s="4">
        <v>18205.738532629199</v>
      </c>
      <c r="F37" s="4">
        <f t="shared" si="0"/>
        <v>182057385.32629198</v>
      </c>
      <c r="G37" s="5">
        <v>88030</v>
      </c>
      <c r="H37" s="6" t="s">
        <v>17</v>
      </c>
    </row>
    <row r="38" spans="1:8" x14ac:dyDescent="0.35">
      <c r="A38" s="1" t="s">
        <v>15</v>
      </c>
      <c r="B38" s="2" t="s">
        <v>16</v>
      </c>
      <c r="C38" s="2">
        <v>2015</v>
      </c>
      <c r="D38" s="3">
        <v>5.89</v>
      </c>
      <c r="E38" s="4">
        <v>18594.2616238259</v>
      </c>
      <c r="F38" s="4">
        <f t="shared" si="0"/>
        <v>185942616.23825899</v>
      </c>
      <c r="G38" s="5">
        <v>93571</v>
      </c>
      <c r="H38" s="6" t="s">
        <v>17</v>
      </c>
    </row>
    <row r="39" spans="1:8" x14ac:dyDescent="0.35">
      <c r="A39" s="1" t="s">
        <v>15</v>
      </c>
      <c r="B39" s="2" t="s">
        <v>16</v>
      </c>
      <c r="C39" s="2">
        <v>2018</v>
      </c>
      <c r="D39" s="3">
        <v>6.38</v>
      </c>
      <c r="E39" s="4">
        <v>21030.3950717884</v>
      </c>
      <c r="F39" s="4">
        <f t="shared" si="0"/>
        <v>210303950.717884</v>
      </c>
      <c r="G39" s="5">
        <v>96282</v>
      </c>
      <c r="H39" s="6" t="s">
        <v>17</v>
      </c>
    </row>
    <row r="40" spans="1:8" x14ac:dyDescent="0.35">
      <c r="A40" s="1" t="s">
        <v>18</v>
      </c>
      <c r="B40" s="2"/>
      <c r="C40" s="2">
        <v>2000</v>
      </c>
      <c r="D40" s="3">
        <v>0.67285824899862201</v>
      </c>
      <c r="E40" s="4">
        <v>10994.089090716499</v>
      </c>
      <c r="F40" s="4">
        <f t="shared" si="0"/>
        <v>109940890.90716499</v>
      </c>
      <c r="G40" s="5">
        <v>0</v>
      </c>
      <c r="H40" s="6" t="s">
        <v>2</v>
      </c>
    </row>
    <row r="41" spans="1:8" x14ac:dyDescent="0.35">
      <c r="A41" s="1" t="s">
        <v>18</v>
      </c>
      <c r="B41" s="2"/>
      <c r="C41" s="2">
        <v>2005</v>
      </c>
      <c r="D41" s="3">
        <v>0.64809604636329599</v>
      </c>
      <c r="E41" s="4">
        <v>12083.4295343917</v>
      </c>
      <c r="F41" s="4">
        <f t="shared" si="0"/>
        <v>120834295.343917</v>
      </c>
      <c r="G41" s="5">
        <v>0</v>
      </c>
      <c r="H41" s="6" t="s">
        <v>2</v>
      </c>
    </row>
    <row r="42" spans="1:8" x14ac:dyDescent="0.35">
      <c r="A42" s="1" t="s">
        <v>18</v>
      </c>
      <c r="B42" s="2"/>
      <c r="C42" s="2">
        <v>2010</v>
      </c>
      <c r="D42" s="3">
        <v>0.64622786021935996</v>
      </c>
      <c r="E42" s="4">
        <v>13275.320405353499</v>
      </c>
      <c r="F42" s="4">
        <f t="shared" si="0"/>
        <v>132753204.05353498</v>
      </c>
      <c r="G42" s="5">
        <v>0</v>
      </c>
      <c r="H42" s="6" t="s">
        <v>2</v>
      </c>
    </row>
    <row r="43" spans="1:8" x14ac:dyDescent="0.35">
      <c r="A43" s="1" t="s">
        <v>18</v>
      </c>
      <c r="B43" s="2"/>
      <c r="C43" s="2">
        <v>2015</v>
      </c>
      <c r="D43" s="3">
        <v>0.62749978317944999</v>
      </c>
      <c r="E43" s="4">
        <v>14411.2623782103</v>
      </c>
      <c r="F43" s="4">
        <f t="shared" si="0"/>
        <v>144112623.782103</v>
      </c>
      <c r="G43" s="5">
        <v>0</v>
      </c>
      <c r="H43" s="6" t="s">
        <v>2</v>
      </c>
    </row>
    <row r="44" spans="1:8" x14ac:dyDescent="0.35">
      <c r="A44" s="1" t="s">
        <v>18</v>
      </c>
      <c r="B44" s="2"/>
      <c r="C44" s="2">
        <v>2018</v>
      </c>
      <c r="D44" s="3">
        <v>0.618598081987902</v>
      </c>
      <c r="E44" s="4">
        <v>14608.9742464222</v>
      </c>
      <c r="F44" s="4">
        <f t="shared" si="0"/>
        <v>146089742.46422201</v>
      </c>
      <c r="G44" s="5">
        <v>0</v>
      </c>
      <c r="H44" s="6" t="s">
        <v>2</v>
      </c>
    </row>
    <row r="45" spans="1:8" x14ac:dyDescent="0.35">
      <c r="A45" s="1" t="s">
        <v>19</v>
      </c>
      <c r="B45" s="2" t="s">
        <v>20</v>
      </c>
      <c r="C45" s="2">
        <v>2000</v>
      </c>
      <c r="D45" s="3">
        <v>8.75</v>
      </c>
      <c r="E45" s="4">
        <v>18625.283553781101</v>
      </c>
      <c r="F45" s="4">
        <f t="shared" si="0"/>
        <v>186252835.53781101</v>
      </c>
      <c r="G45" s="5">
        <v>36870796</v>
      </c>
      <c r="H45" s="6" t="s">
        <v>21</v>
      </c>
    </row>
    <row r="46" spans="1:8" x14ac:dyDescent="0.35">
      <c r="A46" s="1" t="s">
        <v>19</v>
      </c>
      <c r="B46" s="2" t="s">
        <v>20</v>
      </c>
      <c r="C46" s="2">
        <v>2005</v>
      </c>
      <c r="D46" s="3">
        <v>8.66</v>
      </c>
      <c r="E46" s="4">
        <v>19426.440143484699</v>
      </c>
      <c r="F46" s="4">
        <f t="shared" si="0"/>
        <v>194264401.434847</v>
      </c>
      <c r="G46" s="5">
        <v>38892924</v>
      </c>
      <c r="H46" s="6" t="s">
        <v>21</v>
      </c>
    </row>
    <row r="47" spans="1:8" x14ac:dyDescent="0.35">
      <c r="A47" s="1" t="s">
        <v>19</v>
      </c>
      <c r="B47" s="2" t="s">
        <v>20</v>
      </c>
      <c r="C47" s="2">
        <v>2010</v>
      </c>
      <c r="D47" s="3">
        <v>9.09</v>
      </c>
      <c r="E47" s="4">
        <v>23521.270175096099</v>
      </c>
      <c r="F47" s="4">
        <f t="shared" si="0"/>
        <v>235212701.75096098</v>
      </c>
      <c r="G47" s="5">
        <v>40895751</v>
      </c>
      <c r="H47" s="6" t="s">
        <v>21</v>
      </c>
    </row>
    <row r="48" spans="1:8" x14ac:dyDescent="0.35">
      <c r="A48" s="1" t="s">
        <v>19</v>
      </c>
      <c r="B48" s="2" t="s">
        <v>20</v>
      </c>
      <c r="C48" s="2">
        <v>2015</v>
      </c>
      <c r="D48" s="3">
        <v>9.5500000000000007</v>
      </c>
      <c r="E48" s="4">
        <v>23933.886612095299</v>
      </c>
      <c r="F48" s="4">
        <f t="shared" si="0"/>
        <v>239338866.12095299</v>
      </c>
      <c r="G48" s="5">
        <v>43075416</v>
      </c>
      <c r="H48" s="6" t="s">
        <v>21</v>
      </c>
    </row>
    <row r="49" spans="1:8" x14ac:dyDescent="0.35">
      <c r="A49" s="1" t="s">
        <v>19</v>
      </c>
      <c r="B49" s="2" t="s">
        <v>20</v>
      </c>
      <c r="C49" s="2">
        <v>2018</v>
      </c>
      <c r="D49" s="3">
        <v>9.65</v>
      </c>
      <c r="E49" s="4">
        <v>22759.398558334098</v>
      </c>
      <c r="F49" s="4">
        <f t="shared" si="0"/>
        <v>227593985.58334097</v>
      </c>
      <c r="G49" s="5">
        <v>44361150</v>
      </c>
      <c r="H49" s="6" t="s">
        <v>21</v>
      </c>
    </row>
    <row r="50" spans="1:8" x14ac:dyDescent="0.35">
      <c r="A50" s="1" t="s">
        <v>22</v>
      </c>
      <c r="B50" s="2" t="s">
        <v>23</v>
      </c>
      <c r="C50" s="2">
        <v>2000</v>
      </c>
      <c r="D50" s="3">
        <v>4.2300000000000004</v>
      </c>
      <c r="E50" s="4">
        <v>4048.24990407114</v>
      </c>
      <c r="F50" s="4">
        <f t="shared" si="0"/>
        <v>40482499.040711403</v>
      </c>
      <c r="G50" s="5">
        <v>3069597</v>
      </c>
      <c r="H50" s="6" t="s">
        <v>2</v>
      </c>
    </row>
    <row r="51" spans="1:8" x14ac:dyDescent="0.35">
      <c r="A51" s="1" t="s">
        <v>22</v>
      </c>
      <c r="B51" s="2" t="s">
        <v>23</v>
      </c>
      <c r="C51" s="2">
        <v>2005</v>
      </c>
      <c r="D51" s="3">
        <v>5.79</v>
      </c>
      <c r="E51" s="4">
        <v>7419.8711901740298</v>
      </c>
      <c r="F51" s="4">
        <f t="shared" si="0"/>
        <v>74198711.901740298</v>
      </c>
      <c r="G51" s="5">
        <v>2981262</v>
      </c>
      <c r="H51" s="6" t="s">
        <v>2</v>
      </c>
    </row>
    <row r="52" spans="1:8" x14ac:dyDescent="0.35">
      <c r="A52" s="1" t="s">
        <v>22</v>
      </c>
      <c r="B52" s="2" t="s">
        <v>23</v>
      </c>
      <c r="C52" s="2">
        <v>2010</v>
      </c>
      <c r="D52" s="3">
        <v>5.69</v>
      </c>
      <c r="E52" s="4">
        <v>9286.1973270129602</v>
      </c>
      <c r="F52" s="4">
        <f t="shared" si="0"/>
        <v>92861973.270129606</v>
      </c>
      <c r="G52" s="5">
        <v>2877314</v>
      </c>
      <c r="H52" s="6" t="s">
        <v>2</v>
      </c>
    </row>
    <row r="53" spans="1:8" x14ac:dyDescent="0.35">
      <c r="A53" s="1" t="s">
        <v>22</v>
      </c>
      <c r="B53" s="2" t="s">
        <v>23</v>
      </c>
      <c r="C53" s="2">
        <v>2015</v>
      </c>
      <c r="D53" s="3">
        <v>5.84</v>
      </c>
      <c r="E53" s="4">
        <v>11321.3325403745</v>
      </c>
      <c r="F53" s="4">
        <f t="shared" si="0"/>
        <v>113213325.403745</v>
      </c>
      <c r="G53" s="5">
        <v>2925559</v>
      </c>
      <c r="H53" s="6" t="s">
        <v>2</v>
      </c>
    </row>
    <row r="54" spans="1:8" x14ac:dyDescent="0.35">
      <c r="A54" s="1" t="s">
        <v>22</v>
      </c>
      <c r="B54" s="2" t="s">
        <v>23</v>
      </c>
      <c r="C54" s="2">
        <v>2018</v>
      </c>
      <c r="D54" s="3">
        <v>5.55</v>
      </c>
      <c r="E54" s="4">
        <v>12715.108953975099</v>
      </c>
      <c r="F54" s="4">
        <f t="shared" si="0"/>
        <v>127151089.53975099</v>
      </c>
      <c r="G54" s="5">
        <v>2951741</v>
      </c>
      <c r="H54" s="6" t="s">
        <v>2</v>
      </c>
    </row>
    <row r="55" spans="1:8" x14ac:dyDescent="0.35">
      <c r="A55" s="1" t="s">
        <v>24</v>
      </c>
      <c r="B55" s="2" t="s">
        <v>25</v>
      </c>
      <c r="C55" s="2">
        <v>2000</v>
      </c>
      <c r="D55" s="3">
        <v>11.72</v>
      </c>
      <c r="E55" s="4">
        <v>38343.002147534004</v>
      </c>
      <c r="F55" s="4">
        <f t="shared" si="0"/>
        <v>383430021.47534001</v>
      </c>
      <c r="G55" s="5">
        <v>18991434</v>
      </c>
      <c r="H55" s="6" t="s">
        <v>26</v>
      </c>
    </row>
    <row r="56" spans="1:8" x14ac:dyDescent="0.35">
      <c r="A56" s="1" t="s">
        <v>24</v>
      </c>
      <c r="B56" s="2" t="s">
        <v>25</v>
      </c>
      <c r="C56" s="2">
        <v>2005</v>
      </c>
      <c r="D56" s="3">
        <v>12.08</v>
      </c>
      <c r="E56" s="4">
        <v>42217.136349704997</v>
      </c>
      <c r="F56" s="4">
        <f t="shared" si="0"/>
        <v>422171363.49704999</v>
      </c>
      <c r="G56" s="5">
        <v>20178543</v>
      </c>
      <c r="H56" s="6" t="s">
        <v>26</v>
      </c>
    </row>
    <row r="57" spans="1:8" x14ac:dyDescent="0.35">
      <c r="A57" s="1" t="s">
        <v>24</v>
      </c>
      <c r="B57" s="2" t="s">
        <v>25</v>
      </c>
      <c r="C57" s="2">
        <v>2010</v>
      </c>
      <c r="D57" s="3">
        <v>12.39</v>
      </c>
      <c r="E57" s="4">
        <v>44991.783714874102</v>
      </c>
      <c r="F57" s="4">
        <f t="shared" si="0"/>
        <v>449917837.14874101</v>
      </c>
      <c r="G57" s="5">
        <v>22154687</v>
      </c>
      <c r="H57" s="6" t="s">
        <v>26</v>
      </c>
    </row>
    <row r="58" spans="1:8" x14ac:dyDescent="0.35">
      <c r="A58" s="1" t="s">
        <v>24</v>
      </c>
      <c r="B58" s="2" t="s">
        <v>25</v>
      </c>
      <c r="C58" s="2">
        <v>2015</v>
      </c>
      <c r="D58" s="3">
        <v>10.83</v>
      </c>
      <c r="E58" s="4">
        <v>47636.319641905997</v>
      </c>
      <c r="F58" s="4">
        <f t="shared" si="0"/>
        <v>476363196.41905999</v>
      </c>
      <c r="G58" s="5">
        <v>23932499</v>
      </c>
      <c r="H58" s="6" t="s">
        <v>26</v>
      </c>
    </row>
    <row r="59" spans="1:8" x14ac:dyDescent="0.35">
      <c r="A59" s="1" t="s">
        <v>24</v>
      </c>
      <c r="B59" s="2" t="s">
        <v>25</v>
      </c>
      <c r="C59" s="2">
        <v>2018</v>
      </c>
      <c r="D59" s="3">
        <v>10.51</v>
      </c>
      <c r="E59" s="4">
        <v>49151.688710484603</v>
      </c>
      <c r="F59" s="4">
        <f t="shared" si="0"/>
        <v>491516887.104846</v>
      </c>
      <c r="G59" s="5">
        <v>24898153</v>
      </c>
      <c r="H59" s="6" t="s">
        <v>26</v>
      </c>
    </row>
    <row r="60" spans="1:8" x14ac:dyDescent="0.35">
      <c r="A60" s="1" t="s">
        <v>27</v>
      </c>
      <c r="B60" s="2" t="s">
        <v>28</v>
      </c>
      <c r="C60" s="2">
        <v>2000</v>
      </c>
      <c r="D60" s="3">
        <v>13.12</v>
      </c>
      <c r="E60" s="4">
        <v>46403.277699258899</v>
      </c>
      <c r="F60" s="4">
        <f t="shared" si="0"/>
        <v>464032776.992589</v>
      </c>
      <c r="G60" s="5">
        <v>8069276</v>
      </c>
      <c r="H60" s="6" t="s">
        <v>8</v>
      </c>
    </row>
    <row r="61" spans="1:8" x14ac:dyDescent="0.35">
      <c r="A61" s="1" t="s">
        <v>27</v>
      </c>
      <c r="B61" s="2" t="s">
        <v>28</v>
      </c>
      <c r="C61" s="2">
        <v>2005</v>
      </c>
      <c r="D61" s="3">
        <v>12.79</v>
      </c>
      <c r="E61" s="4">
        <v>49316.264702313601</v>
      </c>
      <c r="F61" s="4">
        <f t="shared" si="0"/>
        <v>493162647.02313602</v>
      </c>
      <c r="G61" s="5">
        <v>8253656</v>
      </c>
      <c r="H61" s="6" t="s">
        <v>8</v>
      </c>
    </row>
    <row r="62" spans="1:8" x14ac:dyDescent="0.35">
      <c r="A62" s="1" t="s">
        <v>27</v>
      </c>
      <c r="B62" s="2" t="s">
        <v>28</v>
      </c>
      <c r="C62" s="2">
        <v>2010</v>
      </c>
      <c r="D62" s="3">
        <v>12.2</v>
      </c>
      <c r="E62" s="4">
        <v>51769.145564115097</v>
      </c>
      <c r="F62" s="4">
        <f t="shared" si="0"/>
        <v>517691455.64115095</v>
      </c>
      <c r="G62" s="5">
        <v>8409945</v>
      </c>
      <c r="H62" s="6" t="s">
        <v>8</v>
      </c>
    </row>
    <row r="63" spans="1:8" x14ac:dyDescent="0.35">
      <c r="A63" s="1" t="s">
        <v>27</v>
      </c>
      <c r="B63" s="2" t="s">
        <v>28</v>
      </c>
      <c r="C63" s="2">
        <v>2015</v>
      </c>
      <c r="D63" s="3">
        <v>12.07</v>
      </c>
      <c r="E63" s="4">
        <v>52798.0994607541</v>
      </c>
      <c r="F63" s="4">
        <f t="shared" si="0"/>
        <v>527980994.60754102</v>
      </c>
      <c r="G63" s="5">
        <v>8678667</v>
      </c>
      <c r="H63" s="6" t="s">
        <v>8</v>
      </c>
    </row>
    <row r="64" spans="1:8" x14ac:dyDescent="0.35">
      <c r="A64" s="1" t="s">
        <v>27</v>
      </c>
      <c r="B64" s="2" t="s">
        <v>28</v>
      </c>
      <c r="C64" s="2">
        <v>2018</v>
      </c>
      <c r="D64" s="3">
        <v>11.96</v>
      </c>
      <c r="E64" s="4">
        <v>55297.618288036698</v>
      </c>
      <c r="F64" s="4">
        <f t="shared" si="0"/>
        <v>552976182.88036692</v>
      </c>
      <c r="G64" s="5">
        <v>8891383</v>
      </c>
      <c r="H64" s="6" t="s">
        <v>8</v>
      </c>
    </row>
    <row r="65" spans="1:8" x14ac:dyDescent="0.35">
      <c r="A65" s="1" t="s">
        <v>29</v>
      </c>
      <c r="B65" s="2" t="s">
        <v>30</v>
      </c>
      <c r="C65" s="2">
        <v>2000</v>
      </c>
      <c r="D65" s="3">
        <v>3.45</v>
      </c>
      <c r="E65" s="4">
        <v>4063.4716410446599</v>
      </c>
      <c r="F65" s="4">
        <f t="shared" si="0"/>
        <v>40634716.410446599</v>
      </c>
      <c r="G65" s="5">
        <v>8122743</v>
      </c>
      <c r="H65" s="6" t="s">
        <v>2</v>
      </c>
    </row>
    <row r="66" spans="1:8" x14ac:dyDescent="0.35">
      <c r="A66" s="1" t="s">
        <v>29</v>
      </c>
      <c r="B66" s="2" t="s">
        <v>30</v>
      </c>
      <c r="C66" s="2">
        <v>2005</v>
      </c>
      <c r="D66" s="3">
        <v>1.81</v>
      </c>
      <c r="E66" s="4">
        <v>7222.0360750378104</v>
      </c>
      <c r="F66" s="4">
        <f t="shared" ref="F66:F129" si="1">E66*10000</f>
        <v>72220360.750378102</v>
      </c>
      <c r="G66" s="5">
        <v>8538610</v>
      </c>
      <c r="H66" s="6" t="s">
        <v>2</v>
      </c>
    </row>
    <row r="67" spans="1:8" x14ac:dyDescent="0.35">
      <c r="A67" s="1" t="s">
        <v>29</v>
      </c>
      <c r="B67" s="2" t="s">
        <v>30</v>
      </c>
      <c r="C67" s="2">
        <v>2010</v>
      </c>
      <c r="D67" s="3">
        <v>2.97</v>
      </c>
      <c r="E67" s="4">
        <v>14312.7561158751</v>
      </c>
      <c r="F67" s="4">
        <f t="shared" si="1"/>
        <v>143127561.15875098</v>
      </c>
      <c r="G67" s="5">
        <v>9032465</v>
      </c>
      <c r="H67" s="6" t="s">
        <v>2</v>
      </c>
    </row>
    <row r="68" spans="1:8" x14ac:dyDescent="0.35">
      <c r="A68" s="1" t="s">
        <v>29</v>
      </c>
      <c r="B68" s="2" t="s">
        <v>30</v>
      </c>
      <c r="C68" s="2">
        <v>2015</v>
      </c>
      <c r="D68" s="3">
        <v>4.58</v>
      </c>
      <c r="E68" s="4">
        <v>14853.910552572899</v>
      </c>
      <c r="F68" s="4">
        <f t="shared" si="1"/>
        <v>148539105.525729</v>
      </c>
      <c r="G68" s="5">
        <v>9622741</v>
      </c>
      <c r="H68" s="6" t="s">
        <v>2</v>
      </c>
    </row>
    <row r="69" spans="1:8" x14ac:dyDescent="0.35">
      <c r="A69" s="1" t="s">
        <v>29</v>
      </c>
      <c r="B69" s="2" t="s">
        <v>30</v>
      </c>
      <c r="C69" s="2">
        <v>2018</v>
      </c>
      <c r="D69" s="3">
        <v>4.41</v>
      </c>
      <c r="E69" s="4">
        <v>14209.649405930901</v>
      </c>
      <c r="F69" s="4">
        <f t="shared" si="1"/>
        <v>142096494.05930901</v>
      </c>
      <c r="G69" s="5">
        <v>9949537</v>
      </c>
      <c r="H69" s="6" t="s">
        <v>2</v>
      </c>
    </row>
    <row r="70" spans="1:8" x14ac:dyDescent="0.35">
      <c r="A70" s="1" t="s">
        <v>31</v>
      </c>
      <c r="B70" s="2" t="s">
        <v>32</v>
      </c>
      <c r="C70" s="2">
        <v>2000</v>
      </c>
      <c r="D70" s="3">
        <v>5.58</v>
      </c>
      <c r="E70" s="4">
        <v>40518.179506936904</v>
      </c>
      <c r="F70" s="4">
        <f t="shared" si="1"/>
        <v>405181795.06936902</v>
      </c>
      <c r="G70" s="5">
        <v>298045</v>
      </c>
      <c r="H70" s="6" t="s">
        <v>17</v>
      </c>
    </row>
    <row r="71" spans="1:8" x14ac:dyDescent="0.35">
      <c r="A71" s="1" t="s">
        <v>31</v>
      </c>
      <c r="B71" s="2" t="s">
        <v>32</v>
      </c>
      <c r="C71" s="2">
        <v>2005</v>
      </c>
      <c r="D71" s="3">
        <v>4.28</v>
      </c>
      <c r="E71" s="4">
        <v>40353.975192006801</v>
      </c>
      <c r="F71" s="4">
        <f t="shared" si="1"/>
        <v>403539751.92006803</v>
      </c>
      <c r="G71" s="5">
        <v>324848</v>
      </c>
      <c r="H71" s="6" t="s">
        <v>17</v>
      </c>
    </row>
    <row r="72" spans="1:8" x14ac:dyDescent="0.35">
      <c r="A72" s="1" t="s">
        <v>31</v>
      </c>
      <c r="B72" s="2" t="s">
        <v>32</v>
      </c>
      <c r="C72" s="2">
        <v>2010</v>
      </c>
      <c r="D72" s="3">
        <v>4.12</v>
      </c>
      <c r="E72" s="4">
        <v>36504.407046587097</v>
      </c>
      <c r="F72" s="4">
        <f t="shared" si="1"/>
        <v>365044070.46587098</v>
      </c>
      <c r="G72" s="5">
        <v>354936</v>
      </c>
      <c r="H72" s="6" t="s">
        <v>17</v>
      </c>
    </row>
    <row r="73" spans="1:8" x14ac:dyDescent="0.35">
      <c r="A73" s="1" t="s">
        <v>31</v>
      </c>
      <c r="B73" s="2" t="s">
        <v>32</v>
      </c>
      <c r="C73" s="2">
        <v>2015</v>
      </c>
      <c r="D73" s="3">
        <v>4.55</v>
      </c>
      <c r="E73" s="4">
        <v>35400.649466010596</v>
      </c>
      <c r="F73" s="4">
        <f t="shared" si="1"/>
        <v>354006494.66010594</v>
      </c>
      <c r="G73" s="5">
        <v>374200</v>
      </c>
      <c r="H73" s="6" t="s">
        <v>17</v>
      </c>
    </row>
    <row r="74" spans="1:8" x14ac:dyDescent="0.35">
      <c r="A74" s="1" t="s">
        <v>31</v>
      </c>
      <c r="B74" s="2" t="s">
        <v>32</v>
      </c>
      <c r="C74" s="2">
        <v>2018</v>
      </c>
      <c r="D74" s="3">
        <v>4.78</v>
      </c>
      <c r="E74" s="4">
        <v>37019.995048950797</v>
      </c>
      <c r="F74" s="4">
        <f t="shared" si="1"/>
        <v>370199950.48950797</v>
      </c>
      <c r="G74" s="5">
        <v>385635</v>
      </c>
      <c r="H74" s="6" t="s">
        <v>17</v>
      </c>
    </row>
    <row r="75" spans="1:8" x14ac:dyDescent="0.35">
      <c r="A75" s="1" t="s">
        <v>33</v>
      </c>
      <c r="B75" s="2" t="s">
        <v>34</v>
      </c>
      <c r="C75" s="2">
        <v>2000</v>
      </c>
      <c r="D75" s="3">
        <v>1.74</v>
      </c>
      <c r="E75" s="4">
        <v>49406.291030837798</v>
      </c>
      <c r="F75" s="4">
        <f t="shared" si="1"/>
        <v>494062910.30837798</v>
      </c>
      <c r="G75" s="5">
        <v>664610</v>
      </c>
      <c r="H75" s="6" t="s">
        <v>2</v>
      </c>
    </row>
    <row r="76" spans="1:8" x14ac:dyDescent="0.35">
      <c r="A76" s="1" t="s">
        <v>33</v>
      </c>
      <c r="B76" s="2" t="s">
        <v>34</v>
      </c>
      <c r="C76" s="2">
        <v>2005</v>
      </c>
      <c r="D76" s="3">
        <v>1.76</v>
      </c>
      <c r="E76" s="4">
        <v>47493.148399177502</v>
      </c>
      <c r="F76" s="4">
        <f t="shared" si="1"/>
        <v>474931483.99177504</v>
      </c>
      <c r="G76" s="5">
        <v>889157</v>
      </c>
      <c r="H76" s="6" t="s">
        <v>2</v>
      </c>
    </row>
    <row r="77" spans="1:8" x14ac:dyDescent="0.35">
      <c r="A77" s="1" t="s">
        <v>33</v>
      </c>
      <c r="B77" s="2" t="s">
        <v>34</v>
      </c>
      <c r="C77" s="2">
        <v>2010</v>
      </c>
      <c r="D77" s="3">
        <v>1.69</v>
      </c>
      <c r="E77" s="4">
        <v>44599.804972083999</v>
      </c>
      <c r="F77" s="4">
        <f t="shared" si="1"/>
        <v>445998049.72083998</v>
      </c>
      <c r="G77" s="5">
        <v>1240864</v>
      </c>
      <c r="H77" s="6" t="s">
        <v>2</v>
      </c>
    </row>
    <row r="78" spans="1:8" x14ac:dyDescent="0.35">
      <c r="A78" s="1" t="s">
        <v>33</v>
      </c>
      <c r="B78" s="2" t="s">
        <v>34</v>
      </c>
      <c r="C78" s="2">
        <v>2015</v>
      </c>
      <c r="D78" s="3">
        <v>1.3</v>
      </c>
      <c r="E78" s="4">
        <v>48110.734193058699</v>
      </c>
      <c r="F78" s="4">
        <f t="shared" si="1"/>
        <v>481107341.93058699</v>
      </c>
      <c r="G78" s="5">
        <v>1371853</v>
      </c>
      <c r="H78" s="6" t="s">
        <v>2</v>
      </c>
    </row>
    <row r="79" spans="1:8" x14ac:dyDescent="0.35">
      <c r="A79" s="1" t="s">
        <v>33</v>
      </c>
      <c r="B79" s="2" t="s">
        <v>34</v>
      </c>
      <c r="C79" s="2">
        <v>2018</v>
      </c>
      <c r="D79" s="3">
        <v>1.0900000000000001</v>
      </c>
      <c r="E79" s="4">
        <v>46200.445580954001</v>
      </c>
      <c r="F79" s="4">
        <f t="shared" si="1"/>
        <v>462004455.80954003</v>
      </c>
      <c r="G79" s="5">
        <v>1569440</v>
      </c>
      <c r="H79" s="6" t="s">
        <v>2</v>
      </c>
    </row>
    <row r="80" spans="1:8" x14ac:dyDescent="0.35">
      <c r="A80" s="1" t="s">
        <v>35</v>
      </c>
      <c r="B80" s="2" t="s">
        <v>36</v>
      </c>
      <c r="C80" s="2">
        <v>2000</v>
      </c>
      <c r="D80" s="3">
        <v>0.23</v>
      </c>
      <c r="E80" s="4">
        <v>1937.72919211467</v>
      </c>
      <c r="F80" s="4">
        <f t="shared" si="1"/>
        <v>19377291.921146698</v>
      </c>
      <c r="G80" s="5">
        <v>127657862</v>
      </c>
      <c r="H80" s="6" t="s">
        <v>2</v>
      </c>
    </row>
    <row r="81" spans="1:8" x14ac:dyDescent="0.35">
      <c r="A81" s="1" t="s">
        <v>35</v>
      </c>
      <c r="B81" s="2" t="s">
        <v>36</v>
      </c>
      <c r="C81" s="2">
        <v>2005</v>
      </c>
      <c r="D81" s="3">
        <v>0.16</v>
      </c>
      <c r="E81" s="4">
        <v>2279.53127370224</v>
      </c>
      <c r="F81" s="4">
        <f t="shared" si="1"/>
        <v>22795312.7370224</v>
      </c>
      <c r="G81" s="5">
        <v>139035505</v>
      </c>
      <c r="H81" s="6" t="s">
        <v>2</v>
      </c>
    </row>
    <row r="82" spans="1:8" x14ac:dyDescent="0.35">
      <c r="A82" s="1" t="s">
        <v>35</v>
      </c>
      <c r="B82" s="2" t="s">
        <v>36</v>
      </c>
      <c r="C82" s="2">
        <v>2010</v>
      </c>
      <c r="D82" s="3">
        <v>0.16</v>
      </c>
      <c r="E82" s="4">
        <v>2883.46679391309</v>
      </c>
      <c r="F82" s="4">
        <f t="shared" si="1"/>
        <v>28834667.939130899</v>
      </c>
      <c r="G82" s="5">
        <v>147575433</v>
      </c>
      <c r="H82" s="6" t="s">
        <v>2</v>
      </c>
    </row>
    <row r="83" spans="1:8" x14ac:dyDescent="0.35">
      <c r="A83" s="1" t="s">
        <v>35</v>
      </c>
      <c r="B83" s="2" t="s">
        <v>36</v>
      </c>
      <c r="C83" s="2">
        <v>2015</v>
      </c>
      <c r="D83" s="3">
        <v>2.1000000000000001E-2</v>
      </c>
      <c r="E83" s="4">
        <v>3700.1108205750402</v>
      </c>
      <c r="F83" s="4">
        <f t="shared" si="1"/>
        <v>37001108.205750398</v>
      </c>
      <c r="G83" s="5">
        <v>156256287</v>
      </c>
      <c r="H83" s="6" t="s">
        <v>2</v>
      </c>
    </row>
    <row r="84" spans="1:8" x14ac:dyDescent="0.35">
      <c r="A84" s="1" t="s">
        <v>35</v>
      </c>
      <c r="B84" s="2" t="s">
        <v>36</v>
      </c>
      <c r="C84" s="2">
        <v>2018</v>
      </c>
      <c r="D84" s="3">
        <v>1.9E-2</v>
      </c>
      <c r="E84" s="4">
        <v>4440.8554704682601</v>
      </c>
      <c r="F84" s="4">
        <f t="shared" si="1"/>
        <v>44408554.704682603</v>
      </c>
      <c r="G84" s="5">
        <v>161376713</v>
      </c>
      <c r="H84" s="6" t="s">
        <v>2</v>
      </c>
    </row>
    <row r="85" spans="1:8" x14ac:dyDescent="0.35">
      <c r="A85" s="1" t="s">
        <v>37</v>
      </c>
      <c r="B85" s="2" t="s">
        <v>38</v>
      </c>
      <c r="C85" s="2">
        <v>2000</v>
      </c>
      <c r="D85" s="3">
        <v>7.11</v>
      </c>
      <c r="E85" s="4">
        <v>15124.436240033499</v>
      </c>
      <c r="F85" s="4">
        <f t="shared" si="1"/>
        <v>151244362.40033498</v>
      </c>
      <c r="G85" s="5">
        <v>271511</v>
      </c>
      <c r="H85" s="6" t="s">
        <v>17</v>
      </c>
    </row>
    <row r="86" spans="1:8" x14ac:dyDescent="0.35">
      <c r="A86" s="1" t="s">
        <v>37</v>
      </c>
      <c r="B86" s="2" t="s">
        <v>38</v>
      </c>
      <c r="C86" s="2">
        <v>2005</v>
      </c>
      <c r="D86" s="3">
        <v>7.4</v>
      </c>
      <c r="E86" s="4">
        <v>15752.360131401299</v>
      </c>
      <c r="F86" s="4">
        <f t="shared" si="1"/>
        <v>157523601.314013</v>
      </c>
      <c r="G86" s="5">
        <v>276320</v>
      </c>
      <c r="H86" s="6" t="s">
        <v>17</v>
      </c>
    </row>
    <row r="87" spans="1:8" x14ac:dyDescent="0.35">
      <c r="A87" s="1" t="s">
        <v>37</v>
      </c>
      <c r="B87" s="2" t="s">
        <v>38</v>
      </c>
      <c r="C87" s="2">
        <v>2010</v>
      </c>
      <c r="D87" s="3">
        <v>7.95</v>
      </c>
      <c r="E87" s="4">
        <v>15596.6168113309</v>
      </c>
      <c r="F87" s="4">
        <f t="shared" si="1"/>
        <v>155966168.113309</v>
      </c>
      <c r="G87" s="5">
        <v>282131</v>
      </c>
      <c r="H87" s="6" t="s">
        <v>17</v>
      </c>
    </row>
    <row r="88" spans="1:8" x14ac:dyDescent="0.35">
      <c r="A88" s="1" t="s">
        <v>37</v>
      </c>
      <c r="B88" s="2" t="s">
        <v>38</v>
      </c>
      <c r="C88" s="2">
        <v>2015</v>
      </c>
      <c r="D88" s="3">
        <v>9.33</v>
      </c>
      <c r="E88" s="4">
        <v>15382.7656890531</v>
      </c>
      <c r="F88" s="4">
        <f t="shared" si="1"/>
        <v>153827656.890531</v>
      </c>
      <c r="G88" s="5">
        <v>285327</v>
      </c>
      <c r="H88" s="6" t="s">
        <v>17</v>
      </c>
    </row>
    <row r="89" spans="1:8" x14ac:dyDescent="0.35">
      <c r="A89" s="1" t="s">
        <v>37</v>
      </c>
      <c r="B89" s="2" t="s">
        <v>38</v>
      </c>
      <c r="C89" s="2">
        <v>2018</v>
      </c>
      <c r="D89" s="3">
        <v>9.69</v>
      </c>
      <c r="E89" s="4">
        <v>15674.9043195592</v>
      </c>
      <c r="F89" s="4">
        <f t="shared" si="1"/>
        <v>156749043.19559202</v>
      </c>
      <c r="G89" s="5">
        <v>286640</v>
      </c>
      <c r="H89" s="6" t="s">
        <v>17</v>
      </c>
    </row>
    <row r="90" spans="1:8" x14ac:dyDescent="0.35">
      <c r="A90" s="1" t="s">
        <v>39</v>
      </c>
      <c r="B90" s="2" t="s">
        <v>40</v>
      </c>
      <c r="C90" s="2">
        <v>2000</v>
      </c>
      <c r="D90" s="3">
        <v>15.17</v>
      </c>
      <c r="E90" s="4">
        <v>8053.1736380832399</v>
      </c>
      <c r="F90" s="4">
        <f t="shared" si="1"/>
        <v>80531736.380832404</v>
      </c>
      <c r="G90" s="5">
        <v>9871635</v>
      </c>
      <c r="H90" s="6" t="s">
        <v>8</v>
      </c>
    </row>
    <row r="91" spans="1:8" x14ac:dyDescent="0.35">
      <c r="A91" s="1" t="s">
        <v>39</v>
      </c>
      <c r="B91" s="2" t="s">
        <v>40</v>
      </c>
      <c r="C91" s="2">
        <v>2005</v>
      </c>
      <c r="D91" s="3">
        <v>15.3</v>
      </c>
      <c r="E91" s="4">
        <v>11940.186596105799</v>
      </c>
      <c r="F91" s="4">
        <f t="shared" si="1"/>
        <v>119401865.96105799</v>
      </c>
      <c r="G91" s="5">
        <v>9562083</v>
      </c>
      <c r="H91" s="6" t="s">
        <v>8</v>
      </c>
    </row>
    <row r="92" spans="1:8" x14ac:dyDescent="0.35">
      <c r="A92" s="1" t="s">
        <v>39</v>
      </c>
      <c r="B92" s="2" t="s">
        <v>40</v>
      </c>
      <c r="C92" s="2">
        <v>2010</v>
      </c>
      <c r="D92" s="3">
        <v>17.43</v>
      </c>
      <c r="E92" s="4">
        <v>17288.404349343298</v>
      </c>
      <c r="F92" s="4">
        <f t="shared" si="1"/>
        <v>172884043.49343297</v>
      </c>
      <c r="G92" s="5">
        <v>9420576</v>
      </c>
      <c r="H92" s="6" t="s">
        <v>8</v>
      </c>
    </row>
    <row r="93" spans="1:8" x14ac:dyDescent="0.35">
      <c r="A93" s="1" t="s">
        <v>39</v>
      </c>
      <c r="B93" s="2" t="s">
        <v>40</v>
      </c>
      <c r="C93" s="2">
        <v>2015</v>
      </c>
      <c r="D93" s="3">
        <v>12</v>
      </c>
      <c r="E93" s="4">
        <v>18307.519667840599</v>
      </c>
      <c r="F93" s="4">
        <f t="shared" si="1"/>
        <v>183075196.678406</v>
      </c>
      <c r="G93" s="5">
        <v>9439424</v>
      </c>
      <c r="H93" s="6" t="s">
        <v>8</v>
      </c>
    </row>
    <row r="94" spans="1:8" x14ac:dyDescent="0.35">
      <c r="A94" s="1" t="s">
        <v>39</v>
      </c>
      <c r="B94" s="2" t="s">
        <v>40</v>
      </c>
      <c r="C94" s="2">
        <v>2018</v>
      </c>
      <c r="D94" s="3">
        <v>11.45</v>
      </c>
      <c r="E94" s="4">
        <v>18885.235499966799</v>
      </c>
      <c r="F94" s="4">
        <f t="shared" si="1"/>
        <v>188852354.99966797</v>
      </c>
      <c r="G94" s="5">
        <v>9452615</v>
      </c>
      <c r="H94" s="6" t="s">
        <v>8</v>
      </c>
    </row>
    <row r="95" spans="1:8" x14ac:dyDescent="0.35">
      <c r="A95" s="1" t="s">
        <v>41</v>
      </c>
      <c r="B95" s="2" t="s">
        <v>42</v>
      </c>
      <c r="C95" s="2">
        <v>2000</v>
      </c>
      <c r="D95" s="3">
        <v>12.49</v>
      </c>
      <c r="E95" s="4">
        <v>43023.307163390004</v>
      </c>
      <c r="F95" s="4">
        <f t="shared" si="1"/>
        <v>430233071.63390005</v>
      </c>
      <c r="G95" s="5">
        <v>10282046</v>
      </c>
      <c r="H95" s="6" t="s">
        <v>8</v>
      </c>
    </row>
    <row r="96" spans="1:8" x14ac:dyDescent="0.35">
      <c r="A96" s="1" t="s">
        <v>41</v>
      </c>
      <c r="B96" s="2" t="s">
        <v>42</v>
      </c>
      <c r="C96" s="2">
        <v>2005</v>
      </c>
      <c r="D96" s="3">
        <v>13.13</v>
      </c>
      <c r="E96" s="4">
        <v>46341.2896407062</v>
      </c>
      <c r="F96" s="4">
        <f t="shared" si="1"/>
        <v>463412896.40706199</v>
      </c>
      <c r="G96" s="5">
        <v>10546885</v>
      </c>
      <c r="H96" s="6" t="s">
        <v>8</v>
      </c>
    </row>
    <row r="97" spans="1:8" x14ac:dyDescent="0.35">
      <c r="A97" s="1" t="s">
        <v>41</v>
      </c>
      <c r="B97" s="2" t="s">
        <v>42</v>
      </c>
      <c r="C97" s="2">
        <v>2010</v>
      </c>
      <c r="D97" s="3">
        <v>11.4</v>
      </c>
      <c r="E97" s="4">
        <v>47971.630313494403</v>
      </c>
      <c r="F97" s="4">
        <f t="shared" si="1"/>
        <v>479716303.13494402</v>
      </c>
      <c r="G97" s="5">
        <v>10938735</v>
      </c>
      <c r="H97" s="6" t="s">
        <v>8</v>
      </c>
    </row>
    <row r="98" spans="1:8" x14ac:dyDescent="0.35">
      <c r="A98" s="1" t="s">
        <v>41</v>
      </c>
      <c r="B98" s="2" t="s">
        <v>42</v>
      </c>
      <c r="C98" s="2">
        <v>2015</v>
      </c>
      <c r="D98" s="3">
        <v>11.82</v>
      </c>
      <c r="E98" s="4">
        <v>49455.441336531803</v>
      </c>
      <c r="F98" s="4">
        <f t="shared" si="1"/>
        <v>494554413.36531806</v>
      </c>
      <c r="G98" s="5">
        <v>11287931</v>
      </c>
      <c r="H98" s="6" t="s">
        <v>8</v>
      </c>
    </row>
    <row r="99" spans="1:8" x14ac:dyDescent="0.35">
      <c r="A99" s="1" t="s">
        <v>41</v>
      </c>
      <c r="B99" s="2" t="s">
        <v>42</v>
      </c>
      <c r="C99" s="2">
        <v>2018</v>
      </c>
      <c r="D99" s="3">
        <v>11.08</v>
      </c>
      <c r="E99" s="4">
        <v>51110.958467933597</v>
      </c>
      <c r="F99" s="4">
        <f t="shared" si="1"/>
        <v>511109584.67933595</v>
      </c>
      <c r="G99" s="5">
        <v>11482180</v>
      </c>
      <c r="H99" s="6" t="s">
        <v>8</v>
      </c>
    </row>
    <row r="100" spans="1:8" x14ac:dyDescent="0.35">
      <c r="A100" s="1" t="s">
        <v>43</v>
      </c>
      <c r="B100" s="2" t="s">
        <v>44</v>
      </c>
      <c r="C100" s="2">
        <v>2000</v>
      </c>
      <c r="D100" s="3">
        <v>5.55</v>
      </c>
      <c r="E100" s="4">
        <v>6599.3393519209003</v>
      </c>
      <c r="F100" s="4">
        <f t="shared" si="1"/>
        <v>65993393.519209005</v>
      </c>
      <c r="G100" s="5">
        <v>247310</v>
      </c>
      <c r="H100" s="6" t="s">
        <v>17</v>
      </c>
    </row>
    <row r="101" spans="1:8" x14ac:dyDescent="0.35">
      <c r="A101" s="1" t="s">
        <v>43</v>
      </c>
      <c r="B101" s="2" t="s">
        <v>44</v>
      </c>
      <c r="C101" s="2">
        <v>2005</v>
      </c>
      <c r="D101" s="3">
        <v>7.16</v>
      </c>
      <c r="E101" s="4">
        <v>7363.8706359446696</v>
      </c>
      <c r="F101" s="4">
        <f t="shared" si="1"/>
        <v>73638706.359446689</v>
      </c>
      <c r="G101" s="5">
        <v>283798</v>
      </c>
      <c r="H101" s="6" t="s">
        <v>17</v>
      </c>
    </row>
    <row r="102" spans="1:8" x14ac:dyDescent="0.35">
      <c r="A102" s="1" t="s">
        <v>43</v>
      </c>
      <c r="B102" s="2" t="s">
        <v>44</v>
      </c>
      <c r="C102" s="2">
        <v>2010</v>
      </c>
      <c r="D102" s="3">
        <v>7.08</v>
      </c>
      <c r="E102" s="4">
        <v>7294.68414297853</v>
      </c>
      <c r="F102" s="4">
        <f t="shared" si="1"/>
        <v>72946841.429785296</v>
      </c>
      <c r="G102" s="5">
        <v>322465</v>
      </c>
      <c r="H102" s="6" t="s">
        <v>17</v>
      </c>
    </row>
    <row r="103" spans="1:8" x14ac:dyDescent="0.35">
      <c r="A103" s="1" t="s">
        <v>43</v>
      </c>
      <c r="B103" s="2" t="s">
        <v>44</v>
      </c>
      <c r="C103" s="2">
        <v>2015</v>
      </c>
      <c r="D103" s="3">
        <v>6.74</v>
      </c>
      <c r="E103" s="4">
        <v>7358.5822918461699</v>
      </c>
      <c r="F103" s="4">
        <f t="shared" si="1"/>
        <v>73585822.918461695</v>
      </c>
      <c r="G103" s="5">
        <v>360926</v>
      </c>
      <c r="H103" s="6" t="s">
        <v>17</v>
      </c>
    </row>
    <row r="104" spans="1:8" x14ac:dyDescent="0.35">
      <c r="A104" s="1" t="s">
        <v>43</v>
      </c>
      <c r="B104" s="2" t="s">
        <v>44</v>
      </c>
      <c r="C104" s="2">
        <v>2018</v>
      </c>
      <c r="D104" s="3">
        <v>6.22</v>
      </c>
      <c r="E104" s="4">
        <v>7261.8702873867096</v>
      </c>
      <c r="F104" s="4">
        <f t="shared" si="1"/>
        <v>72618702.873867095</v>
      </c>
      <c r="G104" s="5">
        <v>383071</v>
      </c>
      <c r="H104" s="6" t="s">
        <v>17</v>
      </c>
    </row>
    <row r="105" spans="1:8" x14ac:dyDescent="0.35">
      <c r="A105" s="1" t="s">
        <v>45</v>
      </c>
      <c r="B105" s="2" t="s">
        <v>46</v>
      </c>
      <c r="C105" s="2">
        <v>2000</v>
      </c>
      <c r="D105" s="3">
        <v>2.46</v>
      </c>
      <c r="E105" s="4">
        <v>2478.2182377507902</v>
      </c>
      <c r="F105" s="4">
        <f t="shared" si="1"/>
        <v>24782182.377507903</v>
      </c>
      <c r="G105" s="5">
        <v>6865946</v>
      </c>
      <c r="H105" s="6" t="s">
        <v>4</v>
      </c>
    </row>
    <row r="106" spans="1:8" x14ac:dyDescent="0.35">
      <c r="A106" s="1" t="s">
        <v>45</v>
      </c>
      <c r="B106" s="2" t="s">
        <v>46</v>
      </c>
      <c r="C106" s="2">
        <v>2005</v>
      </c>
      <c r="D106" s="3">
        <v>2.23</v>
      </c>
      <c r="E106" s="4">
        <v>2581.6422515296899</v>
      </c>
      <c r="F106" s="4">
        <f t="shared" si="1"/>
        <v>25816422.515296899</v>
      </c>
      <c r="G106" s="5">
        <v>7982223</v>
      </c>
      <c r="H106" s="6" t="s">
        <v>4</v>
      </c>
    </row>
    <row r="107" spans="1:8" x14ac:dyDescent="0.35">
      <c r="A107" s="1" t="s">
        <v>45</v>
      </c>
      <c r="B107" s="2" t="s">
        <v>46</v>
      </c>
      <c r="C107" s="2">
        <v>2010</v>
      </c>
      <c r="D107" s="3">
        <v>2.4700000000000002</v>
      </c>
      <c r="E107" s="4">
        <v>2704.7054840378</v>
      </c>
      <c r="F107" s="4">
        <f t="shared" si="1"/>
        <v>27047054.840378001</v>
      </c>
      <c r="G107" s="5">
        <v>9199254</v>
      </c>
      <c r="H107" s="6" t="s">
        <v>4</v>
      </c>
    </row>
    <row r="108" spans="1:8" x14ac:dyDescent="0.35">
      <c r="A108" s="1" t="s">
        <v>45</v>
      </c>
      <c r="B108" s="2" t="s">
        <v>46</v>
      </c>
      <c r="C108" s="2">
        <v>2015</v>
      </c>
      <c r="D108" s="3">
        <v>2.97</v>
      </c>
      <c r="E108" s="4">
        <v>2945.9702206634902</v>
      </c>
      <c r="F108" s="4">
        <f t="shared" si="1"/>
        <v>29459702.206634901</v>
      </c>
      <c r="G108" s="5">
        <v>10575962</v>
      </c>
      <c r="H108" s="6" t="s">
        <v>4</v>
      </c>
    </row>
    <row r="109" spans="1:8" x14ac:dyDescent="0.35">
      <c r="A109" s="1" t="s">
        <v>45</v>
      </c>
      <c r="B109" s="2" t="s">
        <v>46</v>
      </c>
      <c r="C109" s="2">
        <v>2018</v>
      </c>
      <c r="D109" s="3">
        <v>2.81</v>
      </c>
      <c r="E109" s="4">
        <v>3160.7806702321</v>
      </c>
      <c r="F109" s="4">
        <f t="shared" si="1"/>
        <v>31607806.702321</v>
      </c>
      <c r="G109" s="5">
        <v>11485035</v>
      </c>
      <c r="H109" s="6" t="s">
        <v>4</v>
      </c>
    </row>
    <row r="110" spans="1:8" x14ac:dyDescent="0.35">
      <c r="A110" s="1" t="s">
        <v>47</v>
      </c>
      <c r="B110" s="2" t="s">
        <v>48</v>
      </c>
      <c r="C110" s="2">
        <v>2000</v>
      </c>
      <c r="D110" s="3">
        <v>2.77</v>
      </c>
      <c r="E110" s="4">
        <v>4061.4990262660999</v>
      </c>
      <c r="F110" s="4">
        <f t="shared" si="1"/>
        <v>40614990.262661003</v>
      </c>
      <c r="G110" s="5">
        <v>591014</v>
      </c>
      <c r="H110" s="6" t="s">
        <v>2</v>
      </c>
    </row>
    <row r="111" spans="1:8" x14ac:dyDescent="0.35">
      <c r="A111" s="1" t="s">
        <v>47</v>
      </c>
      <c r="B111" s="2" t="s">
        <v>48</v>
      </c>
      <c r="C111" s="2">
        <v>2005</v>
      </c>
      <c r="D111" s="3">
        <v>1.6</v>
      </c>
      <c r="E111" s="4">
        <v>5456.70774972036</v>
      </c>
      <c r="F111" s="4">
        <f t="shared" si="1"/>
        <v>54567077.497203603</v>
      </c>
      <c r="G111" s="5">
        <v>648744</v>
      </c>
      <c r="H111" s="6" t="s">
        <v>2</v>
      </c>
    </row>
    <row r="112" spans="1:8" x14ac:dyDescent="0.35">
      <c r="A112" s="1" t="s">
        <v>47</v>
      </c>
      <c r="B112" s="2" t="s">
        <v>48</v>
      </c>
      <c r="C112" s="2">
        <v>2010</v>
      </c>
      <c r="D112" s="3">
        <v>0.92</v>
      </c>
      <c r="E112" s="4">
        <v>8190.5762227901396</v>
      </c>
      <c r="F112" s="4">
        <f t="shared" si="1"/>
        <v>81905762.227901399</v>
      </c>
      <c r="G112" s="5">
        <v>685502</v>
      </c>
      <c r="H112" s="6" t="s">
        <v>2</v>
      </c>
    </row>
    <row r="113" spans="1:8" x14ac:dyDescent="0.35">
      <c r="A113" s="1" t="s">
        <v>47</v>
      </c>
      <c r="B113" s="2" t="s">
        <v>48</v>
      </c>
      <c r="C113" s="2">
        <v>2015</v>
      </c>
      <c r="D113" s="3">
        <v>0.42</v>
      </c>
      <c r="E113" s="4">
        <v>10086.0727954667</v>
      </c>
      <c r="F113" s="4">
        <f t="shared" si="1"/>
        <v>100860727.954667</v>
      </c>
      <c r="G113" s="5">
        <v>727885</v>
      </c>
      <c r="H113" s="6" t="s">
        <v>2</v>
      </c>
    </row>
    <row r="114" spans="1:8" x14ac:dyDescent="0.35">
      <c r="A114" s="1" t="s">
        <v>47</v>
      </c>
      <c r="B114" s="2" t="s">
        <v>48</v>
      </c>
      <c r="C114" s="2">
        <v>2018</v>
      </c>
      <c r="D114" s="3">
        <v>0.43</v>
      </c>
      <c r="E114" s="4">
        <v>11348.4419521</v>
      </c>
      <c r="F114" s="4">
        <f t="shared" si="1"/>
        <v>113484419.521</v>
      </c>
      <c r="G114" s="5">
        <v>754396</v>
      </c>
      <c r="H114" s="6" t="s">
        <v>2</v>
      </c>
    </row>
    <row r="115" spans="1:8" x14ac:dyDescent="0.35">
      <c r="A115" s="1" t="s">
        <v>49</v>
      </c>
      <c r="B115" s="2" t="s">
        <v>50</v>
      </c>
      <c r="C115" s="2">
        <v>2000</v>
      </c>
      <c r="D115" s="3">
        <v>3.44</v>
      </c>
      <c r="E115" s="4">
        <v>5415.5260595099899</v>
      </c>
      <c r="F115" s="4">
        <f t="shared" si="1"/>
        <v>54155260.595099896</v>
      </c>
      <c r="G115" s="5">
        <v>8418270</v>
      </c>
      <c r="H115" s="6" t="s">
        <v>21</v>
      </c>
    </row>
    <row r="116" spans="1:8" x14ac:dyDescent="0.35">
      <c r="A116" s="1" t="s">
        <v>49</v>
      </c>
      <c r="B116" s="2" t="s">
        <v>50</v>
      </c>
      <c r="C116" s="2">
        <v>2005</v>
      </c>
      <c r="D116" s="3">
        <v>4.37</v>
      </c>
      <c r="E116" s="4">
        <v>5749.5316491022004</v>
      </c>
      <c r="F116" s="4">
        <f t="shared" si="1"/>
        <v>57495316.491022006</v>
      </c>
      <c r="G116" s="5">
        <v>9232301</v>
      </c>
      <c r="H116" s="6" t="s">
        <v>21</v>
      </c>
    </row>
    <row r="117" spans="1:8" x14ac:dyDescent="0.35">
      <c r="A117" s="1" t="s">
        <v>49</v>
      </c>
      <c r="B117" s="2" t="s">
        <v>50</v>
      </c>
      <c r="C117" s="2">
        <v>2010</v>
      </c>
      <c r="D117" s="3">
        <v>5.56</v>
      </c>
      <c r="E117" s="4">
        <v>6612.8033571156602</v>
      </c>
      <c r="F117" s="4">
        <f t="shared" si="1"/>
        <v>66128033.571156599</v>
      </c>
      <c r="G117" s="5">
        <v>10048597</v>
      </c>
      <c r="H117" s="6" t="s">
        <v>21</v>
      </c>
    </row>
    <row r="118" spans="1:8" x14ac:dyDescent="0.35">
      <c r="A118" s="1" t="s">
        <v>49</v>
      </c>
      <c r="B118" s="2" t="s">
        <v>50</v>
      </c>
      <c r="C118" s="2">
        <v>2015</v>
      </c>
      <c r="D118" s="3">
        <v>4.6399999999999997</v>
      </c>
      <c r="E118" s="4">
        <v>7984.4119827242403</v>
      </c>
      <c r="F118" s="4">
        <f t="shared" si="1"/>
        <v>79844119.827242404</v>
      </c>
      <c r="G118" s="5">
        <v>10869732</v>
      </c>
      <c r="H118" s="6" t="s">
        <v>21</v>
      </c>
    </row>
    <row r="119" spans="1:8" x14ac:dyDescent="0.35">
      <c r="A119" s="1" t="s">
        <v>49</v>
      </c>
      <c r="B119" s="2" t="s">
        <v>50</v>
      </c>
      <c r="C119" s="2">
        <v>2018</v>
      </c>
      <c r="D119" s="3">
        <v>4.43</v>
      </c>
      <c r="E119" s="4">
        <v>8655.5314978044298</v>
      </c>
      <c r="F119" s="4">
        <f t="shared" si="1"/>
        <v>86555314.978044301</v>
      </c>
      <c r="G119" s="5">
        <v>11353140</v>
      </c>
      <c r="H119" s="6" t="s">
        <v>21</v>
      </c>
    </row>
    <row r="120" spans="1:8" x14ac:dyDescent="0.35">
      <c r="A120" s="1" t="s">
        <v>51</v>
      </c>
      <c r="B120" s="2" t="s">
        <v>52</v>
      </c>
      <c r="C120" s="2">
        <v>2000</v>
      </c>
      <c r="D120" s="3">
        <v>6.37</v>
      </c>
      <c r="E120" s="4">
        <v>7114.5527648191</v>
      </c>
      <c r="F120" s="4">
        <f t="shared" si="1"/>
        <v>71145527.648191005</v>
      </c>
      <c r="G120" s="5">
        <v>3751176</v>
      </c>
      <c r="H120" s="6" t="s">
        <v>8</v>
      </c>
    </row>
    <row r="121" spans="1:8" x14ac:dyDescent="0.35">
      <c r="A121" s="1" t="s">
        <v>51</v>
      </c>
      <c r="B121" s="2" t="s">
        <v>52</v>
      </c>
      <c r="C121" s="2">
        <v>2005</v>
      </c>
      <c r="D121" s="3">
        <v>7.2</v>
      </c>
      <c r="E121" s="4">
        <v>9350.9440421133604</v>
      </c>
      <c r="F121" s="4">
        <f t="shared" si="1"/>
        <v>93509440.421133608</v>
      </c>
      <c r="G121" s="5">
        <v>3765332</v>
      </c>
      <c r="H121" s="6" t="s">
        <v>8</v>
      </c>
    </row>
    <row r="122" spans="1:8" x14ac:dyDescent="0.35">
      <c r="A122" s="1" t="s">
        <v>51</v>
      </c>
      <c r="B122" s="2" t="s">
        <v>52</v>
      </c>
      <c r="C122" s="2">
        <v>2010</v>
      </c>
      <c r="D122" s="3">
        <v>7.32</v>
      </c>
      <c r="E122" s="4">
        <v>10938.285048047601</v>
      </c>
      <c r="F122" s="4">
        <f t="shared" si="1"/>
        <v>109382850.48047601</v>
      </c>
      <c r="G122" s="5">
        <v>3705478</v>
      </c>
      <c r="H122" s="6" t="s">
        <v>8</v>
      </c>
    </row>
    <row r="123" spans="1:8" x14ac:dyDescent="0.35">
      <c r="A123" s="1" t="s">
        <v>51</v>
      </c>
      <c r="B123" s="2" t="s">
        <v>52</v>
      </c>
      <c r="C123" s="2">
        <v>2015</v>
      </c>
      <c r="D123" s="3">
        <v>6.92</v>
      </c>
      <c r="E123" s="4">
        <v>12630.6623426277</v>
      </c>
      <c r="F123" s="4">
        <f t="shared" si="1"/>
        <v>126306623.426277</v>
      </c>
      <c r="G123" s="5">
        <v>3429362</v>
      </c>
      <c r="H123" s="6" t="s">
        <v>8</v>
      </c>
    </row>
    <row r="124" spans="1:8" x14ac:dyDescent="0.35">
      <c r="A124" s="1" t="s">
        <v>51</v>
      </c>
      <c r="B124" s="2" t="s">
        <v>52</v>
      </c>
      <c r="C124" s="2">
        <v>2018</v>
      </c>
      <c r="D124" s="3">
        <v>7.15</v>
      </c>
      <c r="E124" s="4">
        <v>14386.7318547663</v>
      </c>
      <c r="F124" s="4">
        <f t="shared" si="1"/>
        <v>143867318.547663</v>
      </c>
      <c r="G124" s="5">
        <v>3323929</v>
      </c>
      <c r="H124" s="6" t="s">
        <v>8</v>
      </c>
    </row>
    <row r="125" spans="1:8" x14ac:dyDescent="0.35">
      <c r="A125" s="1" t="s">
        <v>53</v>
      </c>
      <c r="B125" s="2" t="s">
        <v>54</v>
      </c>
      <c r="C125" s="2">
        <v>2000</v>
      </c>
      <c r="D125" s="3">
        <v>9.0500000000000007</v>
      </c>
      <c r="E125" s="4">
        <v>11439.908400073</v>
      </c>
      <c r="F125" s="4">
        <f t="shared" si="1"/>
        <v>114399084.00072999</v>
      </c>
      <c r="G125" s="5">
        <v>1643333</v>
      </c>
      <c r="H125" s="6" t="s">
        <v>4</v>
      </c>
    </row>
    <row r="126" spans="1:8" x14ac:dyDescent="0.35">
      <c r="A126" s="1" t="s">
        <v>53</v>
      </c>
      <c r="B126" s="2" t="s">
        <v>54</v>
      </c>
      <c r="C126" s="2">
        <v>2005</v>
      </c>
      <c r="D126" s="3">
        <v>9.61</v>
      </c>
      <c r="E126" s="4">
        <v>12484.230434830901</v>
      </c>
      <c r="F126" s="4">
        <f t="shared" si="1"/>
        <v>124842304.34830901</v>
      </c>
      <c r="G126" s="5">
        <v>1799077</v>
      </c>
      <c r="H126" s="6" t="s">
        <v>4</v>
      </c>
    </row>
    <row r="127" spans="1:8" x14ac:dyDescent="0.35">
      <c r="A127" s="1" t="s">
        <v>53</v>
      </c>
      <c r="B127" s="2" t="s">
        <v>54</v>
      </c>
      <c r="C127" s="2">
        <v>2010</v>
      </c>
      <c r="D127" s="3">
        <v>8.6199999999999992</v>
      </c>
      <c r="E127" s="4">
        <v>14126.382270078</v>
      </c>
      <c r="F127" s="4">
        <f t="shared" si="1"/>
        <v>141263822.70078</v>
      </c>
      <c r="G127" s="5">
        <v>1987106</v>
      </c>
      <c r="H127" s="6" t="s">
        <v>4</v>
      </c>
    </row>
    <row r="128" spans="1:8" x14ac:dyDescent="0.35">
      <c r="A128" s="1" t="s">
        <v>53</v>
      </c>
      <c r="B128" s="2" t="s">
        <v>54</v>
      </c>
      <c r="C128" s="2">
        <v>2015</v>
      </c>
      <c r="D128" s="3">
        <v>6.86</v>
      </c>
      <c r="E128" s="4">
        <v>16714.397821652601</v>
      </c>
      <c r="F128" s="4">
        <f t="shared" si="1"/>
        <v>167143978.216526</v>
      </c>
      <c r="G128" s="5">
        <v>2120716</v>
      </c>
      <c r="H128" s="6" t="s">
        <v>4</v>
      </c>
    </row>
    <row r="129" spans="1:8" x14ac:dyDescent="0.35">
      <c r="A129" s="1" t="s">
        <v>53</v>
      </c>
      <c r="B129" s="2" t="s">
        <v>54</v>
      </c>
      <c r="C129" s="2">
        <v>2018</v>
      </c>
      <c r="D129" s="3">
        <v>6.59</v>
      </c>
      <c r="E129" s="4">
        <v>17634.656191086699</v>
      </c>
      <c r="F129" s="4">
        <f t="shared" si="1"/>
        <v>176346561.91086698</v>
      </c>
      <c r="G129" s="5">
        <v>2254067</v>
      </c>
      <c r="H129" s="6" t="s">
        <v>4</v>
      </c>
    </row>
    <row r="130" spans="1:8" x14ac:dyDescent="0.35">
      <c r="A130" s="1" t="s">
        <v>55</v>
      </c>
      <c r="B130" s="2" t="s">
        <v>56</v>
      </c>
      <c r="C130" s="2">
        <v>2000</v>
      </c>
      <c r="D130" s="3">
        <v>8.7799999999999994</v>
      </c>
      <c r="E130" s="4">
        <v>11600.9484568395</v>
      </c>
      <c r="F130" s="4">
        <f t="shared" ref="F130:F193" si="2">E130*10000</f>
        <v>116009484.568395</v>
      </c>
      <c r="G130" s="5">
        <v>174790339</v>
      </c>
      <c r="H130" s="6" t="s">
        <v>21</v>
      </c>
    </row>
    <row r="131" spans="1:8" x14ac:dyDescent="0.35">
      <c r="A131" s="1" t="s">
        <v>55</v>
      </c>
      <c r="B131" s="2" t="s">
        <v>56</v>
      </c>
      <c r="C131" s="2">
        <v>2005</v>
      </c>
      <c r="D131" s="3">
        <v>8.32</v>
      </c>
      <c r="E131" s="4">
        <v>12565.9413936417</v>
      </c>
      <c r="F131" s="4">
        <f t="shared" si="2"/>
        <v>125659413.936417</v>
      </c>
      <c r="G131" s="5">
        <v>186127108</v>
      </c>
      <c r="H131" s="6" t="s">
        <v>21</v>
      </c>
    </row>
    <row r="132" spans="1:8" x14ac:dyDescent="0.35">
      <c r="A132" s="1" t="s">
        <v>55</v>
      </c>
      <c r="B132" s="2" t="s">
        <v>56</v>
      </c>
      <c r="C132" s="2">
        <v>2010</v>
      </c>
      <c r="D132" s="3">
        <v>8.49</v>
      </c>
      <c r="E132" s="4">
        <v>14873.208317336301</v>
      </c>
      <c r="F132" s="4">
        <f t="shared" si="2"/>
        <v>148732083.173363</v>
      </c>
      <c r="G132" s="5">
        <v>195713637</v>
      </c>
      <c r="H132" s="6" t="s">
        <v>21</v>
      </c>
    </row>
    <row r="133" spans="1:8" x14ac:dyDescent="0.35">
      <c r="A133" s="1" t="s">
        <v>55</v>
      </c>
      <c r="B133" s="2" t="s">
        <v>56</v>
      </c>
      <c r="C133" s="2">
        <v>2015</v>
      </c>
      <c r="D133" s="3">
        <v>7.86</v>
      </c>
      <c r="E133" s="4">
        <v>15064.1760689478</v>
      </c>
      <c r="F133" s="4">
        <f t="shared" si="2"/>
        <v>150641760.68947801</v>
      </c>
      <c r="G133" s="5">
        <v>204471759</v>
      </c>
      <c r="H133" s="6" t="s">
        <v>21</v>
      </c>
    </row>
    <row r="134" spans="1:8" x14ac:dyDescent="0.35">
      <c r="A134" s="1" t="s">
        <v>55</v>
      </c>
      <c r="B134" s="2" t="s">
        <v>56</v>
      </c>
      <c r="C134" s="2">
        <v>2018</v>
      </c>
      <c r="D134" s="3">
        <v>7.42</v>
      </c>
      <c r="E134" s="4">
        <v>14668.256163629199</v>
      </c>
      <c r="F134" s="4">
        <f t="shared" si="2"/>
        <v>146682561.63629198</v>
      </c>
      <c r="G134" s="5">
        <v>209469320</v>
      </c>
      <c r="H134" s="6" t="s">
        <v>21</v>
      </c>
    </row>
    <row r="135" spans="1:8" x14ac:dyDescent="0.35">
      <c r="A135" s="1" t="s">
        <v>57</v>
      </c>
      <c r="B135" s="2" t="s">
        <v>58</v>
      </c>
      <c r="C135" s="2">
        <v>2000</v>
      </c>
      <c r="D135" s="3">
        <v>0.23</v>
      </c>
      <c r="E135" s="4">
        <v>69022.880155506806</v>
      </c>
      <c r="F135" s="4">
        <f t="shared" si="2"/>
        <v>690228801.55506802</v>
      </c>
      <c r="G135" s="5">
        <v>333166</v>
      </c>
      <c r="H135" s="6" t="s">
        <v>2</v>
      </c>
    </row>
    <row r="136" spans="1:8" x14ac:dyDescent="0.35">
      <c r="A136" s="1" t="s">
        <v>57</v>
      </c>
      <c r="B136" s="2" t="s">
        <v>58</v>
      </c>
      <c r="C136" s="2">
        <v>2005</v>
      </c>
      <c r="D136" s="3">
        <v>0.21</v>
      </c>
      <c r="E136" s="4">
        <v>69787.822204295298</v>
      </c>
      <c r="F136" s="4">
        <f t="shared" si="2"/>
        <v>697878222.04295301</v>
      </c>
      <c r="G136" s="5">
        <v>365112</v>
      </c>
      <c r="H136" s="6" t="s">
        <v>2</v>
      </c>
    </row>
    <row r="137" spans="1:8" x14ac:dyDescent="0.35">
      <c r="A137" s="1" t="s">
        <v>57</v>
      </c>
      <c r="B137" s="2" t="s">
        <v>58</v>
      </c>
      <c r="C137" s="2">
        <v>2010</v>
      </c>
      <c r="D137" s="3">
        <v>0.51</v>
      </c>
      <c r="E137" s="4">
        <v>67753.421766714295</v>
      </c>
      <c r="F137" s="4">
        <f t="shared" si="2"/>
        <v>677534217.66714299</v>
      </c>
      <c r="G137" s="5">
        <v>388634</v>
      </c>
      <c r="H137" s="6" t="s">
        <v>2</v>
      </c>
    </row>
    <row r="138" spans="1:8" x14ac:dyDescent="0.35">
      <c r="A138" s="1" t="s">
        <v>57</v>
      </c>
      <c r="B138" s="2" t="s">
        <v>58</v>
      </c>
      <c r="C138" s="2">
        <v>2015</v>
      </c>
      <c r="D138" s="3">
        <v>0.46</v>
      </c>
      <c r="E138" s="4">
        <v>63147.483490084298</v>
      </c>
      <c r="F138" s="4">
        <f t="shared" si="2"/>
        <v>631474834.90084302</v>
      </c>
      <c r="G138" s="5">
        <v>414914</v>
      </c>
      <c r="H138" s="6" t="s">
        <v>2</v>
      </c>
    </row>
    <row r="139" spans="1:8" x14ac:dyDescent="0.35">
      <c r="A139" s="1" t="s">
        <v>57</v>
      </c>
      <c r="B139" s="2" t="s">
        <v>58</v>
      </c>
      <c r="C139" s="2">
        <v>2018</v>
      </c>
      <c r="D139" s="3">
        <v>0.48</v>
      </c>
      <c r="E139" s="4">
        <v>60389.184647258902</v>
      </c>
      <c r="F139" s="4">
        <f t="shared" si="2"/>
        <v>603891846.47258902</v>
      </c>
      <c r="G139" s="5">
        <v>428960</v>
      </c>
      <c r="H139" s="6" t="s">
        <v>2</v>
      </c>
    </row>
    <row r="140" spans="1:8" x14ac:dyDescent="0.35">
      <c r="A140" s="1" t="s">
        <v>59</v>
      </c>
      <c r="B140" s="2" t="s">
        <v>60</v>
      </c>
      <c r="C140" s="2">
        <v>2000</v>
      </c>
      <c r="D140" s="3">
        <v>11.8</v>
      </c>
      <c r="E140" s="4">
        <v>10201.278118799401</v>
      </c>
      <c r="F140" s="4">
        <f t="shared" si="2"/>
        <v>102012781.187994</v>
      </c>
      <c r="G140" s="5">
        <v>7997951</v>
      </c>
      <c r="H140" s="6" t="s">
        <v>8</v>
      </c>
    </row>
    <row r="141" spans="1:8" x14ac:dyDescent="0.35">
      <c r="A141" s="1" t="s">
        <v>59</v>
      </c>
      <c r="B141" s="2" t="s">
        <v>60</v>
      </c>
      <c r="C141" s="2">
        <v>2005</v>
      </c>
      <c r="D141" s="3">
        <v>11.42</v>
      </c>
      <c r="E141" s="4">
        <v>14356.019677453</v>
      </c>
      <c r="F141" s="4">
        <f t="shared" si="2"/>
        <v>143560196.77452999</v>
      </c>
      <c r="G141" s="5">
        <v>7686964</v>
      </c>
      <c r="H141" s="6" t="s">
        <v>8</v>
      </c>
    </row>
    <row r="142" spans="1:8" x14ac:dyDescent="0.35">
      <c r="A142" s="1" t="s">
        <v>59</v>
      </c>
      <c r="B142" s="2" t="s">
        <v>60</v>
      </c>
      <c r="C142" s="2">
        <v>2010</v>
      </c>
      <c r="D142" s="3">
        <v>11.32</v>
      </c>
      <c r="E142" s="4">
        <v>17440.671883098999</v>
      </c>
      <c r="F142" s="4">
        <f t="shared" si="2"/>
        <v>174406718.83098999</v>
      </c>
      <c r="G142" s="5">
        <v>7425011</v>
      </c>
      <c r="H142" s="6" t="s">
        <v>8</v>
      </c>
    </row>
    <row r="143" spans="1:8" x14ac:dyDescent="0.35">
      <c r="A143" s="1" t="s">
        <v>59</v>
      </c>
      <c r="B143" s="2" t="s">
        <v>60</v>
      </c>
      <c r="C143" s="2">
        <v>2015</v>
      </c>
      <c r="D143" s="3">
        <v>12.34</v>
      </c>
      <c r="E143" s="4">
        <v>19620.153976197798</v>
      </c>
      <c r="F143" s="4">
        <f t="shared" si="2"/>
        <v>196201539.76197797</v>
      </c>
      <c r="G143" s="5">
        <v>7199739</v>
      </c>
      <c r="H143" s="6" t="s">
        <v>8</v>
      </c>
    </row>
    <row r="144" spans="1:8" x14ac:dyDescent="0.35">
      <c r="A144" s="1" t="s">
        <v>59</v>
      </c>
      <c r="B144" s="2" t="s">
        <v>60</v>
      </c>
      <c r="C144" s="2">
        <v>2018</v>
      </c>
      <c r="D144" s="3">
        <v>12.65</v>
      </c>
      <c r="E144" s="4">
        <v>22208.452275477099</v>
      </c>
      <c r="F144" s="4">
        <f t="shared" si="2"/>
        <v>222084522.75477099</v>
      </c>
      <c r="G144" s="5">
        <v>7051610</v>
      </c>
      <c r="H144" s="6" t="s">
        <v>8</v>
      </c>
    </row>
    <row r="145" spans="1:8" x14ac:dyDescent="0.35">
      <c r="A145" s="1" t="s">
        <v>61</v>
      </c>
      <c r="B145" s="2" t="s">
        <v>62</v>
      </c>
      <c r="C145" s="2">
        <v>2000</v>
      </c>
      <c r="D145" s="3">
        <v>8.4</v>
      </c>
      <c r="E145" s="4">
        <v>1296.74796014307</v>
      </c>
      <c r="F145" s="4">
        <f t="shared" si="2"/>
        <v>12967479.601430701</v>
      </c>
      <c r="G145" s="5">
        <v>11607951</v>
      </c>
      <c r="H145" s="6" t="s">
        <v>4</v>
      </c>
    </row>
    <row r="146" spans="1:8" x14ac:dyDescent="0.35">
      <c r="A146" s="1" t="s">
        <v>61</v>
      </c>
      <c r="B146" s="2" t="s">
        <v>62</v>
      </c>
      <c r="C146" s="2">
        <v>2005</v>
      </c>
      <c r="D146" s="3">
        <v>9.19</v>
      </c>
      <c r="E146" s="4">
        <v>1527.0221585417601</v>
      </c>
      <c r="F146" s="4">
        <f t="shared" si="2"/>
        <v>15270221.5854176</v>
      </c>
      <c r="G146" s="5">
        <v>13421935</v>
      </c>
      <c r="H146" s="6" t="s">
        <v>4</v>
      </c>
    </row>
    <row r="147" spans="1:8" x14ac:dyDescent="0.35">
      <c r="A147" s="1" t="s">
        <v>61</v>
      </c>
      <c r="B147" s="2" t="s">
        <v>62</v>
      </c>
      <c r="C147" s="2">
        <v>2010</v>
      </c>
      <c r="D147" s="3">
        <v>8.58</v>
      </c>
      <c r="E147" s="4">
        <v>1716.3583227976501</v>
      </c>
      <c r="F147" s="4">
        <f t="shared" si="2"/>
        <v>17163583.227976501</v>
      </c>
      <c r="G147" s="5">
        <v>15605211</v>
      </c>
      <c r="H147" s="6" t="s">
        <v>4</v>
      </c>
    </row>
    <row r="148" spans="1:8" x14ac:dyDescent="0.35">
      <c r="A148" s="1" t="s">
        <v>61</v>
      </c>
      <c r="B148" s="2" t="s">
        <v>62</v>
      </c>
      <c r="C148" s="2">
        <v>2015</v>
      </c>
      <c r="D148" s="3">
        <v>11.83</v>
      </c>
      <c r="E148" s="4">
        <v>1925.33207544524</v>
      </c>
      <c r="F148" s="4">
        <f t="shared" si="2"/>
        <v>19253320.7544524</v>
      </c>
      <c r="G148" s="5">
        <v>18110616</v>
      </c>
      <c r="H148" s="6" t="s">
        <v>4</v>
      </c>
    </row>
    <row r="149" spans="1:8" x14ac:dyDescent="0.35">
      <c r="A149" s="1" t="s">
        <v>61</v>
      </c>
      <c r="B149" s="2" t="s">
        <v>62</v>
      </c>
      <c r="C149" s="2">
        <v>2018</v>
      </c>
      <c r="D149" s="3">
        <v>12.03</v>
      </c>
      <c r="E149" s="4">
        <v>2120.3302678350601</v>
      </c>
      <c r="F149" s="4">
        <f t="shared" si="2"/>
        <v>21203302.678350601</v>
      </c>
      <c r="G149" s="5">
        <v>19751466</v>
      </c>
      <c r="H149" s="6" t="s">
        <v>4</v>
      </c>
    </row>
    <row r="150" spans="1:8" x14ac:dyDescent="0.35">
      <c r="A150" s="1" t="s">
        <v>63</v>
      </c>
      <c r="B150" s="2" t="s">
        <v>64</v>
      </c>
      <c r="C150" s="2">
        <v>2000</v>
      </c>
      <c r="D150" s="3">
        <v>9.82</v>
      </c>
      <c r="E150" s="4">
        <v>828.00045996336598</v>
      </c>
      <c r="F150" s="4">
        <f t="shared" si="2"/>
        <v>8280004.5996336602</v>
      </c>
      <c r="G150" s="5">
        <v>6378871</v>
      </c>
      <c r="H150" s="6" t="s">
        <v>4</v>
      </c>
    </row>
    <row r="151" spans="1:8" x14ac:dyDescent="0.35">
      <c r="A151" s="1" t="s">
        <v>63</v>
      </c>
      <c r="B151" s="2" t="s">
        <v>64</v>
      </c>
      <c r="C151" s="2">
        <v>2005</v>
      </c>
      <c r="D151" s="3">
        <v>8.44</v>
      </c>
      <c r="E151" s="4">
        <v>798.70482696411898</v>
      </c>
      <c r="F151" s="4">
        <f t="shared" si="2"/>
        <v>7987048.2696411898</v>
      </c>
      <c r="G151" s="5">
        <v>7364857</v>
      </c>
      <c r="H151" s="6" t="s">
        <v>4</v>
      </c>
    </row>
    <row r="152" spans="1:8" x14ac:dyDescent="0.35">
      <c r="A152" s="1" t="s">
        <v>63</v>
      </c>
      <c r="B152" s="2" t="s">
        <v>64</v>
      </c>
      <c r="C152" s="2">
        <v>2010</v>
      </c>
      <c r="D152" s="3">
        <v>7.66</v>
      </c>
      <c r="E152" s="4">
        <v>846.16913678989897</v>
      </c>
      <c r="F152" s="4">
        <f t="shared" si="2"/>
        <v>8461691.3678989895</v>
      </c>
      <c r="G152" s="5">
        <v>8675606</v>
      </c>
      <c r="H152" s="6" t="s">
        <v>4</v>
      </c>
    </row>
    <row r="153" spans="1:8" x14ac:dyDescent="0.35">
      <c r="A153" s="1" t="s">
        <v>63</v>
      </c>
      <c r="B153" s="2" t="s">
        <v>64</v>
      </c>
      <c r="C153" s="2">
        <v>2015</v>
      </c>
      <c r="D153" s="3">
        <v>7.03</v>
      </c>
      <c r="E153" s="4">
        <v>825.20566069269</v>
      </c>
      <c r="F153" s="4">
        <f t="shared" si="2"/>
        <v>8252056.6069269003</v>
      </c>
      <c r="G153" s="5">
        <v>10160034</v>
      </c>
      <c r="H153" s="6" t="s">
        <v>4</v>
      </c>
    </row>
    <row r="154" spans="1:8" x14ac:dyDescent="0.35">
      <c r="A154" s="1" t="s">
        <v>63</v>
      </c>
      <c r="B154" s="2" t="s">
        <v>64</v>
      </c>
      <c r="C154" s="2">
        <v>2018</v>
      </c>
      <c r="D154" s="3">
        <v>7.19</v>
      </c>
      <c r="E154" s="4">
        <v>761.52412524141596</v>
      </c>
      <c r="F154" s="4">
        <f t="shared" si="2"/>
        <v>7615241.2524141595</v>
      </c>
      <c r="G154" s="5">
        <v>11175379</v>
      </c>
      <c r="H154" s="6" t="s">
        <v>4</v>
      </c>
    </row>
    <row r="155" spans="1:8" x14ac:dyDescent="0.35">
      <c r="A155" s="1" t="s">
        <v>65</v>
      </c>
      <c r="B155" s="2" t="s">
        <v>66</v>
      </c>
      <c r="C155" s="2">
        <v>2000</v>
      </c>
      <c r="D155" s="3">
        <v>1.87</v>
      </c>
      <c r="E155" s="4">
        <v>1481.6568278705199</v>
      </c>
      <c r="F155" s="4">
        <f t="shared" si="2"/>
        <v>14816568.278705198</v>
      </c>
      <c r="G155" s="5">
        <v>12155241</v>
      </c>
      <c r="H155" s="6" t="s">
        <v>2</v>
      </c>
    </row>
    <row r="156" spans="1:8" x14ac:dyDescent="0.35">
      <c r="A156" s="1" t="s">
        <v>65</v>
      </c>
      <c r="B156" s="2" t="s">
        <v>66</v>
      </c>
      <c r="C156" s="2">
        <v>2005</v>
      </c>
      <c r="D156" s="3">
        <v>2.69</v>
      </c>
      <c r="E156" s="4">
        <v>2120.55171733923</v>
      </c>
      <c r="F156" s="4">
        <f t="shared" si="2"/>
        <v>21205517.1733923</v>
      </c>
      <c r="G156" s="5">
        <v>13273355</v>
      </c>
      <c r="H156" s="6" t="s">
        <v>2</v>
      </c>
    </row>
    <row r="157" spans="1:8" x14ac:dyDescent="0.35">
      <c r="A157" s="1" t="s">
        <v>65</v>
      </c>
      <c r="B157" s="2" t="s">
        <v>66</v>
      </c>
      <c r="C157" s="2">
        <v>2010</v>
      </c>
      <c r="D157" s="3">
        <v>4.91</v>
      </c>
      <c r="E157" s="4">
        <v>2716.69973756029</v>
      </c>
      <c r="F157" s="4">
        <f t="shared" si="2"/>
        <v>27166997.375602901</v>
      </c>
      <c r="G157" s="5">
        <v>14312205</v>
      </c>
      <c r="H157" s="6" t="s">
        <v>2</v>
      </c>
    </row>
    <row r="158" spans="1:8" x14ac:dyDescent="0.35">
      <c r="A158" s="1" t="s">
        <v>65</v>
      </c>
      <c r="B158" s="2" t="s">
        <v>66</v>
      </c>
      <c r="C158" s="2">
        <v>2015</v>
      </c>
      <c r="D158" s="3">
        <v>6.37</v>
      </c>
      <c r="E158" s="4">
        <v>3546.33938731031</v>
      </c>
      <c r="F158" s="4">
        <f t="shared" si="2"/>
        <v>35463393.873103097</v>
      </c>
      <c r="G158" s="5">
        <v>15521435</v>
      </c>
      <c r="H158" s="6" t="s">
        <v>2</v>
      </c>
    </row>
    <row r="159" spans="1:8" x14ac:dyDescent="0.35">
      <c r="A159" s="1" t="s">
        <v>65</v>
      </c>
      <c r="B159" s="2" t="s">
        <v>66</v>
      </c>
      <c r="C159" s="2">
        <v>2018</v>
      </c>
      <c r="D159" s="3">
        <v>6.64</v>
      </c>
      <c r="E159" s="4">
        <v>4159.3381943703398</v>
      </c>
      <c r="F159" s="4">
        <f t="shared" si="2"/>
        <v>41593381.943703398</v>
      </c>
      <c r="G159" s="5">
        <v>16249795</v>
      </c>
      <c r="H159" s="6" t="s">
        <v>2</v>
      </c>
    </row>
    <row r="160" spans="1:8" x14ac:dyDescent="0.35">
      <c r="A160" s="1" t="s">
        <v>67</v>
      </c>
      <c r="B160" s="2" t="s">
        <v>68</v>
      </c>
      <c r="C160" s="2">
        <v>2000</v>
      </c>
      <c r="D160" s="3">
        <v>6.69</v>
      </c>
      <c r="E160" s="4">
        <v>2750.5111653427698</v>
      </c>
      <c r="F160" s="4">
        <f t="shared" si="2"/>
        <v>27505111.653427698</v>
      </c>
      <c r="G160" s="5">
        <v>15513944</v>
      </c>
      <c r="H160" s="6" t="s">
        <v>4</v>
      </c>
    </row>
    <row r="161" spans="1:8" x14ac:dyDescent="0.35">
      <c r="A161" s="1" t="s">
        <v>67</v>
      </c>
      <c r="B161" s="2" t="s">
        <v>68</v>
      </c>
      <c r="C161" s="2">
        <v>2005</v>
      </c>
      <c r="D161" s="3">
        <v>7.62</v>
      </c>
      <c r="E161" s="4">
        <v>2982.0250810857401</v>
      </c>
      <c r="F161" s="4">
        <f t="shared" si="2"/>
        <v>29820250.8108574</v>
      </c>
      <c r="G161" s="5">
        <v>17733408</v>
      </c>
      <c r="H161" s="6" t="s">
        <v>4</v>
      </c>
    </row>
    <row r="162" spans="1:8" x14ac:dyDescent="0.35">
      <c r="A162" s="1" t="s">
        <v>67</v>
      </c>
      <c r="B162" s="2" t="s">
        <v>68</v>
      </c>
      <c r="C162" s="2">
        <v>2010</v>
      </c>
      <c r="D162" s="3">
        <v>8.43</v>
      </c>
      <c r="E162" s="4">
        <v>3086.2214744681</v>
      </c>
      <c r="F162" s="4">
        <f t="shared" si="2"/>
        <v>30862214.744681001</v>
      </c>
      <c r="G162" s="5">
        <v>20341236</v>
      </c>
      <c r="H162" s="6" t="s">
        <v>4</v>
      </c>
    </row>
    <row r="163" spans="1:8" x14ac:dyDescent="0.35">
      <c r="A163" s="1" t="s">
        <v>67</v>
      </c>
      <c r="B163" s="2" t="s">
        <v>68</v>
      </c>
      <c r="C163" s="2">
        <v>2015</v>
      </c>
      <c r="D163" s="3">
        <v>6.17</v>
      </c>
      <c r="E163" s="4">
        <v>3458.6927127794202</v>
      </c>
      <c r="F163" s="4">
        <f t="shared" si="2"/>
        <v>34586927.127794199</v>
      </c>
      <c r="G163" s="5">
        <v>23298376</v>
      </c>
      <c r="H163" s="6" t="s">
        <v>4</v>
      </c>
    </row>
    <row r="164" spans="1:8" x14ac:dyDescent="0.35">
      <c r="A164" s="1" t="s">
        <v>67</v>
      </c>
      <c r="B164" s="2" t="s">
        <v>68</v>
      </c>
      <c r="C164" s="2">
        <v>2018</v>
      </c>
      <c r="D164" s="3">
        <v>5.65</v>
      </c>
      <c r="E164" s="4">
        <v>3603.5482750680799</v>
      </c>
      <c r="F164" s="4">
        <f t="shared" si="2"/>
        <v>36035482.750680797</v>
      </c>
      <c r="G164" s="5">
        <v>25216261</v>
      </c>
      <c r="H164" s="6" t="s">
        <v>4</v>
      </c>
    </row>
    <row r="165" spans="1:8" x14ac:dyDescent="0.35">
      <c r="A165" s="1" t="s">
        <v>69</v>
      </c>
      <c r="B165" s="2" t="s">
        <v>70</v>
      </c>
      <c r="C165" s="2">
        <v>2010</v>
      </c>
      <c r="D165" s="3">
        <v>10.1</v>
      </c>
      <c r="E165" s="4">
        <v>44861.523964187902</v>
      </c>
      <c r="F165" s="4">
        <f t="shared" si="2"/>
        <v>448615239.64187902</v>
      </c>
      <c r="G165" s="5">
        <v>34147566</v>
      </c>
      <c r="H165" s="6" t="s">
        <v>17</v>
      </c>
    </row>
    <row r="166" spans="1:8" x14ac:dyDescent="0.35">
      <c r="A166" s="1" t="s">
        <v>69</v>
      </c>
      <c r="B166" s="2" t="s">
        <v>70</v>
      </c>
      <c r="C166" s="2">
        <v>2015</v>
      </c>
      <c r="D166" s="3">
        <v>8.8800000000000008</v>
      </c>
      <c r="E166" s="4">
        <v>47522.1406673151</v>
      </c>
      <c r="F166" s="4">
        <f t="shared" si="2"/>
        <v>475221406.67315102</v>
      </c>
      <c r="G166" s="5">
        <v>36026668</v>
      </c>
      <c r="H166" s="6" t="s">
        <v>17</v>
      </c>
    </row>
    <row r="167" spans="1:8" x14ac:dyDescent="0.35">
      <c r="A167" s="1" t="s">
        <v>69</v>
      </c>
      <c r="B167" s="2" t="s">
        <v>70</v>
      </c>
      <c r="C167" s="2">
        <v>2018</v>
      </c>
      <c r="D167" s="3">
        <v>8.94</v>
      </c>
      <c r="E167" s="4">
        <v>48796.813781400699</v>
      </c>
      <c r="F167" s="4">
        <f t="shared" si="2"/>
        <v>487968137.81400698</v>
      </c>
      <c r="G167" s="5">
        <v>37074558</v>
      </c>
      <c r="H167" s="6" t="s">
        <v>17</v>
      </c>
    </row>
    <row r="168" spans="1:8" x14ac:dyDescent="0.35">
      <c r="A168" s="1" t="s">
        <v>71</v>
      </c>
      <c r="B168" s="2" t="s">
        <v>72</v>
      </c>
      <c r="C168" s="2">
        <v>2000</v>
      </c>
      <c r="D168" s="3">
        <v>6.03</v>
      </c>
      <c r="E168" s="4">
        <v>4065.4794135090301</v>
      </c>
      <c r="F168" s="4">
        <f t="shared" si="2"/>
        <v>40654794.135090299</v>
      </c>
      <c r="G168" s="5">
        <v>428178</v>
      </c>
      <c r="H168" s="6" t="s">
        <v>4</v>
      </c>
    </row>
    <row r="169" spans="1:8" x14ac:dyDescent="0.35">
      <c r="A169" s="1" t="s">
        <v>71</v>
      </c>
      <c r="B169" s="2" t="s">
        <v>72</v>
      </c>
      <c r="C169" s="2">
        <v>2005</v>
      </c>
      <c r="D169" s="3">
        <v>6.95</v>
      </c>
      <c r="E169" s="4">
        <v>4964.79745990214</v>
      </c>
      <c r="F169" s="4">
        <f t="shared" si="2"/>
        <v>49647974.599021398</v>
      </c>
      <c r="G169" s="5">
        <v>463034</v>
      </c>
      <c r="H169" s="6" t="s">
        <v>4</v>
      </c>
    </row>
    <row r="170" spans="1:8" x14ac:dyDescent="0.35">
      <c r="A170" s="1" t="s">
        <v>71</v>
      </c>
      <c r="B170" s="2" t="s">
        <v>72</v>
      </c>
      <c r="C170" s="2">
        <v>2010</v>
      </c>
      <c r="D170" s="3">
        <v>7.51</v>
      </c>
      <c r="E170" s="4">
        <v>6200.3435365952</v>
      </c>
      <c r="F170" s="4">
        <f t="shared" si="2"/>
        <v>62003435.365952</v>
      </c>
      <c r="G170" s="5">
        <v>492644</v>
      </c>
      <c r="H170" s="6" t="s">
        <v>4</v>
      </c>
    </row>
    <row r="171" spans="1:8" x14ac:dyDescent="0.35">
      <c r="A171" s="1" t="s">
        <v>71</v>
      </c>
      <c r="B171" s="2" t="s">
        <v>72</v>
      </c>
      <c r="C171" s="2">
        <v>2015</v>
      </c>
      <c r="D171" s="3">
        <v>5.95</v>
      </c>
      <c r="E171" s="4">
        <v>6266.8817785808797</v>
      </c>
      <c r="F171" s="4">
        <f t="shared" si="2"/>
        <v>62668817.785808794</v>
      </c>
      <c r="G171" s="5">
        <v>524740</v>
      </c>
      <c r="H171" s="6" t="s">
        <v>4</v>
      </c>
    </row>
    <row r="172" spans="1:8" x14ac:dyDescent="0.35">
      <c r="A172" s="1" t="s">
        <v>71</v>
      </c>
      <c r="B172" s="2" t="s">
        <v>72</v>
      </c>
      <c r="C172" s="2">
        <v>2018</v>
      </c>
      <c r="D172" s="3">
        <v>5.6</v>
      </c>
      <c r="E172" s="4">
        <v>6864.1852980816002</v>
      </c>
      <c r="F172" s="4">
        <f t="shared" si="2"/>
        <v>68641852.980816007</v>
      </c>
      <c r="G172" s="5">
        <v>543764</v>
      </c>
      <c r="H172" s="6" t="s">
        <v>4</v>
      </c>
    </row>
    <row r="173" spans="1:8" x14ac:dyDescent="0.35">
      <c r="A173" s="1" t="s">
        <v>73</v>
      </c>
      <c r="B173" s="2"/>
      <c r="C173" s="2">
        <v>2000</v>
      </c>
      <c r="D173" s="3">
        <v>5.8622403205821101</v>
      </c>
      <c r="E173" s="4">
        <v>12775.564213784501</v>
      </c>
      <c r="F173" s="4">
        <f t="shared" si="2"/>
        <v>127755642.13784501</v>
      </c>
      <c r="G173" s="5">
        <v>0</v>
      </c>
      <c r="H173" s="6" t="s">
        <v>74</v>
      </c>
    </row>
    <row r="174" spans="1:8" x14ac:dyDescent="0.35">
      <c r="A174" s="1" t="s">
        <v>73</v>
      </c>
      <c r="B174" s="2"/>
      <c r="C174" s="2">
        <v>2005</v>
      </c>
      <c r="D174" s="3">
        <v>5.75434989567961</v>
      </c>
      <c r="E174" s="4">
        <v>14913.2045039114</v>
      </c>
      <c r="F174" s="4">
        <f t="shared" si="2"/>
        <v>149132045.039114</v>
      </c>
      <c r="G174" s="5">
        <v>0</v>
      </c>
      <c r="H174" s="6" t="s">
        <v>74</v>
      </c>
    </row>
    <row r="175" spans="1:8" x14ac:dyDescent="0.35">
      <c r="A175" s="1" t="s">
        <v>73</v>
      </c>
      <c r="B175" s="2"/>
      <c r="C175" s="2">
        <v>2010</v>
      </c>
      <c r="D175" s="3">
        <v>5.6608119705258098</v>
      </c>
      <c r="E175" s="4">
        <v>15864.336089410899</v>
      </c>
      <c r="F175" s="4">
        <f t="shared" si="2"/>
        <v>158643360.89410898</v>
      </c>
      <c r="G175" s="5">
        <v>0</v>
      </c>
      <c r="H175" s="6" t="s">
        <v>74</v>
      </c>
    </row>
    <row r="176" spans="1:8" x14ac:dyDescent="0.35">
      <c r="A176" s="1" t="s">
        <v>73</v>
      </c>
      <c r="B176" s="2"/>
      <c r="C176" s="2">
        <v>2015</v>
      </c>
      <c r="D176" s="3">
        <v>5.8574480228946202</v>
      </c>
      <c r="E176" s="4">
        <v>16104.367027521999</v>
      </c>
      <c r="F176" s="4">
        <f t="shared" si="2"/>
        <v>161043670.27522001</v>
      </c>
      <c r="G176" s="5">
        <v>0</v>
      </c>
      <c r="H176" s="6" t="s">
        <v>74</v>
      </c>
    </row>
    <row r="177" spans="1:8" x14ac:dyDescent="0.35">
      <c r="A177" s="1" t="s">
        <v>73</v>
      </c>
      <c r="B177" s="2"/>
      <c r="C177" s="2">
        <v>2018</v>
      </c>
      <c r="D177" s="3">
        <v>5.7945126573827102</v>
      </c>
      <c r="E177" s="4">
        <v>15967.5733213725</v>
      </c>
      <c r="F177" s="4">
        <f t="shared" si="2"/>
        <v>159675733.213725</v>
      </c>
      <c r="G177" s="5">
        <v>0</v>
      </c>
      <c r="H177" s="6" t="s">
        <v>74</v>
      </c>
    </row>
    <row r="178" spans="1:8" x14ac:dyDescent="0.35">
      <c r="A178" s="1" t="s">
        <v>75</v>
      </c>
      <c r="B178" s="2" t="s">
        <v>76</v>
      </c>
      <c r="C178" s="2">
        <v>2000</v>
      </c>
      <c r="D178" s="3">
        <v>3.68</v>
      </c>
      <c r="E178" s="4">
        <v>1040.1038346257201</v>
      </c>
      <c r="F178" s="4">
        <f t="shared" si="2"/>
        <v>10401038.3462572</v>
      </c>
      <c r="G178" s="5">
        <v>3640421</v>
      </c>
      <c r="H178" s="6" t="s">
        <v>4</v>
      </c>
    </row>
    <row r="179" spans="1:8" x14ac:dyDescent="0.35">
      <c r="A179" s="1" t="s">
        <v>75</v>
      </c>
      <c r="B179" s="2" t="s">
        <v>76</v>
      </c>
      <c r="C179" s="2">
        <v>2005</v>
      </c>
      <c r="D179" s="3">
        <v>3.62</v>
      </c>
      <c r="E179" s="4">
        <v>1026.9139076757499</v>
      </c>
      <c r="F179" s="4">
        <f t="shared" si="2"/>
        <v>10269139.076757498</v>
      </c>
      <c r="G179" s="5">
        <v>4038380</v>
      </c>
      <c r="H179" s="6" t="s">
        <v>4</v>
      </c>
    </row>
    <row r="180" spans="1:8" x14ac:dyDescent="0.35">
      <c r="A180" s="1" t="s">
        <v>75</v>
      </c>
      <c r="B180" s="2" t="s">
        <v>76</v>
      </c>
      <c r="C180" s="2">
        <v>2010</v>
      </c>
      <c r="D180" s="3">
        <v>3.98</v>
      </c>
      <c r="E180" s="4">
        <v>1201.35219681679</v>
      </c>
      <c r="F180" s="4">
        <f t="shared" si="2"/>
        <v>12013521.968167899</v>
      </c>
      <c r="G180" s="5">
        <v>4386765</v>
      </c>
      <c r="H180" s="6" t="s">
        <v>4</v>
      </c>
    </row>
    <row r="181" spans="1:8" x14ac:dyDescent="0.35">
      <c r="A181" s="1" t="s">
        <v>75</v>
      </c>
      <c r="B181" s="2" t="s">
        <v>76</v>
      </c>
      <c r="C181" s="2">
        <v>2015</v>
      </c>
      <c r="D181" s="3">
        <v>2.4300000000000002</v>
      </c>
      <c r="E181" s="4">
        <v>852.74923663859204</v>
      </c>
      <c r="F181" s="4">
        <f t="shared" si="2"/>
        <v>8527492.36638592</v>
      </c>
      <c r="G181" s="5">
        <v>4493171</v>
      </c>
      <c r="H181" s="6" t="s">
        <v>4</v>
      </c>
    </row>
    <row r="182" spans="1:8" x14ac:dyDescent="0.35">
      <c r="A182" s="1" t="s">
        <v>75</v>
      </c>
      <c r="B182" s="2" t="s">
        <v>76</v>
      </c>
      <c r="C182" s="2">
        <v>2018</v>
      </c>
      <c r="D182" s="3">
        <v>2.38</v>
      </c>
      <c r="E182" s="4">
        <v>933.10995060418998</v>
      </c>
      <c r="F182" s="4">
        <f t="shared" si="2"/>
        <v>9331099.5060418993</v>
      </c>
      <c r="G182" s="5">
        <v>4666375</v>
      </c>
      <c r="H182" s="6" t="s">
        <v>4</v>
      </c>
    </row>
    <row r="183" spans="1:8" x14ac:dyDescent="0.35">
      <c r="A183" s="1" t="s">
        <v>77</v>
      </c>
      <c r="B183" s="2"/>
      <c r="C183" s="2">
        <v>2000</v>
      </c>
      <c r="D183" s="3">
        <v>12.626500363147899</v>
      </c>
      <c r="E183" s="4">
        <v>16165.1094953999</v>
      </c>
      <c r="F183" s="4">
        <f t="shared" si="2"/>
        <v>161651094.95399901</v>
      </c>
      <c r="G183" s="5">
        <v>0</v>
      </c>
      <c r="H183" s="6" t="s">
        <v>8</v>
      </c>
    </row>
    <row r="184" spans="1:8" x14ac:dyDescent="0.35">
      <c r="A184" s="1" t="s">
        <v>77</v>
      </c>
      <c r="B184" s="2"/>
      <c r="C184" s="2">
        <v>2005</v>
      </c>
      <c r="D184" s="3">
        <v>12.8572741033308</v>
      </c>
      <c r="E184" s="4">
        <v>20447.0790848049</v>
      </c>
      <c r="F184" s="4">
        <f t="shared" si="2"/>
        <v>204470790.84804901</v>
      </c>
      <c r="G184" s="5">
        <v>0</v>
      </c>
      <c r="H184" s="6" t="s">
        <v>8</v>
      </c>
    </row>
    <row r="185" spans="1:8" x14ac:dyDescent="0.35">
      <c r="A185" s="1" t="s">
        <v>77</v>
      </c>
      <c r="B185" s="2"/>
      <c r="C185" s="2">
        <v>2010</v>
      </c>
      <c r="D185" s="3">
        <v>12.2660122242158</v>
      </c>
      <c r="E185" s="4">
        <v>24043.443825313301</v>
      </c>
      <c r="F185" s="4">
        <f t="shared" si="2"/>
        <v>240434438.253133</v>
      </c>
      <c r="G185" s="5">
        <v>0</v>
      </c>
      <c r="H185" s="6" t="s">
        <v>8</v>
      </c>
    </row>
    <row r="186" spans="1:8" x14ac:dyDescent="0.35">
      <c r="A186" s="1" t="s">
        <v>77</v>
      </c>
      <c r="B186" s="2"/>
      <c r="C186" s="2">
        <v>2015</v>
      </c>
      <c r="D186" s="3">
        <v>11.992929261355</v>
      </c>
      <c r="E186" s="4">
        <v>27440.948327959399</v>
      </c>
      <c r="F186" s="4">
        <f t="shared" si="2"/>
        <v>274409483.279594</v>
      </c>
      <c r="G186" s="5">
        <v>0</v>
      </c>
      <c r="H186" s="6" t="s">
        <v>8</v>
      </c>
    </row>
    <row r="187" spans="1:8" x14ac:dyDescent="0.35">
      <c r="A187" s="1" t="s">
        <v>77</v>
      </c>
      <c r="B187" s="2"/>
      <c r="C187" s="2">
        <v>2018</v>
      </c>
      <c r="D187" s="3">
        <v>11.932079581641799</v>
      </c>
      <c r="E187" s="4">
        <v>31289.68061987</v>
      </c>
      <c r="F187" s="4">
        <f t="shared" si="2"/>
        <v>312896806.19870001</v>
      </c>
      <c r="G187" s="5">
        <v>0</v>
      </c>
      <c r="H187" s="6" t="s">
        <v>8</v>
      </c>
    </row>
    <row r="188" spans="1:8" x14ac:dyDescent="0.35">
      <c r="A188" s="1" t="s">
        <v>78</v>
      </c>
      <c r="B188" s="2" t="s">
        <v>79</v>
      </c>
      <c r="C188" s="2">
        <v>2000</v>
      </c>
      <c r="D188" s="3">
        <v>4.34</v>
      </c>
      <c r="E188" s="4">
        <v>897.34703736948995</v>
      </c>
      <c r="F188" s="4">
        <f t="shared" si="2"/>
        <v>8973470.3736949004</v>
      </c>
      <c r="G188" s="5">
        <v>8355654</v>
      </c>
      <c r="H188" s="6" t="s">
        <v>4</v>
      </c>
    </row>
    <row r="189" spans="1:8" x14ac:dyDescent="0.35">
      <c r="A189" s="1" t="s">
        <v>78</v>
      </c>
      <c r="B189" s="2" t="s">
        <v>79</v>
      </c>
      <c r="C189" s="2">
        <v>2005</v>
      </c>
      <c r="D189" s="3">
        <v>4.62</v>
      </c>
      <c r="E189" s="4">
        <v>1618.13661604613</v>
      </c>
      <c r="F189" s="4">
        <f t="shared" si="2"/>
        <v>16181366.160461301</v>
      </c>
      <c r="G189" s="5">
        <v>10096630</v>
      </c>
      <c r="H189" s="6" t="s">
        <v>4</v>
      </c>
    </row>
    <row r="190" spans="1:8" x14ac:dyDescent="0.35">
      <c r="A190" s="1" t="s">
        <v>78</v>
      </c>
      <c r="B190" s="2" t="s">
        <v>79</v>
      </c>
      <c r="C190" s="2">
        <v>2010</v>
      </c>
      <c r="D190" s="3">
        <v>6.58</v>
      </c>
      <c r="E190" s="4">
        <v>1732.69158409284</v>
      </c>
      <c r="F190" s="4">
        <f t="shared" si="2"/>
        <v>17326915.840928402</v>
      </c>
      <c r="G190" s="5">
        <v>11952134</v>
      </c>
      <c r="H190" s="6" t="s">
        <v>4</v>
      </c>
    </row>
    <row r="191" spans="1:8" x14ac:dyDescent="0.35">
      <c r="A191" s="1" t="s">
        <v>78</v>
      </c>
      <c r="B191" s="2" t="s">
        <v>79</v>
      </c>
      <c r="C191" s="2">
        <v>2015</v>
      </c>
      <c r="D191" s="3">
        <v>1.45</v>
      </c>
      <c r="E191" s="4">
        <v>1857.1078636596401</v>
      </c>
      <c r="F191" s="4">
        <f t="shared" si="2"/>
        <v>18571078.6365964</v>
      </c>
      <c r="G191" s="5">
        <v>14110971</v>
      </c>
      <c r="H191" s="6" t="s">
        <v>4</v>
      </c>
    </row>
    <row r="192" spans="1:8" x14ac:dyDescent="0.35">
      <c r="A192" s="1" t="s">
        <v>78</v>
      </c>
      <c r="B192" s="2" t="s">
        <v>79</v>
      </c>
      <c r="C192" s="2">
        <v>2018</v>
      </c>
      <c r="D192" s="3">
        <v>1.37</v>
      </c>
      <c r="E192" s="4">
        <v>1576.3211146590399</v>
      </c>
      <c r="F192" s="4">
        <f t="shared" si="2"/>
        <v>15763211.146590399</v>
      </c>
      <c r="G192" s="5">
        <v>15477727</v>
      </c>
      <c r="H192" s="6" t="s">
        <v>4</v>
      </c>
    </row>
    <row r="193" spans="1:8" x14ac:dyDescent="0.35">
      <c r="A193" s="1" t="s">
        <v>80</v>
      </c>
      <c r="B193" s="2" t="s">
        <v>81</v>
      </c>
      <c r="C193" s="2">
        <v>2000</v>
      </c>
      <c r="D193" s="3">
        <v>7.74</v>
      </c>
      <c r="E193" s="4">
        <v>15638.0009435542</v>
      </c>
      <c r="F193" s="4">
        <f t="shared" si="2"/>
        <v>156380009.43554199</v>
      </c>
      <c r="G193" s="5">
        <v>15342350</v>
      </c>
      <c r="H193" s="6" t="s">
        <v>21</v>
      </c>
    </row>
    <row r="194" spans="1:8" x14ac:dyDescent="0.35">
      <c r="A194" s="1" t="s">
        <v>80</v>
      </c>
      <c r="B194" s="2" t="s">
        <v>81</v>
      </c>
      <c r="C194" s="2">
        <v>2005</v>
      </c>
      <c r="D194" s="3">
        <v>8.93</v>
      </c>
      <c r="E194" s="4">
        <v>18634.626435638002</v>
      </c>
      <c r="F194" s="4">
        <f t="shared" ref="F194:F257" si="3">E194*10000</f>
        <v>186346264.35638002</v>
      </c>
      <c r="G194" s="5">
        <v>16182713</v>
      </c>
      <c r="H194" s="6" t="s">
        <v>21</v>
      </c>
    </row>
    <row r="195" spans="1:8" x14ac:dyDescent="0.35">
      <c r="A195" s="1" t="s">
        <v>80</v>
      </c>
      <c r="B195" s="2" t="s">
        <v>81</v>
      </c>
      <c r="C195" s="2">
        <v>2010</v>
      </c>
      <c r="D195" s="3">
        <v>9.31</v>
      </c>
      <c r="E195" s="4">
        <v>21262.466986301901</v>
      </c>
      <c r="F195" s="4">
        <f t="shared" si="3"/>
        <v>212624669.86301902</v>
      </c>
      <c r="G195" s="5">
        <v>17062531</v>
      </c>
      <c r="H195" s="6" t="s">
        <v>21</v>
      </c>
    </row>
    <row r="196" spans="1:8" x14ac:dyDescent="0.35">
      <c r="A196" s="1" t="s">
        <v>80</v>
      </c>
      <c r="B196" s="2" t="s">
        <v>81</v>
      </c>
      <c r="C196" s="2">
        <v>2015</v>
      </c>
      <c r="D196" s="3">
        <v>9.26</v>
      </c>
      <c r="E196" s="4">
        <v>24440.415264085699</v>
      </c>
      <c r="F196" s="4">
        <f t="shared" si="3"/>
        <v>244404152.64085698</v>
      </c>
      <c r="G196" s="5">
        <v>17969356</v>
      </c>
      <c r="H196" s="6" t="s">
        <v>21</v>
      </c>
    </row>
    <row r="197" spans="1:8" x14ac:dyDescent="0.35">
      <c r="A197" s="1" t="s">
        <v>80</v>
      </c>
      <c r="B197" s="2" t="s">
        <v>81</v>
      </c>
      <c r="C197" s="2">
        <v>2018</v>
      </c>
      <c r="D197" s="3">
        <v>9.07</v>
      </c>
      <c r="E197" s="4">
        <v>25028.909991454198</v>
      </c>
      <c r="F197" s="4">
        <f t="shared" si="3"/>
        <v>250289099.91454199</v>
      </c>
      <c r="G197" s="5">
        <v>18729166</v>
      </c>
      <c r="H197" s="6" t="s">
        <v>21</v>
      </c>
    </row>
    <row r="198" spans="1:8" x14ac:dyDescent="0.35">
      <c r="A198" s="1" t="s">
        <v>82</v>
      </c>
      <c r="B198" s="2" t="s">
        <v>83</v>
      </c>
      <c r="C198" s="2">
        <v>2000</v>
      </c>
      <c r="D198" s="3">
        <v>3.81</v>
      </c>
      <c r="E198" s="4">
        <v>3451.6792309285802</v>
      </c>
      <c r="F198" s="4">
        <f t="shared" si="3"/>
        <v>34516792.309285805</v>
      </c>
      <c r="G198" s="5">
        <v>1290550767</v>
      </c>
      <c r="H198" s="6" t="s">
        <v>2</v>
      </c>
    </row>
    <row r="199" spans="1:8" x14ac:dyDescent="0.35">
      <c r="A199" s="1" t="s">
        <v>82</v>
      </c>
      <c r="B199" s="2" t="s">
        <v>83</v>
      </c>
      <c r="C199" s="2">
        <v>2005</v>
      </c>
      <c r="D199" s="3">
        <v>4.0199999999999996</v>
      </c>
      <c r="E199" s="4">
        <v>5334.6466393818</v>
      </c>
      <c r="F199" s="4">
        <f t="shared" si="3"/>
        <v>53346466.393817998</v>
      </c>
      <c r="G199" s="5">
        <v>1330776380</v>
      </c>
      <c r="H199" s="6" t="s">
        <v>2</v>
      </c>
    </row>
    <row r="200" spans="1:8" x14ac:dyDescent="0.35">
      <c r="A200" s="1" t="s">
        <v>82</v>
      </c>
      <c r="B200" s="2" t="s">
        <v>83</v>
      </c>
      <c r="C200" s="2">
        <v>2010</v>
      </c>
      <c r="D200" s="3">
        <v>7.07</v>
      </c>
      <c r="E200" s="4">
        <v>8884.5880312260506</v>
      </c>
      <c r="F200" s="4">
        <f t="shared" si="3"/>
        <v>88845880.312260509</v>
      </c>
      <c r="G200" s="5">
        <v>1368810604</v>
      </c>
      <c r="H200" s="6" t="s">
        <v>2</v>
      </c>
    </row>
    <row r="201" spans="1:8" x14ac:dyDescent="0.35">
      <c r="A201" s="1" t="s">
        <v>82</v>
      </c>
      <c r="B201" s="2" t="s">
        <v>83</v>
      </c>
      <c r="C201" s="2">
        <v>2015</v>
      </c>
      <c r="D201" s="3">
        <v>7.15</v>
      </c>
      <c r="E201" s="4">
        <v>12691.821552692099</v>
      </c>
      <c r="F201" s="4">
        <f t="shared" si="3"/>
        <v>126918215.52692099</v>
      </c>
      <c r="G201" s="5">
        <v>1406847868</v>
      </c>
      <c r="H201" s="6" t="s">
        <v>2</v>
      </c>
    </row>
    <row r="202" spans="1:8" x14ac:dyDescent="0.35">
      <c r="A202" s="1" t="s">
        <v>82</v>
      </c>
      <c r="B202" s="2" t="s">
        <v>83</v>
      </c>
      <c r="C202" s="2">
        <v>2018</v>
      </c>
      <c r="D202" s="3">
        <v>7.05</v>
      </c>
      <c r="E202" s="4">
        <v>15242.985857583401</v>
      </c>
      <c r="F202" s="4">
        <f t="shared" si="3"/>
        <v>152429858.57583401</v>
      </c>
      <c r="G202" s="5">
        <v>1427647789</v>
      </c>
      <c r="H202" s="6" t="s">
        <v>2</v>
      </c>
    </row>
    <row r="203" spans="1:8" x14ac:dyDescent="0.35">
      <c r="A203" s="1" t="s">
        <v>84</v>
      </c>
      <c r="B203" s="2" t="s">
        <v>85</v>
      </c>
      <c r="C203" s="2">
        <v>2000</v>
      </c>
      <c r="D203" s="3">
        <v>5.58</v>
      </c>
      <c r="E203" s="4">
        <v>9042.6627913981301</v>
      </c>
      <c r="F203" s="4">
        <f t="shared" si="3"/>
        <v>90426627.913981304</v>
      </c>
      <c r="G203" s="5">
        <v>39629965</v>
      </c>
      <c r="H203" s="6" t="s">
        <v>21</v>
      </c>
    </row>
    <row r="204" spans="1:8" x14ac:dyDescent="0.35">
      <c r="A204" s="1" t="s">
        <v>84</v>
      </c>
      <c r="B204" s="2" t="s">
        <v>85</v>
      </c>
      <c r="C204" s="2">
        <v>2005</v>
      </c>
      <c r="D204" s="3">
        <v>5.41</v>
      </c>
      <c r="E204" s="4">
        <v>10049.1261807666</v>
      </c>
      <c r="F204" s="4">
        <f t="shared" si="3"/>
        <v>100491261.807666</v>
      </c>
      <c r="G204" s="5">
        <v>42647731</v>
      </c>
      <c r="H204" s="6" t="s">
        <v>21</v>
      </c>
    </row>
    <row r="205" spans="1:8" x14ac:dyDescent="0.35">
      <c r="A205" s="1" t="s">
        <v>84</v>
      </c>
      <c r="B205" s="2" t="s">
        <v>85</v>
      </c>
      <c r="C205" s="2">
        <v>2010</v>
      </c>
      <c r="D205" s="3">
        <v>5.04</v>
      </c>
      <c r="E205" s="4">
        <v>11783.299914285801</v>
      </c>
      <c r="F205" s="4">
        <f t="shared" si="3"/>
        <v>117832999.14285801</v>
      </c>
      <c r="G205" s="5">
        <v>45222699</v>
      </c>
      <c r="H205" s="6" t="s">
        <v>21</v>
      </c>
    </row>
    <row r="206" spans="1:8" x14ac:dyDescent="0.35">
      <c r="A206" s="1" t="s">
        <v>84</v>
      </c>
      <c r="B206" s="2" t="s">
        <v>85</v>
      </c>
      <c r="C206" s="2">
        <v>2015</v>
      </c>
      <c r="D206" s="3">
        <v>5.78</v>
      </c>
      <c r="E206" s="4">
        <v>14095.748356648</v>
      </c>
      <c r="F206" s="4">
        <f t="shared" si="3"/>
        <v>140957483.56648001</v>
      </c>
      <c r="G206" s="5">
        <v>47520667</v>
      </c>
      <c r="H206" s="6" t="s">
        <v>21</v>
      </c>
    </row>
    <row r="207" spans="1:8" x14ac:dyDescent="0.35">
      <c r="A207" s="1" t="s">
        <v>84</v>
      </c>
      <c r="B207" s="2" t="s">
        <v>85</v>
      </c>
      <c r="C207" s="2">
        <v>2018</v>
      </c>
      <c r="D207" s="3">
        <v>5.74</v>
      </c>
      <c r="E207" s="4">
        <v>14314.855576526799</v>
      </c>
      <c r="F207" s="4">
        <f t="shared" si="3"/>
        <v>143148555.765268</v>
      </c>
      <c r="G207" s="5">
        <v>49661056</v>
      </c>
      <c r="H207" s="6" t="s">
        <v>21</v>
      </c>
    </row>
    <row r="208" spans="1:8" x14ac:dyDescent="0.35">
      <c r="A208" s="1" t="s">
        <v>86</v>
      </c>
      <c r="B208" s="2" t="s">
        <v>87</v>
      </c>
      <c r="C208" s="2">
        <v>2000</v>
      </c>
      <c r="D208" s="3">
        <v>0.19</v>
      </c>
      <c r="E208" s="4">
        <v>2833.5910157733101</v>
      </c>
      <c r="F208" s="4">
        <f t="shared" si="3"/>
        <v>28335910.157733101</v>
      </c>
      <c r="G208" s="5">
        <v>542358</v>
      </c>
      <c r="H208" s="6" t="s">
        <v>4</v>
      </c>
    </row>
    <row r="209" spans="1:8" x14ac:dyDescent="0.35">
      <c r="A209" s="1" t="s">
        <v>86</v>
      </c>
      <c r="B209" s="2" t="s">
        <v>87</v>
      </c>
      <c r="C209" s="2">
        <v>2005</v>
      </c>
      <c r="D209" s="3">
        <v>0.44</v>
      </c>
      <c r="E209" s="4">
        <v>2815.7021205236501</v>
      </c>
      <c r="F209" s="4">
        <f t="shared" si="3"/>
        <v>28157021.205236502</v>
      </c>
      <c r="G209" s="5">
        <v>611625</v>
      </c>
      <c r="H209" s="6" t="s">
        <v>4</v>
      </c>
    </row>
    <row r="210" spans="1:8" x14ac:dyDescent="0.35">
      <c r="A210" s="1" t="s">
        <v>86</v>
      </c>
      <c r="B210" s="2" t="s">
        <v>87</v>
      </c>
      <c r="C210" s="2">
        <v>2010</v>
      </c>
      <c r="D210" s="3">
        <v>0.25</v>
      </c>
      <c r="E210" s="4">
        <v>2878.2697103637302</v>
      </c>
      <c r="F210" s="4">
        <f t="shared" si="3"/>
        <v>28782697.1036373</v>
      </c>
      <c r="G210" s="5">
        <v>689696</v>
      </c>
      <c r="H210" s="6" t="s">
        <v>4</v>
      </c>
    </row>
    <row r="211" spans="1:8" x14ac:dyDescent="0.35">
      <c r="A211" s="1" t="s">
        <v>86</v>
      </c>
      <c r="B211" s="2" t="s">
        <v>87</v>
      </c>
      <c r="C211" s="2">
        <v>2015</v>
      </c>
      <c r="D211" s="3">
        <v>0.88</v>
      </c>
      <c r="E211" s="4">
        <v>2959.4980965673899</v>
      </c>
      <c r="F211" s="4">
        <f t="shared" si="3"/>
        <v>29594980.965673897</v>
      </c>
      <c r="G211" s="5">
        <v>777435</v>
      </c>
      <c r="H211" s="6" t="s">
        <v>4</v>
      </c>
    </row>
    <row r="212" spans="1:8" x14ac:dyDescent="0.35">
      <c r="A212" s="1" t="s">
        <v>86</v>
      </c>
      <c r="B212" s="2" t="s">
        <v>87</v>
      </c>
      <c r="C212" s="2">
        <v>2018</v>
      </c>
      <c r="D212" s="3">
        <v>0.69</v>
      </c>
      <c r="E212" s="4">
        <v>3066.83784677933</v>
      </c>
      <c r="F212" s="4">
        <f t="shared" si="3"/>
        <v>30668378.467793301</v>
      </c>
      <c r="G212" s="5">
        <v>832322</v>
      </c>
      <c r="H212" s="6" t="s">
        <v>4</v>
      </c>
    </row>
    <row r="213" spans="1:8" x14ac:dyDescent="0.35">
      <c r="A213" s="1" t="s">
        <v>88</v>
      </c>
      <c r="B213" s="2" t="s">
        <v>89</v>
      </c>
      <c r="C213" s="2">
        <v>2000</v>
      </c>
      <c r="D213" s="3">
        <v>3.45</v>
      </c>
      <c r="E213" s="4">
        <v>4402.9014548041596</v>
      </c>
      <c r="F213" s="4">
        <f t="shared" si="3"/>
        <v>44029014.548041597</v>
      </c>
      <c r="G213" s="5">
        <v>3127420</v>
      </c>
      <c r="H213" s="6" t="s">
        <v>4</v>
      </c>
    </row>
    <row r="214" spans="1:8" x14ac:dyDescent="0.35">
      <c r="A214" s="1" t="s">
        <v>88</v>
      </c>
      <c r="B214" s="2" t="s">
        <v>89</v>
      </c>
      <c r="C214" s="2">
        <v>2005</v>
      </c>
      <c r="D214" s="3">
        <v>3.75</v>
      </c>
      <c r="E214" s="4">
        <v>4638.1939475518702</v>
      </c>
      <c r="F214" s="4">
        <f t="shared" si="3"/>
        <v>46381939.475518703</v>
      </c>
      <c r="G214" s="5">
        <v>3622775</v>
      </c>
      <c r="H214" s="6" t="s">
        <v>4</v>
      </c>
    </row>
    <row r="215" spans="1:8" x14ac:dyDescent="0.35">
      <c r="A215" s="1" t="s">
        <v>88</v>
      </c>
      <c r="B215" s="2" t="s">
        <v>89</v>
      </c>
      <c r="C215" s="2">
        <v>2010</v>
      </c>
      <c r="D215" s="3">
        <v>6.17</v>
      </c>
      <c r="E215" s="4">
        <v>5172.76090245052</v>
      </c>
      <c r="F215" s="4">
        <f t="shared" si="3"/>
        <v>51727609.024505198</v>
      </c>
      <c r="G215" s="5">
        <v>4273738</v>
      </c>
      <c r="H215" s="6" t="s">
        <v>4</v>
      </c>
    </row>
    <row r="216" spans="1:8" x14ac:dyDescent="0.35">
      <c r="A216" s="1" t="s">
        <v>88</v>
      </c>
      <c r="B216" s="2" t="s">
        <v>89</v>
      </c>
      <c r="C216" s="2">
        <v>2015</v>
      </c>
      <c r="D216" s="3">
        <v>7.9</v>
      </c>
      <c r="E216" s="4">
        <v>5227.9342766706604</v>
      </c>
      <c r="F216" s="4">
        <f t="shared" si="3"/>
        <v>52279342.766706601</v>
      </c>
      <c r="G216" s="5">
        <v>4856093</v>
      </c>
      <c r="H216" s="6" t="s">
        <v>4</v>
      </c>
    </row>
    <row r="217" spans="1:8" x14ac:dyDescent="0.35">
      <c r="A217" s="1" t="s">
        <v>88</v>
      </c>
      <c r="B217" s="2" t="s">
        <v>89</v>
      </c>
      <c r="C217" s="2">
        <v>2018</v>
      </c>
      <c r="D217" s="3">
        <v>9.27</v>
      </c>
      <c r="E217" s="4">
        <v>3933.4255509519999</v>
      </c>
      <c r="F217" s="4">
        <f t="shared" si="3"/>
        <v>39334255.509520002</v>
      </c>
      <c r="G217" s="5">
        <v>5244363</v>
      </c>
      <c r="H217" s="6" t="s">
        <v>4</v>
      </c>
    </row>
    <row r="218" spans="1:8" x14ac:dyDescent="0.35">
      <c r="A218" s="1" t="s">
        <v>90</v>
      </c>
      <c r="B218" s="2" t="s">
        <v>91</v>
      </c>
      <c r="C218" s="2">
        <v>2000</v>
      </c>
      <c r="D218" s="3">
        <v>5.55</v>
      </c>
      <c r="E218" s="4">
        <v>12624.070568299199</v>
      </c>
      <c r="F218" s="4">
        <f t="shared" si="3"/>
        <v>126240705.682992</v>
      </c>
      <c r="G218" s="5">
        <v>3962369</v>
      </c>
      <c r="H218" s="6" t="s">
        <v>17</v>
      </c>
    </row>
    <row r="219" spans="1:8" x14ac:dyDescent="0.35">
      <c r="A219" s="1" t="s">
        <v>90</v>
      </c>
      <c r="B219" s="2" t="s">
        <v>91</v>
      </c>
      <c r="C219" s="2">
        <v>2005</v>
      </c>
      <c r="D219" s="3">
        <v>5.42</v>
      </c>
      <c r="E219" s="4">
        <v>14149.5192435305</v>
      </c>
      <c r="F219" s="4">
        <f t="shared" si="3"/>
        <v>141495192.435305</v>
      </c>
      <c r="G219" s="5">
        <v>4285504</v>
      </c>
      <c r="H219" s="6" t="s">
        <v>17</v>
      </c>
    </row>
    <row r="220" spans="1:8" x14ac:dyDescent="0.35">
      <c r="A220" s="1" t="s">
        <v>90</v>
      </c>
      <c r="B220" s="2" t="s">
        <v>91</v>
      </c>
      <c r="C220" s="2">
        <v>2010</v>
      </c>
      <c r="D220" s="3">
        <v>4.8</v>
      </c>
      <c r="E220" s="4">
        <v>16830.4361782214</v>
      </c>
      <c r="F220" s="4">
        <f t="shared" si="3"/>
        <v>168304361.78221399</v>
      </c>
      <c r="G220" s="5">
        <v>4577371</v>
      </c>
      <c r="H220" s="6" t="s">
        <v>17</v>
      </c>
    </row>
    <row r="221" spans="1:8" x14ac:dyDescent="0.35">
      <c r="A221" s="1" t="s">
        <v>90</v>
      </c>
      <c r="B221" s="2" t="s">
        <v>91</v>
      </c>
      <c r="C221" s="2">
        <v>2015</v>
      </c>
      <c r="D221" s="3">
        <v>4.76</v>
      </c>
      <c r="E221" s="4">
        <v>19141.683072451498</v>
      </c>
      <c r="F221" s="4">
        <f t="shared" si="3"/>
        <v>191416830.72451499</v>
      </c>
      <c r="G221" s="5">
        <v>4847805</v>
      </c>
      <c r="H221" s="6" t="s">
        <v>17</v>
      </c>
    </row>
    <row r="222" spans="1:8" x14ac:dyDescent="0.35">
      <c r="A222" s="1" t="s">
        <v>90</v>
      </c>
      <c r="B222" s="2" t="s">
        <v>91</v>
      </c>
      <c r="C222" s="2">
        <v>2018</v>
      </c>
      <c r="D222" s="3">
        <v>4.87</v>
      </c>
      <c r="E222" s="4">
        <v>20559.860425265801</v>
      </c>
      <c r="F222" s="4">
        <f t="shared" si="3"/>
        <v>205598604.25265801</v>
      </c>
      <c r="G222" s="5">
        <v>4999443</v>
      </c>
      <c r="H222" s="6" t="s">
        <v>17</v>
      </c>
    </row>
    <row r="223" spans="1:8" x14ac:dyDescent="0.35">
      <c r="A223" s="1" t="s">
        <v>92</v>
      </c>
      <c r="B223" s="2" t="s">
        <v>93</v>
      </c>
      <c r="C223" s="2">
        <v>2000</v>
      </c>
      <c r="D223" s="3">
        <v>7.25</v>
      </c>
      <c r="E223" s="4">
        <v>4093.87478193688</v>
      </c>
      <c r="F223" s="4">
        <f t="shared" si="3"/>
        <v>40938747.819368802</v>
      </c>
      <c r="G223" s="5">
        <v>16454660</v>
      </c>
      <c r="H223" s="6" t="s">
        <v>4</v>
      </c>
    </row>
    <row r="224" spans="1:8" x14ac:dyDescent="0.35">
      <c r="A224" s="1" t="s">
        <v>92</v>
      </c>
      <c r="B224" s="2" t="s">
        <v>93</v>
      </c>
      <c r="C224" s="2">
        <v>2005</v>
      </c>
      <c r="D224" s="3">
        <v>3.3</v>
      </c>
      <c r="E224" s="4">
        <v>3670.1809218818998</v>
      </c>
      <c r="F224" s="4">
        <f t="shared" si="3"/>
        <v>36701809.218819</v>
      </c>
      <c r="G224" s="5">
        <v>18354513</v>
      </c>
      <c r="H224" s="6" t="s">
        <v>4</v>
      </c>
    </row>
    <row r="225" spans="1:8" x14ac:dyDescent="0.35">
      <c r="A225" s="1" t="s">
        <v>92</v>
      </c>
      <c r="B225" s="2" t="s">
        <v>93</v>
      </c>
      <c r="C225" s="2">
        <v>2010</v>
      </c>
      <c r="D225" s="3">
        <v>2.5299999999999998</v>
      </c>
      <c r="E225" s="4">
        <v>3660.9038474515201</v>
      </c>
      <c r="F225" s="4">
        <f t="shared" si="3"/>
        <v>36609038.4745152</v>
      </c>
      <c r="G225" s="5">
        <v>20532944</v>
      </c>
      <c r="H225" s="6" t="s">
        <v>4</v>
      </c>
    </row>
    <row r="226" spans="1:8" x14ac:dyDescent="0.35">
      <c r="A226" s="1" t="s">
        <v>92</v>
      </c>
      <c r="B226" s="2" t="s">
        <v>93</v>
      </c>
      <c r="C226" s="2">
        <v>2015</v>
      </c>
      <c r="D226" s="3">
        <v>2.61</v>
      </c>
      <c r="E226" s="4">
        <v>4417.1502146562098</v>
      </c>
      <c r="F226" s="4">
        <f t="shared" si="3"/>
        <v>44171502.146562099</v>
      </c>
      <c r="G226" s="5">
        <v>23226148</v>
      </c>
      <c r="H226" s="6" t="s">
        <v>4</v>
      </c>
    </row>
    <row r="227" spans="1:8" x14ac:dyDescent="0.35">
      <c r="A227" s="1" t="s">
        <v>92</v>
      </c>
      <c r="B227" s="2" t="s">
        <v>93</v>
      </c>
      <c r="C227" s="2">
        <v>2018</v>
      </c>
      <c r="D227" s="3">
        <v>2.71</v>
      </c>
      <c r="E227" s="4">
        <v>5033.4788260771902</v>
      </c>
      <c r="F227" s="4">
        <f t="shared" si="3"/>
        <v>50334788.2607719</v>
      </c>
      <c r="G227" s="5">
        <v>25069226</v>
      </c>
      <c r="H227" s="6" t="s">
        <v>4</v>
      </c>
    </row>
    <row r="228" spans="1:8" x14ac:dyDescent="0.35">
      <c r="A228" s="1" t="s">
        <v>94</v>
      </c>
      <c r="B228" s="2" t="s">
        <v>95</v>
      </c>
      <c r="C228" s="2">
        <v>2000</v>
      </c>
      <c r="D228" s="3">
        <v>12.45</v>
      </c>
      <c r="E228" s="4">
        <v>18183.588114411901</v>
      </c>
      <c r="F228" s="4">
        <f t="shared" si="3"/>
        <v>181835881.14411902</v>
      </c>
      <c r="G228" s="5">
        <v>4428075</v>
      </c>
      <c r="H228" s="6" t="s">
        <v>8</v>
      </c>
    </row>
    <row r="229" spans="1:8" x14ac:dyDescent="0.35">
      <c r="A229" s="1" t="s">
        <v>94</v>
      </c>
      <c r="B229" s="2" t="s">
        <v>95</v>
      </c>
      <c r="C229" s="2">
        <v>2005</v>
      </c>
      <c r="D229" s="3">
        <v>10.31</v>
      </c>
      <c r="E229" s="4">
        <v>23538.7544252511</v>
      </c>
      <c r="F229" s="4">
        <f t="shared" si="3"/>
        <v>235387544.25251099</v>
      </c>
      <c r="G229" s="5">
        <v>4378066</v>
      </c>
      <c r="H229" s="6" t="s">
        <v>8</v>
      </c>
    </row>
    <row r="230" spans="1:8" x14ac:dyDescent="0.35">
      <c r="A230" s="1" t="s">
        <v>94</v>
      </c>
      <c r="B230" s="2" t="s">
        <v>95</v>
      </c>
      <c r="C230" s="2">
        <v>2010</v>
      </c>
      <c r="D230" s="3">
        <v>10.08</v>
      </c>
      <c r="E230" s="4">
        <v>24280.602692971199</v>
      </c>
      <c r="F230" s="4">
        <f t="shared" si="3"/>
        <v>242806026.929712</v>
      </c>
      <c r="G230" s="5">
        <v>4328163</v>
      </c>
      <c r="H230" s="6" t="s">
        <v>8</v>
      </c>
    </row>
    <row r="231" spans="1:8" x14ac:dyDescent="0.35">
      <c r="A231" s="1" t="s">
        <v>94</v>
      </c>
      <c r="B231" s="2" t="s">
        <v>95</v>
      </c>
      <c r="C231" s="2">
        <v>2015</v>
      </c>
      <c r="D231" s="3">
        <v>9.07</v>
      </c>
      <c r="E231" s="4">
        <v>24562.453617545001</v>
      </c>
      <c r="F231" s="4">
        <f t="shared" si="3"/>
        <v>245624536.17545</v>
      </c>
      <c r="G231" s="5">
        <v>4232874</v>
      </c>
      <c r="H231" s="6" t="s">
        <v>8</v>
      </c>
    </row>
    <row r="232" spans="1:8" x14ac:dyDescent="0.35">
      <c r="A232" s="1" t="s">
        <v>94</v>
      </c>
      <c r="B232" s="2" t="s">
        <v>95</v>
      </c>
      <c r="C232" s="2">
        <v>2018</v>
      </c>
      <c r="D232" s="3">
        <v>9.23</v>
      </c>
      <c r="E232" s="4">
        <v>27799.843322513199</v>
      </c>
      <c r="F232" s="4">
        <f t="shared" si="3"/>
        <v>277998433.22513199</v>
      </c>
      <c r="G232" s="5">
        <v>4156407</v>
      </c>
      <c r="H232" s="6" t="s">
        <v>8</v>
      </c>
    </row>
    <row r="233" spans="1:8" x14ac:dyDescent="0.35">
      <c r="A233" s="1" t="s">
        <v>96</v>
      </c>
      <c r="B233" s="2" t="s">
        <v>97</v>
      </c>
      <c r="C233" s="2">
        <v>2000</v>
      </c>
      <c r="D233" s="3">
        <v>4.9800000000000004</v>
      </c>
      <c r="E233" s="4"/>
      <c r="F233" s="4">
        <f t="shared" si="3"/>
        <v>0</v>
      </c>
      <c r="G233" s="5">
        <v>11126423</v>
      </c>
      <c r="H233" s="6" t="s">
        <v>17</v>
      </c>
    </row>
    <row r="234" spans="1:8" x14ac:dyDescent="0.35">
      <c r="A234" s="1" t="s">
        <v>96</v>
      </c>
      <c r="B234" s="2" t="s">
        <v>97</v>
      </c>
      <c r="C234" s="2">
        <v>2005</v>
      </c>
      <c r="D234" s="3">
        <v>5.36</v>
      </c>
      <c r="E234" s="4"/>
      <c r="F234" s="4">
        <f t="shared" si="3"/>
        <v>0</v>
      </c>
      <c r="G234" s="5">
        <v>11261586</v>
      </c>
      <c r="H234" s="6" t="s">
        <v>17</v>
      </c>
    </row>
    <row r="235" spans="1:8" x14ac:dyDescent="0.35">
      <c r="A235" s="1" t="s">
        <v>96</v>
      </c>
      <c r="B235" s="2" t="s">
        <v>97</v>
      </c>
      <c r="C235" s="2">
        <v>2010</v>
      </c>
      <c r="D235" s="3">
        <v>5.0199999999999996</v>
      </c>
      <c r="E235" s="4"/>
      <c r="F235" s="4">
        <f t="shared" si="3"/>
        <v>0</v>
      </c>
      <c r="G235" s="5">
        <v>11225833</v>
      </c>
      <c r="H235" s="6" t="s">
        <v>17</v>
      </c>
    </row>
    <row r="236" spans="1:8" x14ac:dyDescent="0.35">
      <c r="A236" s="1" t="s">
        <v>96</v>
      </c>
      <c r="B236" s="2" t="s">
        <v>97</v>
      </c>
      <c r="C236" s="2">
        <v>2015</v>
      </c>
      <c r="D236" s="3">
        <v>5.67</v>
      </c>
      <c r="E236" s="4"/>
      <c r="F236" s="4">
        <f t="shared" si="3"/>
        <v>0</v>
      </c>
      <c r="G236" s="5">
        <v>11324777</v>
      </c>
      <c r="H236" s="6" t="s">
        <v>17</v>
      </c>
    </row>
    <row r="237" spans="1:8" x14ac:dyDescent="0.35">
      <c r="A237" s="1" t="s">
        <v>96</v>
      </c>
      <c r="B237" s="2" t="s">
        <v>97</v>
      </c>
      <c r="C237" s="2">
        <v>2018</v>
      </c>
      <c r="D237" s="3">
        <v>5.83</v>
      </c>
      <c r="E237" s="4"/>
      <c r="F237" s="4">
        <f t="shared" si="3"/>
        <v>0</v>
      </c>
      <c r="G237" s="5">
        <v>11338146</v>
      </c>
      <c r="H237" s="6" t="s">
        <v>17</v>
      </c>
    </row>
    <row r="238" spans="1:8" x14ac:dyDescent="0.35">
      <c r="A238" s="1" t="s">
        <v>98</v>
      </c>
      <c r="B238" s="2" t="s">
        <v>99</v>
      </c>
      <c r="C238" s="2">
        <v>2000</v>
      </c>
      <c r="D238" s="3">
        <v>10.86</v>
      </c>
      <c r="E238" s="4">
        <v>33013.982513855197</v>
      </c>
      <c r="F238" s="4">
        <f t="shared" si="3"/>
        <v>330139825.13855195</v>
      </c>
      <c r="G238" s="5">
        <v>943288</v>
      </c>
      <c r="H238" s="6" t="s">
        <v>8</v>
      </c>
    </row>
    <row r="239" spans="1:8" x14ac:dyDescent="0.35">
      <c r="A239" s="1" t="s">
        <v>98</v>
      </c>
      <c r="B239" s="2" t="s">
        <v>99</v>
      </c>
      <c r="C239" s="2">
        <v>2005</v>
      </c>
      <c r="D239" s="3">
        <v>12.43</v>
      </c>
      <c r="E239" s="4">
        <v>37803.575525356799</v>
      </c>
      <c r="F239" s="4">
        <f t="shared" si="3"/>
        <v>378035755.25356799</v>
      </c>
      <c r="G239" s="5">
        <v>1027656</v>
      </c>
      <c r="H239" s="6" t="s">
        <v>8</v>
      </c>
    </row>
    <row r="240" spans="1:8" x14ac:dyDescent="0.35">
      <c r="A240" s="1" t="s">
        <v>98</v>
      </c>
      <c r="B240" s="2" t="s">
        <v>99</v>
      </c>
      <c r="C240" s="2">
        <v>2010</v>
      </c>
      <c r="D240" s="3">
        <v>11.35</v>
      </c>
      <c r="E240" s="4">
        <v>38379.090396544299</v>
      </c>
      <c r="F240" s="4">
        <f t="shared" si="3"/>
        <v>383790903.96544302</v>
      </c>
      <c r="G240" s="5">
        <v>1112617</v>
      </c>
      <c r="H240" s="6" t="s">
        <v>8</v>
      </c>
    </row>
    <row r="241" spans="1:8" x14ac:dyDescent="0.35">
      <c r="A241" s="1" t="s">
        <v>98</v>
      </c>
      <c r="B241" s="2" t="s">
        <v>99</v>
      </c>
      <c r="C241" s="2">
        <v>2015</v>
      </c>
      <c r="D241" s="3">
        <v>10.76</v>
      </c>
      <c r="E241" s="4">
        <v>34472.298506511499</v>
      </c>
      <c r="F241" s="4">
        <f t="shared" si="3"/>
        <v>344722985.06511497</v>
      </c>
      <c r="G241" s="5">
        <v>1160987</v>
      </c>
      <c r="H241" s="6" t="s">
        <v>8</v>
      </c>
    </row>
    <row r="242" spans="1:8" x14ac:dyDescent="0.35">
      <c r="A242" s="1" t="s">
        <v>98</v>
      </c>
      <c r="B242" s="2" t="s">
        <v>99</v>
      </c>
      <c r="C242" s="2">
        <v>2018</v>
      </c>
      <c r="D242" s="3">
        <v>10.81</v>
      </c>
      <c r="E242" s="4">
        <v>39559.487964674903</v>
      </c>
      <c r="F242" s="4">
        <f t="shared" si="3"/>
        <v>395594879.64674902</v>
      </c>
      <c r="G242" s="5">
        <v>1189262</v>
      </c>
      <c r="H242" s="6" t="s">
        <v>8</v>
      </c>
    </row>
    <row r="243" spans="1:8" x14ac:dyDescent="0.35">
      <c r="A243" s="1" t="s">
        <v>100</v>
      </c>
      <c r="B243" s="2" t="s">
        <v>101</v>
      </c>
      <c r="C243" s="2">
        <v>2000</v>
      </c>
      <c r="D243" s="3">
        <v>15</v>
      </c>
      <c r="E243" s="4">
        <v>24976.506318295898</v>
      </c>
      <c r="F243" s="4">
        <f t="shared" si="3"/>
        <v>249765063.18295899</v>
      </c>
      <c r="G243" s="5">
        <v>10289374</v>
      </c>
      <c r="H243" s="6" t="s">
        <v>8</v>
      </c>
    </row>
    <row r="244" spans="1:8" x14ac:dyDescent="0.35">
      <c r="A244" s="1" t="s">
        <v>100</v>
      </c>
      <c r="B244" s="2" t="s">
        <v>101</v>
      </c>
      <c r="C244" s="2">
        <v>2005</v>
      </c>
      <c r="D244" s="3">
        <v>14.76</v>
      </c>
      <c r="E244" s="4">
        <v>30384.446648784098</v>
      </c>
      <c r="F244" s="4">
        <f t="shared" si="3"/>
        <v>303844466.48784101</v>
      </c>
      <c r="G244" s="5">
        <v>10258165</v>
      </c>
      <c r="H244" s="6" t="s">
        <v>8</v>
      </c>
    </row>
    <row r="245" spans="1:8" x14ac:dyDescent="0.35">
      <c r="A245" s="1" t="s">
        <v>100</v>
      </c>
      <c r="B245" s="2" t="s">
        <v>101</v>
      </c>
      <c r="C245" s="2">
        <v>2010</v>
      </c>
      <c r="D245" s="3">
        <v>14.06</v>
      </c>
      <c r="E245" s="4">
        <v>33483.137594808999</v>
      </c>
      <c r="F245" s="4">
        <f t="shared" si="3"/>
        <v>334831375.94809002</v>
      </c>
      <c r="G245" s="5">
        <v>10536514</v>
      </c>
      <c r="H245" s="6" t="s">
        <v>8</v>
      </c>
    </row>
    <row r="246" spans="1:8" x14ac:dyDescent="0.35">
      <c r="A246" s="1" t="s">
        <v>100</v>
      </c>
      <c r="B246" s="2" t="s">
        <v>101</v>
      </c>
      <c r="C246" s="2">
        <v>2015</v>
      </c>
      <c r="D246" s="3">
        <v>14.25</v>
      </c>
      <c r="E246" s="4">
        <v>36168.418555386103</v>
      </c>
      <c r="F246" s="4">
        <f t="shared" si="3"/>
        <v>361684185.55386102</v>
      </c>
      <c r="G246" s="5">
        <v>10601390</v>
      </c>
      <c r="H246" s="6" t="s">
        <v>8</v>
      </c>
    </row>
    <row r="247" spans="1:8" x14ac:dyDescent="0.35">
      <c r="A247" s="1" t="s">
        <v>100</v>
      </c>
      <c r="B247" s="2" t="s">
        <v>101</v>
      </c>
      <c r="C247" s="2">
        <v>2018</v>
      </c>
      <c r="D247" s="3">
        <v>14.45</v>
      </c>
      <c r="E247" s="4">
        <v>39932.992193117003</v>
      </c>
      <c r="F247" s="4">
        <f t="shared" si="3"/>
        <v>399329921.93117005</v>
      </c>
      <c r="G247" s="5">
        <v>10665679</v>
      </c>
      <c r="H247" s="6" t="s">
        <v>8</v>
      </c>
    </row>
    <row r="248" spans="1:8" x14ac:dyDescent="0.35">
      <c r="A248" s="1" t="s">
        <v>102</v>
      </c>
      <c r="B248" s="2" t="s">
        <v>103</v>
      </c>
      <c r="C248" s="2">
        <v>2000</v>
      </c>
      <c r="D248" s="3">
        <v>0.95</v>
      </c>
      <c r="E248" s="4">
        <v>751.55775678493796</v>
      </c>
      <c r="F248" s="4">
        <f t="shared" si="3"/>
        <v>7515577.56784938</v>
      </c>
      <c r="G248" s="5">
        <v>47105830</v>
      </c>
      <c r="H248" s="6" t="s">
        <v>4</v>
      </c>
    </row>
    <row r="249" spans="1:8" x14ac:dyDescent="0.35">
      <c r="A249" s="1" t="s">
        <v>102</v>
      </c>
      <c r="B249" s="2" t="s">
        <v>103</v>
      </c>
      <c r="C249" s="2">
        <v>2005</v>
      </c>
      <c r="D249" s="3">
        <v>0.86</v>
      </c>
      <c r="E249" s="4">
        <v>778.96804364136005</v>
      </c>
      <c r="F249" s="4">
        <f t="shared" si="3"/>
        <v>7789680.4364136001</v>
      </c>
      <c r="G249" s="5">
        <v>54785894</v>
      </c>
      <c r="H249" s="6" t="s">
        <v>4</v>
      </c>
    </row>
    <row r="250" spans="1:8" x14ac:dyDescent="0.35">
      <c r="A250" s="1" t="s">
        <v>102</v>
      </c>
      <c r="B250" s="2" t="s">
        <v>103</v>
      </c>
      <c r="C250" s="2">
        <v>2010</v>
      </c>
      <c r="D250" s="3">
        <v>1.75</v>
      </c>
      <c r="E250" s="4">
        <v>865.684040221023</v>
      </c>
      <c r="F250" s="4">
        <f t="shared" si="3"/>
        <v>8656840.40221023</v>
      </c>
      <c r="G250" s="5">
        <v>64563853</v>
      </c>
      <c r="H250" s="6" t="s">
        <v>4</v>
      </c>
    </row>
    <row r="251" spans="1:8" x14ac:dyDescent="0.35">
      <c r="A251" s="1" t="s">
        <v>102</v>
      </c>
      <c r="B251" s="2" t="s">
        <v>103</v>
      </c>
      <c r="C251" s="2">
        <v>2015</v>
      </c>
      <c r="D251" s="3">
        <v>2.0499999999999998</v>
      </c>
      <c r="E251" s="4">
        <v>1065.2425772158199</v>
      </c>
      <c r="F251" s="4">
        <f t="shared" si="3"/>
        <v>10652425.772158198</v>
      </c>
      <c r="G251" s="5">
        <v>76244532</v>
      </c>
      <c r="H251" s="6" t="s">
        <v>4</v>
      </c>
    </row>
    <row r="252" spans="1:8" x14ac:dyDescent="0.35">
      <c r="A252" s="1" t="s">
        <v>102</v>
      </c>
      <c r="B252" s="2" t="s">
        <v>103</v>
      </c>
      <c r="C252" s="2">
        <v>2018</v>
      </c>
      <c r="D252" s="3">
        <v>2</v>
      </c>
      <c r="E252" s="4">
        <v>1085.89368770943</v>
      </c>
      <c r="F252" s="4">
        <f t="shared" si="3"/>
        <v>10858936.8770943</v>
      </c>
      <c r="G252" s="5">
        <v>84068092</v>
      </c>
      <c r="H252" s="6" t="s">
        <v>4</v>
      </c>
    </row>
    <row r="253" spans="1:8" x14ac:dyDescent="0.35">
      <c r="A253" s="1" t="s">
        <v>104</v>
      </c>
      <c r="B253" s="2" t="s">
        <v>105</v>
      </c>
      <c r="C253" s="2">
        <v>2000</v>
      </c>
      <c r="D253" s="3">
        <v>12.67</v>
      </c>
      <c r="E253" s="4">
        <v>48907.011402102697</v>
      </c>
      <c r="F253" s="4">
        <f t="shared" si="3"/>
        <v>489070114.02102697</v>
      </c>
      <c r="G253" s="5">
        <v>5341192</v>
      </c>
      <c r="H253" s="6" t="s">
        <v>8</v>
      </c>
    </row>
    <row r="254" spans="1:8" x14ac:dyDescent="0.35">
      <c r="A254" s="1" t="s">
        <v>104</v>
      </c>
      <c r="B254" s="2" t="s">
        <v>105</v>
      </c>
      <c r="C254" s="2">
        <v>2005</v>
      </c>
      <c r="D254" s="3">
        <v>12.29</v>
      </c>
      <c r="E254" s="4">
        <v>51483.273786293001</v>
      </c>
      <c r="F254" s="4">
        <f t="shared" si="3"/>
        <v>514832737.86293</v>
      </c>
      <c r="G254" s="5">
        <v>5421701</v>
      </c>
      <c r="H254" s="6" t="s">
        <v>8</v>
      </c>
    </row>
    <row r="255" spans="1:8" x14ac:dyDescent="0.35">
      <c r="A255" s="1" t="s">
        <v>104</v>
      </c>
      <c r="B255" s="2" t="s">
        <v>105</v>
      </c>
      <c r="C255" s="2">
        <v>2010</v>
      </c>
      <c r="D255" s="3">
        <v>11</v>
      </c>
      <c r="E255" s="4">
        <v>50825.412292935798</v>
      </c>
      <c r="F255" s="4">
        <f t="shared" si="3"/>
        <v>508254122.92935801</v>
      </c>
      <c r="G255" s="5">
        <v>5554849</v>
      </c>
      <c r="H255" s="6" t="s">
        <v>8</v>
      </c>
    </row>
    <row r="256" spans="1:8" x14ac:dyDescent="0.35">
      <c r="A256" s="1" t="s">
        <v>104</v>
      </c>
      <c r="B256" s="2" t="s">
        <v>105</v>
      </c>
      <c r="C256" s="2">
        <v>2015</v>
      </c>
      <c r="D256" s="3">
        <v>10.36</v>
      </c>
      <c r="E256" s="4">
        <v>52892.646029024698</v>
      </c>
      <c r="F256" s="4">
        <f t="shared" si="3"/>
        <v>528926460.29024696</v>
      </c>
      <c r="G256" s="5">
        <v>5688695</v>
      </c>
      <c r="H256" s="6" t="s">
        <v>8</v>
      </c>
    </row>
    <row r="257" spans="1:8" x14ac:dyDescent="0.35">
      <c r="A257" s="1" t="s">
        <v>104</v>
      </c>
      <c r="B257" s="2" t="s">
        <v>105</v>
      </c>
      <c r="C257" s="2">
        <v>2018</v>
      </c>
      <c r="D257" s="3">
        <v>10.26</v>
      </c>
      <c r="E257" s="4">
        <v>56281.288868036798</v>
      </c>
      <c r="F257" s="4">
        <f t="shared" si="3"/>
        <v>562812888.68036795</v>
      </c>
      <c r="G257" s="5">
        <v>5752131</v>
      </c>
      <c r="H257" s="6" t="s">
        <v>8</v>
      </c>
    </row>
    <row r="258" spans="1:8" x14ac:dyDescent="0.35">
      <c r="A258" s="1" t="s">
        <v>106</v>
      </c>
      <c r="B258" s="2" t="s">
        <v>107</v>
      </c>
      <c r="C258" s="2">
        <v>2000</v>
      </c>
      <c r="D258" s="3">
        <v>1.62</v>
      </c>
      <c r="E258" s="4"/>
      <c r="F258" s="4">
        <f t="shared" ref="F258:F321" si="4">E258*10000</f>
        <v>0</v>
      </c>
      <c r="G258" s="5">
        <v>717577</v>
      </c>
      <c r="H258" s="6" t="s">
        <v>4</v>
      </c>
    </row>
    <row r="259" spans="1:8" x14ac:dyDescent="0.35">
      <c r="A259" s="1" t="s">
        <v>106</v>
      </c>
      <c r="B259" s="2" t="s">
        <v>107</v>
      </c>
      <c r="C259" s="2">
        <v>2005</v>
      </c>
      <c r="D259" s="3">
        <v>1.28</v>
      </c>
      <c r="E259" s="4"/>
      <c r="F259" s="4">
        <f t="shared" si="4"/>
        <v>0</v>
      </c>
      <c r="G259" s="5">
        <v>783248</v>
      </c>
      <c r="H259" s="6" t="s">
        <v>4</v>
      </c>
    </row>
    <row r="260" spans="1:8" x14ac:dyDescent="0.35">
      <c r="A260" s="1" t="s">
        <v>106</v>
      </c>
      <c r="B260" s="2" t="s">
        <v>107</v>
      </c>
      <c r="C260" s="2">
        <v>2010</v>
      </c>
      <c r="D260" s="3">
        <v>0.67</v>
      </c>
      <c r="E260" s="4"/>
      <c r="F260" s="4">
        <f t="shared" si="4"/>
        <v>0</v>
      </c>
      <c r="G260" s="5">
        <v>840194</v>
      </c>
      <c r="H260" s="6" t="s">
        <v>4</v>
      </c>
    </row>
    <row r="261" spans="1:8" x14ac:dyDescent="0.35">
      <c r="A261" s="1" t="s">
        <v>106</v>
      </c>
      <c r="B261" s="2" t="s">
        <v>107</v>
      </c>
      <c r="C261" s="2">
        <v>2015</v>
      </c>
      <c r="D261" s="3">
        <v>0.49</v>
      </c>
      <c r="E261" s="4">
        <v>4488.8026579811203</v>
      </c>
      <c r="F261" s="4">
        <f t="shared" si="4"/>
        <v>44888026.5798112</v>
      </c>
      <c r="G261" s="5">
        <v>913998</v>
      </c>
      <c r="H261" s="6" t="s">
        <v>4</v>
      </c>
    </row>
    <row r="262" spans="1:8" x14ac:dyDescent="0.35">
      <c r="A262" s="1" t="s">
        <v>106</v>
      </c>
      <c r="B262" s="2" t="s">
        <v>107</v>
      </c>
      <c r="C262" s="2">
        <v>2018</v>
      </c>
      <c r="D262" s="3">
        <v>0.43</v>
      </c>
      <c r="E262" s="4">
        <v>5214.0721866642598</v>
      </c>
      <c r="F262" s="4">
        <f t="shared" si="4"/>
        <v>52140721.866642594</v>
      </c>
      <c r="G262" s="5">
        <v>958923</v>
      </c>
      <c r="H262" s="6" t="s">
        <v>4</v>
      </c>
    </row>
    <row r="263" spans="1:8" x14ac:dyDescent="0.35">
      <c r="A263" s="1" t="s">
        <v>108</v>
      </c>
      <c r="B263" s="2" t="s">
        <v>109</v>
      </c>
      <c r="C263" s="2">
        <v>2000</v>
      </c>
      <c r="D263" s="3">
        <v>8.3800000000000008</v>
      </c>
      <c r="E263" s="4">
        <v>9611.5333703694705</v>
      </c>
      <c r="F263" s="4">
        <f t="shared" si="4"/>
        <v>96115333.703694701</v>
      </c>
      <c r="G263" s="5">
        <v>69650</v>
      </c>
      <c r="H263" s="6" t="s">
        <v>17</v>
      </c>
    </row>
    <row r="264" spans="1:8" x14ac:dyDescent="0.35">
      <c r="A264" s="1" t="s">
        <v>108</v>
      </c>
      <c r="B264" s="2" t="s">
        <v>109</v>
      </c>
      <c r="C264" s="2">
        <v>2005</v>
      </c>
      <c r="D264" s="3">
        <v>8.7200000000000006</v>
      </c>
      <c r="E264" s="4">
        <v>10160.994408622</v>
      </c>
      <c r="F264" s="4">
        <f t="shared" si="4"/>
        <v>101609944.08622</v>
      </c>
      <c r="G264" s="5">
        <v>70580</v>
      </c>
      <c r="H264" s="6" t="s">
        <v>17</v>
      </c>
    </row>
    <row r="265" spans="1:8" x14ac:dyDescent="0.35">
      <c r="A265" s="1" t="s">
        <v>108</v>
      </c>
      <c r="B265" s="2" t="s">
        <v>109</v>
      </c>
      <c r="C265" s="2">
        <v>2010</v>
      </c>
      <c r="D265" s="3">
        <v>9.65</v>
      </c>
      <c r="E265" s="4">
        <v>12003.766082206301</v>
      </c>
      <c r="F265" s="4">
        <f t="shared" si="4"/>
        <v>120037660.82206301</v>
      </c>
      <c r="G265" s="5">
        <v>70877</v>
      </c>
      <c r="H265" s="6" t="s">
        <v>17</v>
      </c>
    </row>
    <row r="266" spans="1:8" x14ac:dyDescent="0.35">
      <c r="A266" s="1" t="s">
        <v>108</v>
      </c>
      <c r="B266" s="2" t="s">
        <v>109</v>
      </c>
      <c r="C266" s="2">
        <v>2015</v>
      </c>
      <c r="D266" s="3">
        <v>11.32</v>
      </c>
      <c r="E266" s="4">
        <v>11873.741837683599</v>
      </c>
      <c r="F266" s="4">
        <f t="shared" si="4"/>
        <v>118737418.376836</v>
      </c>
      <c r="G266" s="5">
        <v>71175</v>
      </c>
      <c r="H266" s="6" t="s">
        <v>17</v>
      </c>
    </row>
    <row r="267" spans="1:8" x14ac:dyDescent="0.35">
      <c r="A267" s="1" t="s">
        <v>108</v>
      </c>
      <c r="B267" s="2" t="s">
        <v>109</v>
      </c>
      <c r="C267" s="2">
        <v>2018</v>
      </c>
      <c r="D267" s="3">
        <v>11.18</v>
      </c>
      <c r="E267" s="4">
        <v>11537.0190725758</v>
      </c>
      <c r="F267" s="4">
        <f t="shared" si="4"/>
        <v>115370190.725758</v>
      </c>
      <c r="G267" s="5">
        <v>71626</v>
      </c>
      <c r="H267" s="6" t="s">
        <v>17</v>
      </c>
    </row>
    <row r="268" spans="1:8" x14ac:dyDescent="0.35">
      <c r="A268" s="1" t="s">
        <v>110</v>
      </c>
      <c r="B268" s="2" t="s">
        <v>111</v>
      </c>
      <c r="C268" s="2">
        <v>2000</v>
      </c>
      <c r="D268" s="3">
        <v>7.19</v>
      </c>
      <c r="E268" s="4">
        <v>9322.1391957324904</v>
      </c>
      <c r="F268" s="4">
        <f t="shared" si="4"/>
        <v>93221391.957324907</v>
      </c>
      <c r="G268" s="5">
        <v>8471317</v>
      </c>
      <c r="H268" s="6" t="s">
        <v>17</v>
      </c>
    </row>
    <row r="269" spans="1:8" x14ac:dyDescent="0.35">
      <c r="A269" s="1" t="s">
        <v>110</v>
      </c>
      <c r="B269" s="2" t="s">
        <v>111</v>
      </c>
      <c r="C269" s="2">
        <v>2005</v>
      </c>
      <c r="D269" s="3">
        <v>6.15</v>
      </c>
      <c r="E269" s="4">
        <v>10291.303222851</v>
      </c>
      <c r="F269" s="4">
        <f t="shared" si="4"/>
        <v>102913032.22851001</v>
      </c>
      <c r="G269" s="5">
        <v>9097262</v>
      </c>
      <c r="H269" s="6" t="s">
        <v>17</v>
      </c>
    </row>
    <row r="270" spans="1:8" x14ac:dyDescent="0.35">
      <c r="A270" s="1" t="s">
        <v>110</v>
      </c>
      <c r="B270" s="2" t="s">
        <v>111</v>
      </c>
      <c r="C270" s="2">
        <v>2010</v>
      </c>
      <c r="D270" s="3">
        <v>6.11</v>
      </c>
      <c r="E270" s="4">
        <v>12782.457172415299</v>
      </c>
      <c r="F270" s="4">
        <f t="shared" si="4"/>
        <v>127824571.724153</v>
      </c>
      <c r="G270" s="5">
        <v>9695117</v>
      </c>
      <c r="H270" s="6" t="s">
        <v>17</v>
      </c>
    </row>
    <row r="271" spans="1:8" x14ac:dyDescent="0.35">
      <c r="A271" s="1" t="s">
        <v>110</v>
      </c>
      <c r="B271" s="2" t="s">
        <v>111</v>
      </c>
      <c r="C271" s="2">
        <v>2015</v>
      </c>
      <c r="D271" s="3">
        <v>6.61</v>
      </c>
      <c r="E271" s="4">
        <v>15328.359508981701</v>
      </c>
      <c r="F271" s="4">
        <f t="shared" si="4"/>
        <v>153283595.08981702</v>
      </c>
      <c r="G271" s="5">
        <v>10281675</v>
      </c>
      <c r="H271" s="6" t="s">
        <v>17</v>
      </c>
    </row>
    <row r="272" spans="1:8" x14ac:dyDescent="0.35">
      <c r="A272" s="1" t="s">
        <v>110</v>
      </c>
      <c r="B272" s="2" t="s">
        <v>111</v>
      </c>
      <c r="C272" s="2">
        <v>2018</v>
      </c>
      <c r="D272" s="3">
        <v>6.68</v>
      </c>
      <c r="E272" s="4">
        <v>17711.795533758301</v>
      </c>
      <c r="F272" s="4">
        <f t="shared" si="4"/>
        <v>177117955.33758301</v>
      </c>
      <c r="G272" s="5">
        <v>10627147</v>
      </c>
      <c r="H272" s="6" t="s">
        <v>17</v>
      </c>
    </row>
    <row r="273" spans="1:8" x14ac:dyDescent="0.35">
      <c r="A273" s="1" t="s">
        <v>112</v>
      </c>
      <c r="B273" s="2"/>
      <c r="C273" s="2">
        <v>2000</v>
      </c>
      <c r="D273" s="3">
        <v>4.0927550523021496</v>
      </c>
      <c r="E273" s="4">
        <v>7267.7531996645803</v>
      </c>
      <c r="F273" s="4">
        <f t="shared" si="4"/>
        <v>72677531.996645808</v>
      </c>
      <c r="G273" s="5">
        <v>0</v>
      </c>
      <c r="H273" s="6" t="s">
        <v>2</v>
      </c>
    </row>
    <row r="274" spans="1:8" x14ac:dyDescent="0.35">
      <c r="A274" s="1" t="s">
        <v>112</v>
      </c>
      <c r="B274" s="2"/>
      <c r="C274" s="2">
        <v>2005</v>
      </c>
      <c r="D274" s="3">
        <v>4.1859503027697196</v>
      </c>
      <c r="E274" s="4">
        <v>9071.0417771432294</v>
      </c>
      <c r="F274" s="4">
        <f t="shared" si="4"/>
        <v>90710417.771432295</v>
      </c>
      <c r="G274" s="5">
        <v>0</v>
      </c>
      <c r="H274" s="6" t="s">
        <v>2</v>
      </c>
    </row>
    <row r="275" spans="1:8" x14ac:dyDescent="0.35">
      <c r="A275" s="1" t="s">
        <v>112</v>
      </c>
      <c r="B275" s="2"/>
      <c r="C275" s="2">
        <v>2010</v>
      </c>
      <c r="D275" s="3">
        <v>6.2627264942202503</v>
      </c>
      <c r="E275" s="4">
        <v>11892.692066461201</v>
      </c>
      <c r="F275" s="4">
        <f t="shared" si="4"/>
        <v>118926920.66461201</v>
      </c>
      <c r="G275" s="5">
        <v>0</v>
      </c>
      <c r="H275" s="6" t="s">
        <v>2</v>
      </c>
    </row>
    <row r="276" spans="1:8" x14ac:dyDescent="0.35">
      <c r="A276" s="1" t="s">
        <v>112</v>
      </c>
      <c r="B276" s="2"/>
      <c r="C276" s="2">
        <v>2015</v>
      </c>
      <c r="D276" s="3">
        <v>6.4720683477180003</v>
      </c>
      <c r="E276" s="4">
        <v>14971.189283551699</v>
      </c>
      <c r="F276" s="4">
        <f t="shared" si="4"/>
        <v>149711892.83551699</v>
      </c>
      <c r="G276" s="5">
        <v>0</v>
      </c>
      <c r="H276" s="6" t="s">
        <v>2</v>
      </c>
    </row>
    <row r="277" spans="1:8" x14ac:dyDescent="0.35">
      <c r="A277" s="1" t="s">
        <v>112</v>
      </c>
      <c r="B277" s="2"/>
      <c r="C277" s="2">
        <v>2018</v>
      </c>
      <c r="D277" s="3">
        <v>6.4307301893920696</v>
      </c>
      <c r="E277" s="4">
        <v>17056.626649880302</v>
      </c>
      <c r="F277" s="4">
        <f t="shared" si="4"/>
        <v>170566266.49880302</v>
      </c>
      <c r="G277" s="5">
        <v>0</v>
      </c>
      <c r="H277" s="6" t="s">
        <v>2</v>
      </c>
    </row>
    <row r="278" spans="1:8" x14ac:dyDescent="0.35">
      <c r="A278" s="1" t="s">
        <v>113</v>
      </c>
      <c r="B278" s="2"/>
      <c r="C278" s="2">
        <v>2000</v>
      </c>
      <c r="D278" s="3">
        <v>3.4270895355661399</v>
      </c>
      <c r="E278" s="4">
        <v>4046.5722568026299</v>
      </c>
      <c r="F278" s="4">
        <f t="shared" si="4"/>
        <v>40465722.568026297</v>
      </c>
      <c r="G278" s="5">
        <v>0</v>
      </c>
      <c r="H278" s="6" t="s">
        <v>2</v>
      </c>
    </row>
    <row r="279" spans="1:8" x14ac:dyDescent="0.35">
      <c r="A279" s="1" t="s">
        <v>113</v>
      </c>
      <c r="B279" s="2"/>
      <c r="C279" s="2">
        <v>2005</v>
      </c>
      <c r="D279" s="3">
        <v>3.62756895152009</v>
      </c>
      <c r="E279" s="4">
        <v>5716.9293504130801</v>
      </c>
      <c r="F279" s="4">
        <f t="shared" si="4"/>
        <v>57169293.504130803</v>
      </c>
      <c r="G279" s="5">
        <v>0</v>
      </c>
      <c r="H279" s="6" t="s">
        <v>2</v>
      </c>
    </row>
    <row r="280" spans="1:8" x14ac:dyDescent="0.35">
      <c r="A280" s="1" t="s">
        <v>113</v>
      </c>
      <c r="B280" s="2"/>
      <c r="C280" s="2">
        <v>2010</v>
      </c>
      <c r="D280" s="3">
        <v>6.0534916160286398</v>
      </c>
      <c r="E280" s="4">
        <v>8617.3628297742307</v>
      </c>
      <c r="F280" s="4">
        <f t="shared" si="4"/>
        <v>86173628.297742307</v>
      </c>
      <c r="G280" s="5">
        <v>0</v>
      </c>
      <c r="H280" s="6" t="s">
        <v>2</v>
      </c>
    </row>
    <row r="281" spans="1:8" x14ac:dyDescent="0.35">
      <c r="A281" s="1" t="s">
        <v>113</v>
      </c>
      <c r="B281" s="2"/>
      <c r="C281" s="2">
        <v>2015</v>
      </c>
      <c r="D281" s="3">
        <v>6.2621736440568201</v>
      </c>
      <c r="E281" s="4">
        <v>11747.6299566243</v>
      </c>
      <c r="F281" s="4">
        <f t="shared" si="4"/>
        <v>117476299.56624299</v>
      </c>
      <c r="G281" s="5">
        <v>0</v>
      </c>
      <c r="H281" s="6" t="s">
        <v>2</v>
      </c>
    </row>
    <row r="282" spans="1:8" x14ac:dyDescent="0.35">
      <c r="A282" s="1" t="s">
        <v>113</v>
      </c>
      <c r="B282" s="2"/>
      <c r="C282" s="2">
        <v>2018</v>
      </c>
      <c r="D282" s="3">
        <v>6.2243746927048296</v>
      </c>
      <c r="E282" s="4">
        <v>13870.4805770203</v>
      </c>
      <c r="F282" s="4">
        <f t="shared" si="4"/>
        <v>138704805.77020299</v>
      </c>
      <c r="G282" s="5">
        <v>0</v>
      </c>
      <c r="H282" s="6" t="s">
        <v>2</v>
      </c>
    </row>
    <row r="283" spans="1:8" x14ac:dyDescent="0.35">
      <c r="A283" s="1" t="s">
        <v>114</v>
      </c>
      <c r="B283" s="2"/>
      <c r="C283" s="2">
        <v>2000</v>
      </c>
      <c r="D283" s="3">
        <v>3.4282779927544</v>
      </c>
      <c r="E283" s="4">
        <v>4002.9426452088201</v>
      </c>
      <c r="F283" s="4">
        <f t="shared" si="4"/>
        <v>40029426.4520882</v>
      </c>
      <c r="G283" s="5">
        <v>0</v>
      </c>
      <c r="H283" s="6" t="s">
        <v>2</v>
      </c>
    </row>
    <row r="284" spans="1:8" x14ac:dyDescent="0.35">
      <c r="A284" s="1" t="s">
        <v>114</v>
      </c>
      <c r="B284" s="2"/>
      <c r="C284" s="2">
        <v>2005</v>
      </c>
      <c r="D284" s="3">
        <v>3.6282183292990302</v>
      </c>
      <c r="E284" s="4">
        <v>5655.3946594488198</v>
      </c>
      <c r="F284" s="4">
        <f t="shared" si="4"/>
        <v>56553946.594488196</v>
      </c>
      <c r="G284" s="5">
        <v>0</v>
      </c>
      <c r="H284" s="6" t="s">
        <v>2</v>
      </c>
    </row>
    <row r="285" spans="1:8" x14ac:dyDescent="0.35">
      <c r="A285" s="1" t="s">
        <v>114</v>
      </c>
      <c r="B285" s="2"/>
      <c r="C285" s="2">
        <v>2010</v>
      </c>
      <c r="D285" s="3">
        <v>6.0254629635137302</v>
      </c>
      <c r="E285" s="4">
        <v>8525.8181321062402</v>
      </c>
      <c r="F285" s="4">
        <f t="shared" si="4"/>
        <v>85258181.321062401</v>
      </c>
      <c r="G285" s="5">
        <v>0</v>
      </c>
      <c r="H285" s="6" t="s">
        <v>2</v>
      </c>
    </row>
    <row r="286" spans="1:8" x14ac:dyDescent="0.35">
      <c r="A286" s="1" t="s">
        <v>114</v>
      </c>
      <c r="B286" s="2"/>
      <c r="C286" s="2">
        <v>2015</v>
      </c>
      <c r="D286" s="3">
        <v>6.2320223117547799</v>
      </c>
      <c r="E286" s="4">
        <v>11624.3875596259</v>
      </c>
      <c r="F286" s="4">
        <f t="shared" si="4"/>
        <v>116243875.596259</v>
      </c>
      <c r="G286" s="5">
        <v>0</v>
      </c>
      <c r="H286" s="6" t="s">
        <v>2</v>
      </c>
    </row>
    <row r="287" spans="1:8" x14ac:dyDescent="0.35">
      <c r="A287" s="1" t="s">
        <v>114</v>
      </c>
      <c r="B287" s="2"/>
      <c r="C287" s="2">
        <v>2018</v>
      </c>
      <c r="D287" s="3">
        <v>6.1945057245145998</v>
      </c>
      <c r="E287" s="4">
        <v>13726.161241616999</v>
      </c>
      <c r="F287" s="4">
        <f t="shared" si="4"/>
        <v>137261612.41617</v>
      </c>
      <c r="G287" s="5">
        <v>0</v>
      </c>
      <c r="H287" s="6" t="s">
        <v>2</v>
      </c>
    </row>
    <row r="288" spans="1:8" x14ac:dyDescent="0.35">
      <c r="A288" s="1" t="s">
        <v>115</v>
      </c>
      <c r="B288" s="2" t="s">
        <v>116</v>
      </c>
      <c r="C288" s="2">
        <v>2000</v>
      </c>
      <c r="D288" s="3">
        <v>5.96</v>
      </c>
      <c r="E288" s="4">
        <v>8176.3444477557596</v>
      </c>
      <c r="F288" s="4">
        <f t="shared" si="4"/>
        <v>81763444.4775576</v>
      </c>
      <c r="G288" s="5">
        <v>12681123</v>
      </c>
      <c r="H288" s="6" t="s">
        <v>21</v>
      </c>
    </row>
    <row r="289" spans="1:8" x14ac:dyDescent="0.35">
      <c r="A289" s="1" t="s">
        <v>115</v>
      </c>
      <c r="B289" s="2" t="s">
        <v>116</v>
      </c>
      <c r="C289" s="2">
        <v>2005</v>
      </c>
      <c r="D289" s="3">
        <v>5.81</v>
      </c>
      <c r="E289" s="4">
        <v>9503.6946895135206</v>
      </c>
      <c r="F289" s="4">
        <f t="shared" si="4"/>
        <v>95036946.895135209</v>
      </c>
      <c r="G289" s="5">
        <v>13825839</v>
      </c>
      <c r="H289" s="6" t="s">
        <v>21</v>
      </c>
    </row>
    <row r="290" spans="1:8" x14ac:dyDescent="0.35">
      <c r="A290" s="1" t="s">
        <v>115</v>
      </c>
      <c r="B290" s="2" t="s">
        <v>116</v>
      </c>
      <c r="C290" s="2">
        <v>2010</v>
      </c>
      <c r="D290" s="3">
        <v>6.16</v>
      </c>
      <c r="E290" s="4">
        <v>10340.9702972165</v>
      </c>
      <c r="F290" s="4">
        <f t="shared" si="4"/>
        <v>103409702.972165</v>
      </c>
      <c r="G290" s="5">
        <v>15011114</v>
      </c>
      <c r="H290" s="6" t="s">
        <v>21</v>
      </c>
    </row>
    <row r="291" spans="1:8" x14ac:dyDescent="0.35">
      <c r="A291" s="1" t="s">
        <v>115</v>
      </c>
      <c r="B291" s="2" t="s">
        <v>116</v>
      </c>
      <c r="C291" s="2">
        <v>2015</v>
      </c>
      <c r="D291" s="3">
        <v>4.9800000000000004</v>
      </c>
      <c r="E291" s="4">
        <v>11896.3751614302</v>
      </c>
      <c r="F291" s="4">
        <f t="shared" si="4"/>
        <v>118963751.61430199</v>
      </c>
      <c r="G291" s="5">
        <v>16212022</v>
      </c>
      <c r="H291" s="6" t="s">
        <v>21</v>
      </c>
    </row>
    <row r="292" spans="1:8" x14ac:dyDescent="0.35">
      <c r="A292" s="1" t="s">
        <v>115</v>
      </c>
      <c r="B292" s="2" t="s">
        <v>116</v>
      </c>
      <c r="C292" s="2">
        <v>2018</v>
      </c>
      <c r="D292" s="3">
        <v>4.2</v>
      </c>
      <c r="E292" s="4">
        <v>11561.747853143001</v>
      </c>
      <c r="F292" s="4">
        <f t="shared" si="4"/>
        <v>115617478.53143001</v>
      </c>
      <c r="G292" s="5">
        <v>17084359</v>
      </c>
      <c r="H292" s="6" t="s">
        <v>21</v>
      </c>
    </row>
    <row r="293" spans="1:8" x14ac:dyDescent="0.35">
      <c r="A293" s="1" t="s">
        <v>117</v>
      </c>
      <c r="B293" s="2" t="s">
        <v>118</v>
      </c>
      <c r="C293" s="2">
        <v>2000</v>
      </c>
      <c r="D293" s="3">
        <v>0.25</v>
      </c>
      <c r="E293" s="4">
        <v>7744.7152380931102</v>
      </c>
      <c r="F293" s="4">
        <f t="shared" si="4"/>
        <v>77447152.380931109</v>
      </c>
      <c r="G293" s="5">
        <v>68831561</v>
      </c>
      <c r="H293" s="6" t="s">
        <v>4</v>
      </c>
    </row>
    <row r="294" spans="1:8" x14ac:dyDescent="0.35">
      <c r="A294" s="1" t="s">
        <v>117</v>
      </c>
      <c r="B294" s="2" t="s">
        <v>118</v>
      </c>
      <c r="C294" s="2">
        <v>2005</v>
      </c>
      <c r="D294" s="3">
        <v>0.28999999999999998</v>
      </c>
      <c r="E294" s="4">
        <v>8397.0324440228906</v>
      </c>
      <c r="F294" s="4">
        <f t="shared" si="4"/>
        <v>83970324.440228909</v>
      </c>
      <c r="G294" s="5">
        <v>75523576</v>
      </c>
      <c r="H294" s="6" t="s">
        <v>4</v>
      </c>
    </row>
    <row r="295" spans="1:8" x14ac:dyDescent="0.35">
      <c r="A295" s="1" t="s">
        <v>117</v>
      </c>
      <c r="B295" s="2" t="s">
        <v>118</v>
      </c>
      <c r="C295" s="2">
        <v>2010</v>
      </c>
      <c r="D295" s="3">
        <v>0.36</v>
      </c>
      <c r="E295" s="4">
        <v>10340.073229068401</v>
      </c>
      <c r="F295" s="4">
        <f t="shared" si="4"/>
        <v>103400732.29068401</v>
      </c>
      <c r="G295" s="5">
        <v>82761244</v>
      </c>
      <c r="H295" s="6" t="s">
        <v>4</v>
      </c>
    </row>
    <row r="296" spans="1:8" x14ac:dyDescent="0.35">
      <c r="A296" s="1" t="s">
        <v>117</v>
      </c>
      <c r="B296" s="2" t="s">
        <v>118</v>
      </c>
      <c r="C296" s="2">
        <v>2015</v>
      </c>
      <c r="D296" s="3">
        <v>0.4</v>
      </c>
      <c r="E296" s="4">
        <v>10570.4452319757</v>
      </c>
      <c r="F296" s="4">
        <f t="shared" si="4"/>
        <v>105704452.319757</v>
      </c>
      <c r="G296" s="5">
        <v>92442549</v>
      </c>
      <c r="H296" s="6" t="s">
        <v>4</v>
      </c>
    </row>
    <row r="297" spans="1:8" x14ac:dyDescent="0.35">
      <c r="A297" s="1" t="s">
        <v>117</v>
      </c>
      <c r="B297" s="2" t="s">
        <v>118</v>
      </c>
      <c r="C297" s="2">
        <v>2018</v>
      </c>
      <c r="D297" s="3">
        <v>0.36</v>
      </c>
      <c r="E297" s="4">
        <v>11366.335520668101</v>
      </c>
      <c r="F297" s="4">
        <f t="shared" si="4"/>
        <v>113663355.20668101</v>
      </c>
      <c r="G297" s="5">
        <v>98423602</v>
      </c>
      <c r="H297" s="6" t="s">
        <v>4</v>
      </c>
    </row>
    <row r="298" spans="1:8" x14ac:dyDescent="0.35">
      <c r="A298" s="1" t="s">
        <v>119</v>
      </c>
      <c r="B298" s="2" t="s">
        <v>120</v>
      </c>
      <c r="C298" s="2">
        <v>2000</v>
      </c>
      <c r="D298" s="3">
        <v>3.86</v>
      </c>
      <c r="E298" s="4">
        <v>6548.6313703709002</v>
      </c>
      <c r="F298" s="4">
        <f t="shared" si="4"/>
        <v>65486313.703708999</v>
      </c>
      <c r="G298" s="5">
        <v>5887930</v>
      </c>
      <c r="H298" s="6" t="s">
        <v>17</v>
      </c>
    </row>
    <row r="299" spans="1:8" x14ac:dyDescent="0.35">
      <c r="A299" s="1" t="s">
        <v>119</v>
      </c>
      <c r="B299" s="2" t="s">
        <v>120</v>
      </c>
      <c r="C299" s="2">
        <v>2005</v>
      </c>
      <c r="D299" s="3">
        <v>3.8</v>
      </c>
      <c r="E299" s="4">
        <v>6870.6298391076898</v>
      </c>
      <c r="F299" s="4">
        <f t="shared" si="4"/>
        <v>68706298.391076893</v>
      </c>
      <c r="G299" s="5">
        <v>6052124</v>
      </c>
      <c r="H299" s="6" t="s">
        <v>17</v>
      </c>
    </row>
    <row r="300" spans="1:8" x14ac:dyDescent="0.35">
      <c r="A300" s="1" t="s">
        <v>119</v>
      </c>
      <c r="B300" s="2" t="s">
        <v>120</v>
      </c>
      <c r="C300" s="2">
        <v>2010</v>
      </c>
      <c r="D300" s="3">
        <v>3.31</v>
      </c>
      <c r="E300" s="4">
        <v>7328.7199096552104</v>
      </c>
      <c r="F300" s="4">
        <f t="shared" si="4"/>
        <v>73287199.096552104</v>
      </c>
      <c r="G300" s="5">
        <v>6183877</v>
      </c>
      <c r="H300" s="6" t="s">
        <v>17</v>
      </c>
    </row>
    <row r="301" spans="1:8" x14ac:dyDescent="0.35">
      <c r="A301" s="1" t="s">
        <v>119</v>
      </c>
      <c r="B301" s="2" t="s">
        <v>120</v>
      </c>
      <c r="C301" s="2">
        <v>2015</v>
      </c>
      <c r="D301" s="3">
        <v>3.59</v>
      </c>
      <c r="E301" s="4">
        <v>8143.2244419476601</v>
      </c>
      <c r="F301" s="4">
        <f t="shared" si="4"/>
        <v>81432244.419476599</v>
      </c>
      <c r="G301" s="5">
        <v>6325121</v>
      </c>
      <c r="H301" s="6" t="s">
        <v>17</v>
      </c>
    </row>
    <row r="302" spans="1:8" x14ac:dyDescent="0.35">
      <c r="A302" s="1" t="s">
        <v>119</v>
      </c>
      <c r="B302" s="2" t="s">
        <v>120</v>
      </c>
      <c r="C302" s="2">
        <v>2018</v>
      </c>
      <c r="D302" s="3">
        <v>3.89</v>
      </c>
      <c r="E302" s="4">
        <v>8614.0179591549895</v>
      </c>
      <c r="F302" s="4">
        <f t="shared" si="4"/>
        <v>86140179.591549888</v>
      </c>
      <c r="G302" s="5">
        <v>6420740</v>
      </c>
      <c r="H302" s="6" t="s">
        <v>17</v>
      </c>
    </row>
    <row r="303" spans="1:8" x14ac:dyDescent="0.35">
      <c r="A303" s="1" t="s">
        <v>121</v>
      </c>
      <c r="B303" s="2" t="s">
        <v>122</v>
      </c>
      <c r="C303" s="2">
        <v>2000</v>
      </c>
      <c r="D303" s="3">
        <v>7.45</v>
      </c>
      <c r="E303" s="4">
        <v>11176.518959496299</v>
      </c>
      <c r="F303" s="4">
        <f t="shared" si="4"/>
        <v>111765189.594963</v>
      </c>
      <c r="G303" s="5">
        <v>606180</v>
      </c>
      <c r="H303" s="6" t="s">
        <v>4</v>
      </c>
    </row>
    <row r="304" spans="1:8" x14ac:dyDescent="0.35">
      <c r="A304" s="1" t="s">
        <v>121</v>
      </c>
      <c r="B304" s="2" t="s">
        <v>122</v>
      </c>
      <c r="C304" s="2">
        <v>2005</v>
      </c>
      <c r="D304" s="3">
        <v>8.91</v>
      </c>
      <c r="E304" s="4">
        <v>32390.207436013599</v>
      </c>
      <c r="F304" s="4">
        <f t="shared" si="4"/>
        <v>323902074.36013597</v>
      </c>
      <c r="G304" s="5">
        <v>749527</v>
      </c>
      <c r="H304" s="6" t="s">
        <v>4</v>
      </c>
    </row>
    <row r="305" spans="1:8" x14ac:dyDescent="0.35">
      <c r="A305" s="1" t="s">
        <v>121</v>
      </c>
      <c r="B305" s="2" t="s">
        <v>122</v>
      </c>
      <c r="C305" s="2">
        <v>2010</v>
      </c>
      <c r="D305" s="3">
        <v>9.1999999999999993</v>
      </c>
      <c r="E305" s="4">
        <v>34732.219149703596</v>
      </c>
      <c r="F305" s="4">
        <f t="shared" si="4"/>
        <v>347322191.49703598</v>
      </c>
      <c r="G305" s="5">
        <v>943640</v>
      </c>
      <c r="H305" s="6" t="s">
        <v>4</v>
      </c>
    </row>
    <row r="306" spans="1:8" x14ac:dyDescent="0.35">
      <c r="A306" s="1" t="s">
        <v>121</v>
      </c>
      <c r="B306" s="2" t="s">
        <v>122</v>
      </c>
      <c r="C306" s="2">
        <v>2015</v>
      </c>
      <c r="D306" s="3">
        <v>9.08</v>
      </c>
      <c r="E306" s="4">
        <v>28313.4331590396</v>
      </c>
      <c r="F306" s="4">
        <f t="shared" si="4"/>
        <v>283134331.59039599</v>
      </c>
      <c r="G306" s="5">
        <v>1168575</v>
      </c>
      <c r="H306" s="6" t="s">
        <v>4</v>
      </c>
    </row>
    <row r="307" spans="1:8" x14ac:dyDescent="0.35">
      <c r="A307" s="1" t="s">
        <v>121</v>
      </c>
      <c r="B307" s="2" t="s">
        <v>122</v>
      </c>
      <c r="C307" s="2">
        <v>2018</v>
      </c>
      <c r="D307" s="3">
        <v>7.23</v>
      </c>
      <c r="E307" s="4">
        <v>20386.0138677131</v>
      </c>
      <c r="F307" s="4">
        <f t="shared" si="4"/>
        <v>203860138.677131</v>
      </c>
      <c r="G307" s="5">
        <v>1308966</v>
      </c>
      <c r="H307" s="6" t="s">
        <v>4</v>
      </c>
    </row>
    <row r="308" spans="1:8" x14ac:dyDescent="0.35">
      <c r="A308" s="1" t="s">
        <v>123</v>
      </c>
      <c r="B308" s="2" t="s">
        <v>124</v>
      </c>
      <c r="C308" s="2">
        <v>2000</v>
      </c>
      <c r="D308" s="3">
        <v>1.57</v>
      </c>
      <c r="E308" s="4"/>
      <c r="F308" s="4">
        <f t="shared" si="4"/>
        <v>0</v>
      </c>
      <c r="G308" s="5">
        <v>2292413</v>
      </c>
      <c r="H308" s="6" t="s">
        <v>4</v>
      </c>
    </row>
    <row r="309" spans="1:8" x14ac:dyDescent="0.35">
      <c r="A309" s="1" t="s">
        <v>123</v>
      </c>
      <c r="B309" s="2" t="s">
        <v>124</v>
      </c>
      <c r="C309" s="2">
        <v>2005</v>
      </c>
      <c r="D309" s="3">
        <v>2.08</v>
      </c>
      <c r="E309" s="4"/>
      <c r="F309" s="4">
        <f t="shared" si="4"/>
        <v>0</v>
      </c>
      <c r="G309" s="5">
        <v>2826653</v>
      </c>
      <c r="H309" s="6" t="s">
        <v>4</v>
      </c>
    </row>
    <row r="310" spans="1:8" x14ac:dyDescent="0.35">
      <c r="A310" s="1" t="s">
        <v>123</v>
      </c>
      <c r="B310" s="2" t="s">
        <v>124</v>
      </c>
      <c r="C310" s="2">
        <v>2010</v>
      </c>
      <c r="D310" s="3">
        <v>1.38</v>
      </c>
      <c r="E310" s="4"/>
      <c r="F310" s="4">
        <f t="shared" si="4"/>
        <v>0</v>
      </c>
      <c r="G310" s="5">
        <v>3170437</v>
      </c>
      <c r="H310" s="6" t="s">
        <v>4</v>
      </c>
    </row>
    <row r="311" spans="1:8" x14ac:dyDescent="0.35">
      <c r="A311" s="1" t="s">
        <v>123</v>
      </c>
      <c r="B311" s="2" t="s">
        <v>124</v>
      </c>
      <c r="C311" s="2">
        <v>2015</v>
      </c>
      <c r="D311" s="3">
        <v>1.42</v>
      </c>
      <c r="E311" s="4"/>
      <c r="F311" s="4">
        <f t="shared" si="4"/>
        <v>0</v>
      </c>
      <c r="G311" s="5">
        <v>3342818</v>
      </c>
      <c r="H311" s="6" t="s">
        <v>4</v>
      </c>
    </row>
    <row r="312" spans="1:8" x14ac:dyDescent="0.35">
      <c r="A312" s="1" t="s">
        <v>123</v>
      </c>
      <c r="B312" s="2" t="s">
        <v>124</v>
      </c>
      <c r="C312" s="2">
        <v>2018</v>
      </c>
      <c r="D312" s="3">
        <v>1.44</v>
      </c>
      <c r="E312" s="4"/>
      <c r="F312" s="4">
        <f t="shared" si="4"/>
        <v>0</v>
      </c>
      <c r="G312" s="5">
        <v>3452797</v>
      </c>
      <c r="H312" s="6" t="s">
        <v>4</v>
      </c>
    </row>
    <row r="313" spans="1:8" x14ac:dyDescent="0.35">
      <c r="A313" s="1" t="s">
        <v>125</v>
      </c>
      <c r="B313" s="2" t="s">
        <v>126</v>
      </c>
      <c r="C313" s="2">
        <v>2000</v>
      </c>
      <c r="D313" s="3">
        <v>9.57</v>
      </c>
      <c r="E313" s="4">
        <v>17778.965575480899</v>
      </c>
      <c r="F313" s="4">
        <f t="shared" si="4"/>
        <v>177789655.75480899</v>
      </c>
      <c r="G313" s="5">
        <v>1399111</v>
      </c>
      <c r="H313" s="6" t="s">
        <v>8</v>
      </c>
    </row>
    <row r="314" spans="1:8" x14ac:dyDescent="0.35">
      <c r="A314" s="1" t="s">
        <v>125</v>
      </c>
      <c r="B314" s="2" t="s">
        <v>126</v>
      </c>
      <c r="C314" s="2">
        <v>2005</v>
      </c>
      <c r="D314" s="3">
        <v>15.65</v>
      </c>
      <c r="E314" s="4">
        <v>26093.159110982899</v>
      </c>
      <c r="F314" s="4">
        <f t="shared" si="4"/>
        <v>260931591.10982898</v>
      </c>
      <c r="G314" s="5">
        <v>1355650</v>
      </c>
      <c r="H314" s="6" t="s">
        <v>8</v>
      </c>
    </row>
    <row r="315" spans="1:8" x14ac:dyDescent="0.35">
      <c r="A315" s="1" t="s">
        <v>125</v>
      </c>
      <c r="B315" s="2" t="s">
        <v>126</v>
      </c>
      <c r="C315" s="2">
        <v>2010</v>
      </c>
      <c r="D315" s="3">
        <v>12.39</v>
      </c>
      <c r="E315" s="4">
        <v>26133.3818108942</v>
      </c>
      <c r="F315" s="4">
        <f t="shared" si="4"/>
        <v>261333818.108942</v>
      </c>
      <c r="G315" s="5">
        <v>1332103</v>
      </c>
      <c r="H315" s="6" t="s">
        <v>8</v>
      </c>
    </row>
    <row r="316" spans="1:8" x14ac:dyDescent="0.35">
      <c r="A316" s="1" t="s">
        <v>125</v>
      </c>
      <c r="B316" s="2" t="s">
        <v>126</v>
      </c>
      <c r="C316" s="2">
        <v>2015</v>
      </c>
      <c r="D316" s="3">
        <v>12.39</v>
      </c>
      <c r="E316" s="4">
        <v>31146.7545222679</v>
      </c>
      <c r="F316" s="4">
        <f t="shared" si="4"/>
        <v>311467545.22267902</v>
      </c>
      <c r="G316" s="5">
        <v>1315330</v>
      </c>
      <c r="H316" s="6" t="s">
        <v>8</v>
      </c>
    </row>
    <row r="317" spans="1:8" x14ac:dyDescent="0.35">
      <c r="A317" s="1" t="s">
        <v>125</v>
      </c>
      <c r="B317" s="2" t="s">
        <v>126</v>
      </c>
      <c r="C317" s="2">
        <v>2018</v>
      </c>
      <c r="D317" s="3">
        <v>9.23</v>
      </c>
      <c r="E317" s="4">
        <v>35208.023963701897</v>
      </c>
      <c r="F317" s="4">
        <f t="shared" si="4"/>
        <v>352080239.63701898</v>
      </c>
      <c r="G317" s="5">
        <v>1322913</v>
      </c>
      <c r="H317" s="6" t="s">
        <v>8</v>
      </c>
    </row>
    <row r="318" spans="1:8" x14ac:dyDescent="0.35">
      <c r="A318" s="1" t="s">
        <v>127</v>
      </c>
      <c r="B318" s="2" t="s">
        <v>128</v>
      </c>
      <c r="C318" s="2">
        <v>2000</v>
      </c>
      <c r="D318" s="3">
        <v>7.46</v>
      </c>
      <c r="E318" s="4">
        <v>5579.1365594727404</v>
      </c>
      <c r="F318" s="4">
        <f t="shared" si="4"/>
        <v>55791365.594727404</v>
      </c>
      <c r="G318" s="5">
        <v>1005432</v>
      </c>
      <c r="H318" s="6" t="s">
        <v>4</v>
      </c>
    </row>
    <row r="319" spans="1:8" x14ac:dyDescent="0.35">
      <c r="A319" s="1" t="s">
        <v>127</v>
      </c>
      <c r="B319" s="2" t="s">
        <v>128</v>
      </c>
      <c r="C319" s="2">
        <v>2005</v>
      </c>
      <c r="D319" s="3">
        <v>6.71</v>
      </c>
      <c r="E319" s="4">
        <v>6551.0101533951602</v>
      </c>
      <c r="F319" s="4">
        <f t="shared" si="4"/>
        <v>65510101.533951603</v>
      </c>
      <c r="G319" s="5">
        <v>1030575</v>
      </c>
      <c r="H319" s="6" t="s">
        <v>4</v>
      </c>
    </row>
    <row r="320" spans="1:8" x14ac:dyDescent="0.35">
      <c r="A320" s="1" t="s">
        <v>127</v>
      </c>
      <c r="B320" s="2" t="s">
        <v>128</v>
      </c>
      <c r="C320" s="2">
        <v>2010</v>
      </c>
      <c r="D320" s="3">
        <v>6.82</v>
      </c>
      <c r="E320" s="4">
        <v>7459.2279756241196</v>
      </c>
      <c r="F320" s="4">
        <f t="shared" si="4"/>
        <v>74592279.756241202</v>
      </c>
      <c r="G320" s="5">
        <v>1064841</v>
      </c>
      <c r="H320" s="6" t="s">
        <v>4</v>
      </c>
    </row>
    <row r="321" spans="1:8" x14ac:dyDescent="0.35">
      <c r="A321" s="1" t="s">
        <v>127</v>
      </c>
      <c r="B321" s="2" t="s">
        <v>128</v>
      </c>
      <c r="C321" s="2">
        <v>2015</v>
      </c>
      <c r="D321" s="3">
        <v>9.84</v>
      </c>
      <c r="E321" s="4">
        <v>8304.6584583711592</v>
      </c>
      <c r="F321" s="4">
        <f t="shared" si="4"/>
        <v>83046584.583711594</v>
      </c>
      <c r="G321" s="5">
        <v>1104038</v>
      </c>
      <c r="H321" s="6" t="s">
        <v>4</v>
      </c>
    </row>
    <row r="322" spans="1:8" x14ac:dyDescent="0.35">
      <c r="A322" s="1" t="s">
        <v>127</v>
      </c>
      <c r="B322" s="2" t="s">
        <v>128</v>
      </c>
      <c r="C322" s="2">
        <v>2018</v>
      </c>
      <c r="D322" s="3">
        <v>10.039999999999999</v>
      </c>
      <c r="E322" s="4">
        <v>8520.5923861933497</v>
      </c>
      <c r="F322" s="4">
        <f t="shared" ref="F322:F385" si="5">E322*10000</f>
        <v>85205923.8619335</v>
      </c>
      <c r="G322" s="5">
        <v>1136274</v>
      </c>
      <c r="H322" s="6" t="s">
        <v>4</v>
      </c>
    </row>
    <row r="323" spans="1:8" x14ac:dyDescent="0.35">
      <c r="A323" s="1" t="s">
        <v>129</v>
      </c>
      <c r="B323" s="2" t="s">
        <v>130</v>
      </c>
      <c r="C323" s="2">
        <v>2000</v>
      </c>
      <c r="D323" s="3">
        <v>1.76</v>
      </c>
      <c r="E323" s="4">
        <v>727.76668474480505</v>
      </c>
      <c r="F323" s="4">
        <f t="shared" si="5"/>
        <v>7277666.84744805</v>
      </c>
      <c r="G323" s="5">
        <v>66224808</v>
      </c>
      <c r="H323" s="6" t="s">
        <v>4</v>
      </c>
    </row>
    <row r="324" spans="1:8" x14ac:dyDescent="0.35">
      <c r="A324" s="1" t="s">
        <v>129</v>
      </c>
      <c r="B324" s="2" t="s">
        <v>130</v>
      </c>
      <c r="C324" s="2">
        <v>2005</v>
      </c>
      <c r="D324" s="3">
        <v>2.0499999999999998</v>
      </c>
      <c r="E324" s="4">
        <v>862.35534188426004</v>
      </c>
      <c r="F324" s="4">
        <f t="shared" si="5"/>
        <v>8623553.4188426007</v>
      </c>
      <c r="G324" s="5">
        <v>76346310</v>
      </c>
      <c r="H324" s="6" t="s">
        <v>4</v>
      </c>
    </row>
    <row r="325" spans="1:8" x14ac:dyDescent="0.35">
      <c r="A325" s="1" t="s">
        <v>129</v>
      </c>
      <c r="B325" s="2" t="s">
        <v>130</v>
      </c>
      <c r="C325" s="2">
        <v>2010</v>
      </c>
      <c r="D325" s="3">
        <v>2.5</v>
      </c>
      <c r="E325" s="4">
        <v>1259.02258051063</v>
      </c>
      <c r="F325" s="4">
        <f t="shared" si="5"/>
        <v>12590225.805106299</v>
      </c>
      <c r="G325" s="5">
        <v>87639962</v>
      </c>
      <c r="H325" s="6" t="s">
        <v>4</v>
      </c>
    </row>
    <row r="326" spans="1:8" x14ac:dyDescent="0.35">
      <c r="A326" s="1" t="s">
        <v>129</v>
      </c>
      <c r="B326" s="2" t="s">
        <v>130</v>
      </c>
      <c r="C326" s="2">
        <v>2015</v>
      </c>
      <c r="D326" s="3">
        <v>2.19</v>
      </c>
      <c r="E326" s="4">
        <v>1779.0841114169</v>
      </c>
      <c r="F326" s="4">
        <f t="shared" si="5"/>
        <v>17790841.114169002</v>
      </c>
      <c r="G326" s="5">
        <v>100835453</v>
      </c>
      <c r="H326" s="6" t="s">
        <v>4</v>
      </c>
    </row>
    <row r="327" spans="1:8" x14ac:dyDescent="0.35">
      <c r="A327" s="1" t="s">
        <v>129</v>
      </c>
      <c r="B327" s="2" t="s">
        <v>130</v>
      </c>
      <c r="C327" s="2">
        <v>2018</v>
      </c>
      <c r="D327" s="3">
        <v>2.36</v>
      </c>
      <c r="E327" s="4">
        <v>2103.5158583669599</v>
      </c>
      <c r="F327" s="4">
        <f t="shared" si="5"/>
        <v>21035158.583669599</v>
      </c>
      <c r="G327" s="5">
        <v>109224410</v>
      </c>
      <c r="H327" s="6" t="s">
        <v>4</v>
      </c>
    </row>
    <row r="328" spans="1:8" x14ac:dyDescent="0.35">
      <c r="A328" s="1" t="s">
        <v>131</v>
      </c>
      <c r="B328" s="2"/>
      <c r="C328" s="2">
        <v>2000</v>
      </c>
      <c r="D328" s="3">
        <v>12.7171551590253</v>
      </c>
      <c r="E328" s="4">
        <v>39554.484410783298</v>
      </c>
      <c r="F328" s="4">
        <f t="shared" si="5"/>
        <v>395544844.10783297</v>
      </c>
      <c r="G328" s="5">
        <v>0</v>
      </c>
      <c r="H328" s="6" t="s">
        <v>8</v>
      </c>
    </row>
    <row r="329" spans="1:8" x14ac:dyDescent="0.35">
      <c r="A329" s="1" t="s">
        <v>131</v>
      </c>
      <c r="B329" s="2"/>
      <c r="C329" s="2">
        <v>2005</v>
      </c>
      <c r="D329" s="3">
        <v>12.2684810267613</v>
      </c>
      <c r="E329" s="4">
        <v>41785.784213274303</v>
      </c>
      <c r="F329" s="4">
        <f t="shared" si="5"/>
        <v>417857842.132743</v>
      </c>
      <c r="G329" s="5">
        <v>0</v>
      </c>
      <c r="H329" s="6" t="s">
        <v>8</v>
      </c>
    </row>
    <row r="330" spans="1:8" x14ac:dyDescent="0.35">
      <c r="A330" s="1" t="s">
        <v>131</v>
      </c>
      <c r="B330" s="2"/>
      <c r="C330" s="2">
        <v>2010</v>
      </c>
      <c r="D330" s="3">
        <v>10.9915886003929</v>
      </c>
      <c r="E330" s="4">
        <v>42620.988647624697</v>
      </c>
      <c r="F330" s="4">
        <f t="shared" si="5"/>
        <v>426209886.47624695</v>
      </c>
      <c r="G330" s="5">
        <v>0</v>
      </c>
      <c r="H330" s="6" t="s">
        <v>8</v>
      </c>
    </row>
    <row r="331" spans="1:8" x14ac:dyDescent="0.35">
      <c r="A331" s="1" t="s">
        <v>131</v>
      </c>
      <c r="B331" s="2"/>
      <c r="C331" s="2">
        <v>2015</v>
      </c>
      <c r="D331" s="3">
        <v>11.325692337769899</v>
      </c>
      <c r="E331" s="4">
        <v>43835.852312261697</v>
      </c>
      <c r="F331" s="4">
        <f t="shared" si="5"/>
        <v>438358523.12261695</v>
      </c>
      <c r="G331" s="5">
        <v>0</v>
      </c>
      <c r="H331" s="6" t="s">
        <v>8</v>
      </c>
    </row>
    <row r="332" spans="1:8" x14ac:dyDescent="0.35">
      <c r="A332" s="1" t="s">
        <v>131</v>
      </c>
      <c r="B332" s="2"/>
      <c r="C332" s="2">
        <v>2018</v>
      </c>
      <c r="D332" s="3">
        <v>11.402512530800101</v>
      </c>
      <c r="E332" s="4">
        <v>46349.215171979296</v>
      </c>
      <c r="F332" s="4">
        <f t="shared" si="5"/>
        <v>463492151.71979296</v>
      </c>
      <c r="G332" s="5">
        <v>0</v>
      </c>
      <c r="H332" s="6" t="s">
        <v>8</v>
      </c>
    </row>
    <row r="333" spans="1:8" x14ac:dyDescent="0.35">
      <c r="A333" s="1" t="s">
        <v>132</v>
      </c>
      <c r="B333" s="2"/>
      <c r="C333" s="2">
        <v>2000</v>
      </c>
      <c r="D333" s="3">
        <v>12.639368681196901</v>
      </c>
      <c r="E333" s="4">
        <v>34573.796720158301</v>
      </c>
      <c r="F333" s="4">
        <f t="shared" si="5"/>
        <v>345737967.20158303</v>
      </c>
      <c r="G333" s="5">
        <v>0</v>
      </c>
      <c r="H333" s="6" t="s">
        <v>8</v>
      </c>
    </row>
    <row r="334" spans="1:8" x14ac:dyDescent="0.35">
      <c r="A334" s="1" t="s">
        <v>132</v>
      </c>
      <c r="B334" s="2"/>
      <c r="C334" s="2">
        <v>2005</v>
      </c>
      <c r="D334" s="3">
        <v>12.302798711635701</v>
      </c>
      <c r="E334" s="4">
        <v>37422.088167162699</v>
      </c>
      <c r="F334" s="4">
        <f t="shared" si="5"/>
        <v>374220881.67162699</v>
      </c>
      <c r="G334" s="5">
        <v>0</v>
      </c>
      <c r="H334" s="6" t="s">
        <v>8</v>
      </c>
    </row>
    <row r="335" spans="1:8" x14ac:dyDescent="0.35">
      <c r="A335" s="1" t="s">
        <v>132</v>
      </c>
      <c r="B335" s="2"/>
      <c r="C335" s="2">
        <v>2010</v>
      </c>
      <c r="D335" s="3">
        <v>11.210635624105899</v>
      </c>
      <c r="E335" s="4">
        <v>38976.7390705914</v>
      </c>
      <c r="F335" s="4">
        <f t="shared" si="5"/>
        <v>389767390.70591402</v>
      </c>
      <c r="G335" s="5">
        <v>0</v>
      </c>
      <c r="H335" s="6" t="s">
        <v>8</v>
      </c>
    </row>
    <row r="336" spans="1:8" x14ac:dyDescent="0.35">
      <c r="A336" s="1" t="s">
        <v>132</v>
      </c>
      <c r="B336" s="2"/>
      <c r="C336" s="2">
        <v>2015</v>
      </c>
      <c r="D336" s="3">
        <v>11.3770912930769</v>
      </c>
      <c r="E336" s="4">
        <v>40730.986555777403</v>
      </c>
      <c r="F336" s="4">
        <f t="shared" si="5"/>
        <v>407309865.55777401</v>
      </c>
      <c r="G336" s="5">
        <v>0</v>
      </c>
      <c r="H336" s="6" t="s">
        <v>8</v>
      </c>
    </row>
    <row r="337" spans="1:8" x14ac:dyDescent="0.35">
      <c r="A337" s="1" t="s">
        <v>132</v>
      </c>
      <c r="B337" s="2"/>
      <c r="C337" s="2">
        <v>2018</v>
      </c>
      <c r="D337" s="3">
        <v>11.4447155072379</v>
      </c>
      <c r="E337" s="4">
        <v>43555.4867098389</v>
      </c>
      <c r="F337" s="4">
        <f t="shared" si="5"/>
        <v>435554867.09838903</v>
      </c>
      <c r="G337" s="5">
        <v>0</v>
      </c>
      <c r="H337" s="6" t="s">
        <v>8</v>
      </c>
    </row>
    <row r="338" spans="1:8" x14ac:dyDescent="0.35">
      <c r="A338" s="1" t="s">
        <v>133</v>
      </c>
      <c r="B338" s="2" t="s">
        <v>134</v>
      </c>
      <c r="C338" s="2">
        <v>2000</v>
      </c>
      <c r="D338" s="3">
        <v>3.24</v>
      </c>
      <c r="E338" s="4">
        <v>9575.8788393933992</v>
      </c>
      <c r="F338" s="4">
        <f t="shared" si="5"/>
        <v>95758788.393933997</v>
      </c>
      <c r="G338" s="5">
        <v>811011</v>
      </c>
      <c r="H338" s="6" t="s">
        <v>26</v>
      </c>
    </row>
    <row r="339" spans="1:8" x14ac:dyDescent="0.35">
      <c r="A339" s="1" t="s">
        <v>133</v>
      </c>
      <c r="B339" s="2" t="s">
        <v>134</v>
      </c>
      <c r="C339" s="2">
        <v>2005</v>
      </c>
      <c r="D339" s="3">
        <v>2.78</v>
      </c>
      <c r="E339" s="4">
        <v>10656.163225755899</v>
      </c>
      <c r="F339" s="4">
        <f t="shared" si="5"/>
        <v>106561632.257559</v>
      </c>
      <c r="G339" s="5">
        <v>821606</v>
      </c>
      <c r="H339" s="6" t="s">
        <v>26</v>
      </c>
    </row>
    <row r="340" spans="1:8" x14ac:dyDescent="0.35">
      <c r="A340" s="1" t="s">
        <v>133</v>
      </c>
      <c r="B340" s="2" t="s">
        <v>134</v>
      </c>
      <c r="C340" s="2">
        <v>2010</v>
      </c>
      <c r="D340" s="3">
        <v>3</v>
      </c>
      <c r="E340" s="4">
        <v>10547.9303978854</v>
      </c>
      <c r="F340" s="4">
        <f t="shared" si="5"/>
        <v>105479303.978854</v>
      </c>
      <c r="G340" s="5">
        <v>859816</v>
      </c>
      <c r="H340" s="6" t="s">
        <v>26</v>
      </c>
    </row>
    <row r="341" spans="1:8" x14ac:dyDescent="0.35">
      <c r="A341" s="1" t="s">
        <v>133</v>
      </c>
      <c r="B341" s="2" t="s">
        <v>134</v>
      </c>
      <c r="C341" s="2">
        <v>2015</v>
      </c>
      <c r="D341" s="3">
        <v>3.33</v>
      </c>
      <c r="E341" s="4">
        <v>12569.1431129142</v>
      </c>
      <c r="F341" s="4">
        <f t="shared" si="5"/>
        <v>125691431.129142</v>
      </c>
      <c r="G341" s="5">
        <v>868632</v>
      </c>
      <c r="H341" s="6" t="s">
        <v>26</v>
      </c>
    </row>
    <row r="342" spans="1:8" x14ac:dyDescent="0.35">
      <c r="A342" s="1" t="s">
        <v>133</v>
      </c>
      <c r="B342" s="2" t="s">
        <v>134</v>
      </c>
      <c r="C342" s="2">
        <v>2018</v>
      </c>
      <c r="D342" s="3">
        <v>3.32</v>
      </c>
      <c r="E342" s="4">
        <v>13846.158835328501</v>
      </c>
      <c r="F342" s="4">
        <f t="shared" si="5"/>
        <v>138461588.35328501</v>
      </c>
      <c r="G342" s="5">
        <v>883490</v>
      </c>
      <c r="H342" s="6" t="s">
        <v>26</v>
      </c>
    </row>
    <row r="343" spans="1:8" x14ac:dyDescent="0.35">
      <c r="A343" s="1" t="s">
        <v>135</v>
      </c>
      <c r="B343" s="2" t="s">
        <v>136</v>
      </c>
      <c r="C343" s="2">
        <v>2000</v>
      </c>
      <c r="D343" s="3">
        <v>11.69</v>
      </c>
      <c r="E343" s="4">
        <v>39894.1944569685</v>
      </c>
      <c r="F343" s="4">
        <f t="shared" si="5"/>
        <v>398941944.56968498</v>
      </c>
      <c r="G343" s="5">
        <v>5187953</v>
      </c>
      <c r="H343" s="6" t="s">
        <v>8</v>
      </c>
    </row>
    <row r="344" spans="1:8" x14ac:dyDescent="0.35">
      <c r="A344" s="1" t="s">
        <v>135</v>
      </c>
      <c r="B344" s="2" t="s">
        <v>136</v>
      </c>
      <c r="C344" s="2">
        <v>2005</v>
      </c>
      <c r="D344" s="3">
        <v>13.11</v>
      </c>
      <c r="E344" s="4">
        <v>44786.909664307103</v>
      </c>
      <c r="F344" s="4">
        <f t="shared" si="5"/>
        <v>447869096.643071</v>
      </c>
      <c r="G344" s="5">
        <v>5258933</v>
      </c>
      <c r="H344" s="6" t="s">
        <v>8</v>
      </c>
    </row>
    <row r="345" spans="1:8" x14ac:dyDescent="0.35">
      <c r="A345" s="1" t="s">
        <v>135</v>
      </c>
      <c r="B345" s="2" t="s">
        <v>136</v>
      </c>
      <c r="C345" s="2">
        <v>2010</v>
      </c>
      <c r="D345" s="3">
        <v>12.59</v>
      </c>
      <c r="E345" s="4">
        <v>45874.661302139903</v>
      </c>
      <c r="F345" s="4">
        <f t="shared" si="5"/>
        <v>458746613.02139902</v>
      </c>
      <c r="G345" s="5">
        <v>5365784</v>
      </c>
      <c r="H345" s="6" t="s">
        <v>8</v>
      </c>
    </row>
    <row r="346" spans="1:8" x14ac:dyDescent="0.35">
      <c r="A346" s="1" t="s">
        <v>135</v>
      </c>
      <c r="B346" s="2" t="s">
        <v>136</v>
      </c>
      <c r="C346" s="2">
        <v>2015</v>
      </c>
      <c r="D346" s="3">
        <v>11.18</v>
      </c>
      <c r="E346" s="4">
        <v>45072.5902146238</v>
      </c>
      <c r="F346" s="4">
        <f t="shared" si="5"/>
        <v>450725902.14623803</v>
      </c>
      <c r="G346" s="5">
        <v>5481128</v>
      </c>
      <c r="H346" s="6" t="s">
        <v>8</v>
      </c>
    </row>
    <row r="347" spans="1:8" x14ac:dyDescent="0.35">
      <c r="A347" s="1" t="s">
        <v>135</v>
      </c>
      <c r="B347" s="2" t="s">
        <v>136</v>
      </c>
      <c r="C347" s="2">
        <v>2018</v>
      </c>
      <c r="D347" s="3">
        <v>10.78</v>
      </c>
      <c r="E347" s="4">
        <v>48130.292392111398</v>
      </c>
      <c r="F347" s="4">
        <f t="shared" si="5"/>
        <v>481302923.92111397</v>
      </c>
      <c r="G347" s="5">
        <v>5522585</v>
      </c>
      <c r="H347" s="6" t="s">
        <v>8</v>
      </c>
    </row>
    <row r="348" spans="1:8" x14ac:dyDescent="0.35">
      <c r="A348" s="1" t="s">
        <v>137</v>
      </c>
      <c r="B348" s="2" t="s">
        <v>138</v>
      </c>
      <c r="C348" s="2">
        <v>2000</v>
      </c>
      <c r="D348" s="3">
        <v>14.08</v>
      </c>
      <c r="E348" s="4">
        <v>39732.282451574902</v>
      </c>
      <c r="F348" s="4">
        <f t="shared" si="5"/>
        <v>397322824.51574904</v>
      </c>
      <c r="G348" s="5">
        <v>59015092</v>
      </c>
      <c r="H348" s="6" t="s">
        <v>8</v>
      </c>
    </row>
    <row r="349" spans="1:8" x14ac:dyDescent="0.35">
      <c r="A349" s="1" t="s">
        <v>137</v>
      </c>
      <c r="B349" s="2" t="s">
        <v>138</v>
      </c>
      <c r="C349" s="2">
        <v>2005</v>
      </c>
      <c r="D349" s="3">
        <v>13.09</v>
      </c>
      <c r="E349" s="4">
        <v>41643.988886445703</v>
      </c>
      <c r="F349" s="4">
        <f t="shared" si="5"/>
        <v>416439888.86445701</v>
      </c>
      <c r="G349" s="5">
        <v>61120128</v>
      </c>
      <c r="H349" s="6" t="s">
        <v>8</v>
      </c>
    </row>
    <row r="350" spans="1:8" x14ac:dyDescent="0.35">
      <c r="A350" s="1" t="s">
        <v>137</v>
      </c>
      <c r="B350" s="2" t="s">
        <v>138</v>
      </c>
      <c r="C350" s="2">
        <v>2010</v>
      </c>
      <c r="D350" s="3">
        <v>12.4</v>
      </c>
      <c r="E350" s="4">
        <v>42147.671676694197</v>
      </c>
      <c r="F350" s="4">
        <f t="shared" si="5"/>
        <v>421476716.76694196</v>
      </c>
      <c r="G350" s="5">
        <v>62879535</v>
      </c>
      <c r="H350" s="6" t="s">
        <v>8</v>
      </c>
    </row>
    <row r="351" spans="1:8" x14ac:dyDescent="0.35">
      <c r="A351" s="1" t="s">
        <v>137</v>
      </c>
      <c r="B351" s="2" t="s">
        <v>138</v>
      </c>
      <c r="C351" s="2">
        <v>2015</v>
      </c>
      <c r="D351" s="3">
        <v>12.64</v>
      </c>
      <c r="E351" s="4">
        <v>43345.786428155901</v>
      </c>
      <c r="F351" s="4">
        <f t="shared" si="5"/>
        <v>433457864.28155899</v>
      </c>
      <c r="G351" s="5">
        <v>64453194</v>
      </c>
      <c r="H351" s="6" t="s">
        <v>8</v>
      </c>
    </row>
    <row r="352" spans="1:8" x14ac:dyDescent="0.35">
      <c r="A352" s="1" t="s">
        <v>137</v>
      </c>
      <c r="B352" s="2" t="s">
        <v>138</v>
      </c>
      <c r="C352" s="2">
        <v>2018</v>
      </c>
      <c r="D352" s="3">
        <v>12.33</v>
      </c>
      <c r="E352" s="4">
        <v>45251.905410595697</v>
      </c>
      <c r="F352" s="4">
        <f t="shared" si="5"/>
        <v>452519054.10595697</v>
      </c>
      <c r="G352" s="5">
        <v>64990512</v>
      </c>
      <c r="H352" s="6" t="s">
        <v>8</v>
      </c>
    </row>
    <row r="353" spans="1:8" x14ac:dyDescent="0.35">
      <c r="A353" s="1" t="s">
        <v>139</v>
      </c>
      <c r="B353" s="2" t="s">
        <v>140</v>
      </c>
      <c r="C353" s="2">
        <v>2000</v>
      </c>
      <c r="D353" s="3">
        <v>10.59</v>
      </c>
      <c r="E353" s="4">
        <v>16567.245605116299</v>
      </c>
      <c r="F353" s="4">
        <f t="shared" si="5"/>
        <v>165672456.05116299</v>
      </c>
      <c r="G353" s="5">
        <v>1228359</v>
      </c>
      <c r="H353" s="6" t="s">
        <v>4</v>
      </c>
    </row>
    <row r="354" spans="1:8" x14ac:dyDescent="0.35">
      <c r="A354" s="1" t="s">
        <v>139</v>
      </c>
      <c r="B354" s="2" t="s">
        <v>140</v>
      </c>
      <c r="C354" s="2">
        <v>2005</v>
      </c>
      <c r="D354" s="3">
        <v>9.36</v>
      </c>
      <c r="E354" s="4">
        <v>15761.1484780064</v>
      </c>
      <c r="F354" s="4">
        <f t="shared" si="5"/>
        <v>157611484.78006402</v>
      </c>
      <c r="G354" s="5">
        <v>1390550</v>
      </c>
      <c r="H354" s="6" t="s">
        <v>4</v>
      </c>
    </row>
    <row r="355" spans="1:8" x14ac:dyDescent="0.35">
      <c r="A355" s="1" t="s">
        <v>139</v>
      </c>
      <c r="B355" s="2" t="s">
        <v>140</v>
      </c>
      <c r="C355" s="2">
        <v>2010</v>
      </c>
      <c r="D355" s="3">
        <v>9.89</v>
      </c>
      <c r="E355" s="4">
        <v>14415.4459113912</v>
      </c>
      <c r="F355" s="4">
        <f t="shared" si="5"/>
        <v>144154459.11391199</v>
      </c>
      <c r="G355" s="5">
        <v>1624146</v>
      </c>
      <c r="H355" s="6" t="s">
        <v>4</v>
      </c>
    </row>
    <row r="356" spans="1:8" x14ac:dyDescent="0.35">
      <c r="A356" s="1" t="s">
        <v>139</v>
      </c>
      <c r="B356" s="2" t="s">
        <v>140</v>
      </c>
      <c r="C356" s="2">
        <v>2015</v>
      </c>
      <c r="D356" s="3">
        <v>9.57</v>
      </c>
      <c r="E356" s="4">
        <v>15510.0389513624</v>
      </c>
      <c r="F356" s="4">
        <f t="shared" si="5"/>
        <v>155100389.51362398</v>
      </c>
      <c r="G356" s="5">
        <v>1947690</v>
      </c>
      <c r="H356" s="6" t="s">
        <v>4</v>
      </c>
    </row>
    <row r="357" spans="1:8" x14ac:dyDescent="0.35">
      <c r="A357" s="1" t="s">
        <v>139</v>
      </c>
      <c r="B357" s="2" t="s">
        <v>140</v>
      </c>
      <c r="C357" s="2">
        <v>2018</v>
      </c>
      <c r="D357" s="3">
        <v>8.74</v>
      </c>
      <c r="E357" s="4">
        <v>14744.4343267491</v>
      </c>
      <c r="F357" s="4">
        <f t="shared" si="5"/>
        <v>147444343.26749101</v>
      </c>
      <c r="G357" s="5">
        <v>2119275</v>
      </c>
      <c r="H357" s="6" t="s">
        <v>4</v>
      </c>
    </row>
    <row r="358" spans="1:8" x14ac:dyDescent="0.35">
      <c r="A358" s="1" t="s">
        <v>141</v>
      </c>
      <c r="B358" s="2" t="s">
        <v>142</v>
      </c>
      <c r="C358" s="2">
        <v>2000</v>
      </c>
      <c r="D358" s="3">
        <v>4.1399999999999997</v>
      </c>
      <c r="E358" s="4">
        <v>2270.4864952081598</v>
      </c>
      <c r="F358" s="4">
        <f t="shared" si="5"/>
        <v>22704864.952081598</v>
      </c>
      <c r="G358" s="5">
        <v>1317708</v>
      </c>
      <c r="H358" s="6" t="s">
        <v>4</v>
      </c>
    </row>
    <row r="359" spans="1:8" x14ac:dyDescent="0.35">
      <c r="A359" s="1" t="s">
        <v>141</v>
      </c>
      <c r="B359" s="2" t="s">
        <v>142</v>
      </c>
      <c r="C359" s="2">
        <v>2005</v>
      </c>
      <c r="D359" s="3">
        <v>4.2699999999999996</v>
      </c>
      <c r="E359" s="4">
        <v>2216.1860620204902</v>
      </c>
      <c r="F359" s="4">
        <f t="shared" si="5"/>
        <v>22161860.620204903</v>
      </c>
      <c r="G359" s="5">
        <v>1543745</v>
      </c>
      <c r="H359" s="6" t="s">
        <v>4</v>
      </c>
    </row>
    <row r="360" spans="1:8" x14ac:dyDescent="0.35">
      <c r="A360" s="1" t="s">
        <v>141</v>
      </c>
      <c r="B360" s="2" t="s">
        <v>142</v>
      </c>
      <c r="C360" s="2">
        <v>2010</v>
      </c>
      <c r="D360" s="3">
        <v>3.81</v>
      </c>
      <c r="E360" s="4">
        <v>2346.7204788315898</v>
      </c>
      <c r="F360" s="4">
        <f t="shared" si="5"/>
        <v>23467204.7883159</v>
      </c>
      <c r="G360" s="5">
        <v>1793199</v>
      </c>
      <c r="H360" s="6" t="s">
        <v>4</v>
      </c>
    </row>
    <row r="361" spans="1:8" x14ac:dyDescent="0.35">
      <c r="A361" s="1" t="s">
        <v>141</v>
      </c>
      <c r="B361" s="2" t="s">
        <v>142</v>
      </c>
      <c r="C361" s="2">
        <v>2015</v>
      </c>
      <c r="D361" s="3">
        <v>3.67</v>
      </c>
      <c r="E361" s="4">
        <v>2058.6581462173899</v>
      </c>
      <c r="F361" s="4">
        <f t="shared" si="5"/>
        <v>20586581.462173898</v>
      </c>
      <c r="G361" s="5">
        <v>2085860</v>
      </c>
      <c r="H361" s="6" t="s">
        <v>4</v>
      </c>
    </row>
    <row r="362" spans="1:8" x14ac:dyDescent="0.35">
      <c r="A362" s="1" t="s">
        <v>141</v>
      </c>
      <c r="B362" s="2" t="s">
        <v>142</v>
      </c>
      <c r="C362" s="2">
        <v>2018</v>
      </c>
      <c r="D362" s="3">
        <v>3.55</v>
      </c>
      <c r="E362" s="4">
        <v>2158.0775581663902</v>
      </c>
      <c r="F362" s="4">
        <f t="shared" si="5"/>
        <v>21580775.581663903</v>
      </c>
      <c r="G362" s="5">
        <v>2280092</v>
      </c>
      <c r="H362" s="6" t="s">
        <v>4</v>
      </c>
    </row>
    <row r="363" spans="1:8" x14ac:dyDescent="0.35">
      <c r="A363" s="1" t="s">
        <v>143</v>
      </c>
      <c r="B363" s="2" t="s">
        <v>144</v>
      </c>
      <c r="C363" s="2">
        <v>2000</v>
      </c>
      <c r="D363" s="3">
        <v>4.41</v>
      </c>
      <c r="E363" s="4">
        <v>4919.2318799561599</v>
      </c>
      <c r="F363" s="4">
        <f t="shared" si="5"/>
        <v>49192318.799561597</v>
      </c>
      <c r="G363" s="5">
        <v>4362184</v>
      </c>
      <c r="H363" s="6" t="s">
        <v>2</v>
      </c>
    </row>
    <row r="364" spans="1:8" x14ac:dyDescent="0.35">
      <c r="A364" s="1" t="s">
        <v>143</v>
      </c>
      <c r="B364" s="2" t="s">
        <v>144</v>
      </c>
      <c r="C364" s="2">
        <v>2005</v>
      </c>
      <c r="D364" s="3">
        <v>6.39</v>
      </c>
      <c r="E364" s="4">
        <v>7315.1984804805697</v>
      </c>
      <c r="F364" s="4">
        <f t="shared" si="5"/>
        <v>73151984.804805696</v>
      </c>
      <c r="G364" s="5">
        <v>4210158</v>
      </c>
      <c r="H364" s="6" t="s">
        <v>2</v>
      </c>
    </row>
    <row r="365" spans="1:8" x14ac:dyDescent="0.35">
      <c r="A365" s="1" t="s">
        <v>143</v>
      </c>
      <c r="B365" s="2" t="s">
        <v>144</v>
      </c>
      <c r="C365" s="2">
        <v>2010</v>
      </c>
      <c r="D365" s="3">
        <v>9.67</v>
      </c>
      <c r="E365" s="4">
        <v>9736.7320937429195</v>
      </c>
      <c r="F365" s="4">
        <f t="shared" si="5"/>
        <v>97367320.93742919</v>
      </c>
      <c r="G365" s="5">
        <v>4099095</v>
      </c>
      <c r="H365" s="6" t="s">
        <v>2</v>
      </c>
    </row>
    <row r="366" spans="1:8" x14ac:dyDescent="0.35">
      <c r="A366" s="1" t="s">
        <v>143</v>
      </c>
      <c r="B366" s="2" t="s">
        <v>144</v>
      </c>
      <c r="C366" s="2">
        <v>2015</v>
      </c>
      <c r="D366" s="3">
        <v>9.61</v>
      </c>
      <c r="E366" s="4">
        <v>12605.1400698178</v>
      </c>
      <c r="F366" s="4">
        <f t="shared" si="5"/>
        <v>126051400.69817801</v>
      </c>
      <c r="G366" s="5">
        <v>4024180</v>
      </c>
      <c r="H366" s="6" t="s">
        <v>2</v>
      </c>
    </row>
    <row r="367" spans="1:8" x14ac:dyDescent="0.35">
      <c r="A367" s="1" t="s">
        <v>143</v>
      </c>
      <c r="B367" s="2" t="s">
        <v>144</v>
      </c>
      <c r="C367" s="2">
        <v>2018</v>
      </c>
      <c r="D367" s="3">
        <v>8.25</v>
      </c>
      <c r="E367" s="4">
        <v>14253.4089858441</v>
      </c>
      <c r="F367" s="4">
        <f t="shared" si="5"/>
        <v>142534089.858441</v>
      </c>
      <c r="G367" s="5">
        <v>4002946</v>
      </c>
      <c r="H367" s="6" t="s">
        <v>2</v>
      </c>
    </row>
    <row r="368" spans="1:8" x14ac:dyDescent="0.35">
      <c r="A368" s="1" t="s">
        <v>145</v>
      </c>
      <c r="B368" s="2" t="s">
        <v>146</v>
      </c>
      <c r="C368" s="2">
        <v>2000</v>
      </c>
      <c r="D368" s="3">
        <v>14.16</v>
      </c>
      <c r="E368" s="4">
        <v>42864.932889286203</v>
      </c>
      <c r="F368" s="4">
        <f t="shared" si="5"/>
        <v>428649328.89286202</v>
      </c>
      <c r="G368" s="5">
        <v>81400883</v>
      </c>
      <c r="H368" s="6" t="s">
        <v>8</v>
      </c>
    </row>
    <row r="369" spans="1:8" x14ac:dyDescent="0.35">
      <c r="A369" s="1" t="s">
        <v>145</v>
      </c>
      <c r="B369" s="2" t="s">
        <v>146</v>
      </c>
      <c r="C369" s="2">
        <v>2005</v>
      </c>
      <c r="D369" s="3">
        <v>13.28</v>
      </c>
      <c r="E369" s="4">
        <v>43884.535278998701</v>
      </c>
      <c r="F369" s="4">
        <f t="shared" si="5"/>
        <v>438845352.78998703</v>
      </c>
      <c r="G369" s="5">
        <v>81602739</v>
      </c>
      <c r="H369" s="6" t="s">
        <v>8</v>
      </c>
    </row>
    <row r="370" spans="1:8" x14ac:dyDescent="0.35">
      <c r="A370" s="1" t="s">
        <v>145</v>
      </c>
      <c r="B370" s="2" t="s">
        <v>146</v>
      </c>
      <c r="C370" s="2">
        <v>2010</v>
      </c>
      <c r="D370" s="3">
        <v>12.64</v>
      </c>
      <c r="E370" s="4">
        <v>46929.993409315597</v>
      </c>
      <c r="F370" s="4">
        <f t="shared" si="5"/>
        <v>469299934.09315598</v>
      </c>
      <c r="G370" s="5">
        <v>80827001</v>
      </c>
      <c r="H370" s="6" t="s">
        <v>8</v>
      </c>
    </row>
    <row r="371" spans="1:8" x14ac:dyDescent="0.35">
      <c r="A371" s="1" t="s">
        <v>145</v>
      </c>
      <c r="B371" s="2" t="s">
        <v>146</v>
      </c>
      <c r="C371" s="2">
        <v>2015</v>
      </c>
      <c r="D371" s="3">
        <v>13.06</v>
      </c>
      <c r="E371" s="4">
        <v>51083.921661519598</v>
      </c>
      <c r="F371" s="4">
        <f t="shared" si="5"/>
        <v>510839216.61519599</v>
      </c>
      <c r="G371" s="5">
        <v>81787411</v>
      </c>
      <c r="H371" s="6" t="s">
        <v>8</v>
      </c>
    </row>
    <row r="372" spans="1:8" x14ac:dyDescent="0.35">
      <c r="A372" s="1" t="s">
        <v>145</v>
      </c>
      <c r="B372" s="2" t="s">
        <v>146</v>
      </c>
      <c r="C372" s="2">
        <v>2018</v>
      </c>
      <c r="D372" s="3">
        <v>12.91</v>
      </c>
      <c r="E372" s="4">
        <v>53463.401481738903</v>
      </c>
      <c r="F372" s="4">
        <f t="shared" si="5"/>
        <v>534634014.81738901</v>
      </c>
      <c r="G372" s="5">
        <v>83124413</v>
      </c>
      <c r="H372" s="6" t="s">
        <v>8</v>
      </c>
    </row>
    <row r="373" spans="1:8" x14ac:dyDescent="0.35">
      <c r="A373" s="1" t="s">
        <v>147</v>
      </c>
      <c r="B373" s="2" t="s">
        <v>148</v>
      </c>
      <c r="C373" s="2">
        <v>2000</v>
      </c>
      <c r="D373" s="3">
        <v>5.3</v>
      </c>
      <c r="E373" s="4">
        <v>2734.8067634148802</v>
      </c>
      <c r="F373" s="4">
        <f t="shared" si="5"/>
        <v>27348067.634148803</v>
      </c>
      <c r="G373" s="5">
        <v>19278850</v>
      </c>
      <c r="H373" s="6" t="s">
        <v>4</v>
      </c>
    </row>
    <row r="374" spans="1:8" x14ac:dyDescent="0.35">
      <c r="A374" s="1" t="s">
        <v>147</v>
      </c>
      <c r="B374" s="2" t="s">
        <v>148</v>
      </c>
      <c r="C374" s="2">
        <v>2005</v>
      </c>
      <c r="D374" s="3">
        <v>3.77</v>
      </c>
      <c r="E374" s="4">
        <v>3090.1874384728899</v>
      </c>
      <c r="F374" s="4">
        <f t="shared" si="5"/>
        <v>30901874.384728897</v>
      </c>
      <c r="G374" s="5">
        <v>21814648</v>
      </c>
      <c r="H374" s="6" t="s">
        <v>4</v>
      </c>
    </row>
    <row r="375" spans="1:8" x14ac:dyDescent="0.35">
      <c r="A375" s="1" t="s">
        <v>147</v>
      </c>
      <c r="B375" s="2" t="s">
        <v>148</v>
      </c>
      <c r="C375" s="2">
        <v>2010</v>
      </c>
      <c r="D375" s="3">
        <v>4.26</v>
      </c>
      <c r="E375" s="4">
        <v>3729.47590321705</v>
      </c>
      <c r="F375" s="4">
        <f t="shared" si="5"/>
        <v>37294759.032170497</v>
      </c>
      <c r="G375" s="5">
        <v>24779614</v>
      </c>
      <c r="H375" s="6" t="s">
        <v>4</v>
      </c>
    </row>
    <row r="376" spans="1:8" x14ac:dyDescent="0.35">
      <c r="A376" s="1" t="s">
        <v>147</v>
      </c>
      <c r="B376" s="2" t="s">
        <v>148</v>
      </c>
      <c r="C376" s="2">
        <v>2015</v>
      </c>
      <c r="D376" s="3">
        <v>3.12</v>
      </c>
      <c r="E376" s="4">
        <v>4662.3031909251804</v>
      </c>
      <c r="F376" s="4">
        <f t="shared" si="5"/>
        <v>46623031.909251802</v>
      </c>
      <c r="G376" s="5">
        <v>27849203</v>
      </c>
      <c r="H376" s="6" t="s">
        <v>4</v>
      </c>
    </row>
    <row r="377" spans="1:8" x14ac:dyDescent="0.35">
      <c r="A377" s="1" t="s">
        <v>147</v>
      </c>
      <c r="B377" s="2" t="s">
        <v>148</v>
      </c>
      <c r="C377" s="2">
        <v>2018</v>
      </c>
      <c r="D377" s="3">
        <v>2.75</v>
      </c>
      <c r="E377" s="4">
        <v>5177.8839886278201</v>
      </c>
      <c r="F377" s="4">
        <f t="shared" si="5"/>
        <v>51778839.886278205</v>
      </c>
      <c r="G377" s="5">
        <v>29767108</v>
      </c>
      <c r="H377" s="6" t="s">
        <v>4</v>
      </c>
    </row>
    <row r="378" spans="1:8" x14ac:dyDescent="0.35">
      <c r="A378" s="1" t="s">
        <v>149</v>
      </c>
      <c r="B378" s="2" t="s">
        <v>150</v>
      </c>
      <c r="C378" s="2">
        <v>2000</v>
      </c>
      <c r="D378" s="3">
        <v>10.18</v>
      </c>
      <c r="E378" s="4">
        <v>29186.324547398999</v>
      </c>
      <c r="F378" s="4">
        <f t="shared" si="5"/>
        <v>291863245.47398996</v>
      </c>
      <c r="G378" s="5">
        <v>11082103</v>
      </c>
      <c r="H378" s="6" t="s">
        <v>8</v>
      </c>
    </row>
    <row r="379" spans="1:8" x14ac:dyDescent="0.35">
      <c r="A379" s="1" t="s">
        <v>149</v>
      </c>
      <c r="B379" s="2" t="s">
        <v>150</v>
      </c>
      <c r="C379" s="2">
        <v>2005</v>
      </c>
      <c r="D379" s="3">
        <v>10.73</v>
      </c>
      <c r="E379" s="4">
        <v>34732.644072225099</v>
      </c>
      <c r="F379" s="4">
        <f t="shared" si="5"/>
        <v>347326440.722251</v>
      </c>
      <c r="G379" s="5">
        <v>11224800</v>
      </c>
      <c r="H379" s="6" t="s">
        <v>8</v>
      </c>
    </row>
    <row r="380" spans="1:8" x14ac:dyDescent="0.35">
      <c r="A380" s="1" t="s">
        <v>149</v>
      </c>
      <c r="B380" s="2" t="s">
        <v>150</v>
      </c>
      <c r="C380" s="2">
        <v>2010</v>
      </c>
      <c r="D380" s="3">
        <v>9.67</v>
      </c>
      <c r="E380" s="4">
        <v>33753.617747592201</v>
      </c>
      <c r="F380" s="4">
        <f t="shared" si="5"/>
        <v>337536177.47592199</v>
      </c>
      <c r="G380" s="5">
        <v>10887640</v>
      </c>
      <c r="H380" s="6" t="s">
        <v>8</v>
      </c>
    </row>
    <row r="381" spans="1:8" x14ac:dyDescent="0.35">
      <c r="A381" s="1" t="s">
        <v>149</v>
      </c>
      <c r="B381" s="2" t="s">
        <v>150</v>
      </c>
      <c r="C381" s="2">
        <v>2015</v>
      </c>
      <c r="D381" s="3">
        <v>10.49</v>
      </c>
      <c r="E381" s="4">
        <v>28248.125956146399</v>
      </c>
      <c r="F381" s="4">
        <f t="shared" si="5"/>
        <v>282481259.56146401</v>
      </c>
      <c r="G381" s="5">
        <v>10659737</v>
      </c>
      <c r="H381" s="6" t="s">
        <v>8</v>
      </c>
    </row>
    <row r="382" spans="1:8" x14ac:dyDescent="0.35">
      <c r="A382" s="1" t="s">
        <v>149</v>
      </c>
      <c r="B382" s="2" t="s">
        <v>150</v>
      </c>
      <c r="C382" s="2">
        <v>2018</v>
      </c>
      <c r="D382" s="3">
        <v>10.18</v>
      </c>
      <c r="E382" s="4">
        <v>29150.6944922443</v>
      </c>
      <c r="F382" s="4">
        <f t="shared" si="5"/>
        <v>291506944.92244297</v>
      </c>
      <c r="G382" s="5">
        <v>10522244</v>
      </c>
      <c r="H382" s="6" t="s">
        <v>8</v>
      </c>
    </row>
    <row r="383" spans="1:8" x14ac:dyDescent="0.35">
      <c r="A383" s="1" t="s">
        <v>151</v>
      </c>
      <c r="B383" s="2" t="s">
        <v>152</v>
      </c>
      <c r="C383" s="2">
        <v>2000</v>
      </c>
      <c r="D383" s="3">
        <v>9.8000000000000007</v>
      </c>
      <c r="E383" s="4">
        <v>11613.415389227601</v>
      </c>
      <c r="F383" s="4">
        <f t="shared" si="5"/>
        <v>116134153.892276</v>
      </c>
      <c r="G383" s="5">
        <v>102837</v>
      </c>
      <c r="H383" s="6" t="s">
        <v>17</v>
      </c>
    </row>
    <row r="384" spans="1:8" x14ac:dyDescent="0.35">
      <c r="A384" s="1" t="s">
        <v>151</v>
      </c>
      <c r="B384" s="2" t="s">
        <v>152</v>
      </c>
      <c r="C384" s="2">
        <v>2005</v>
      </c>
      <c r="D384" s="3">
        <v>8.76</v>
      </c>
      <c r="E384" s="4">
        <v>14246.9927237107</v>
      </c>
      <c r="F384" s="4">
        <f t="shared" si="5"/>
        <v>142469927.23710701</v>
      </c>
      <c r="G384" s="5">
        <v>104658</v>
      </c>
      <c r="H384" s="6" t="s">
        <v>17</v>
      </c>
    </row>
    <row r="385" spans="1:8" x14ac:dyDescent="0.35">
      <c r="A385" s="1" t="s">
        <v>151</v>
      </c>
      <c r="B385" s="2" t="s">
        <v>152</v>
      </c>
      <c r="C385" s="2">
        <v>2010</v>
      </c>
      <c r="D385" s="3">
        <v>8.31</v>
      </c>
      <c r="E385" s="4">
        <v>13412.7933652353</v>
      </c>
      <c r="F385" s="4">
        <f t="shared" si="5"/>
        <v>134127933.652353</v>
      </c>
      <c r="G385" s="5">
        <v>106227</v>
      </c>
      <c r="H385" s="6" t="s">
        <v>17</v>
      </c>
    </row>
    <row r="386" spans="1:8" x14ac:dyDescent="0.35">
      <c r="A386" s="1" t="s">
        <v>151</v>
      </c>
      <c r="B386" s="2" t="s">
        <v>152</v>
      </c>
      <c r="C386" s="2">
        <v>2015</v>
      </c>
      <c r="D386" s="3">
        <v>9.07</v>
      </c>
      <c r="E386" s="4">
        <v>15142.06257045</v>
      </c>
      <c r="F386" s="4">
        <f t="shared" ref="F386:F449" si="6">E386*10000</f>
        <v>151420625.70449999</v>
      </c>
      <c r="G386" s="5">
        <v>109603</v>
      </c>
      <c r="H386" s="6" t="s">
        <v>17</v>
      </c>
    </row>
    <row r="387" spans="1:8" x14ac:dyDescent="0.35">
      <c r="A387" s="1" t="s">
        <v>151</v>
      </c>
      <c r="B387" s="2" t="s">
        <v>152</v>
      </c>
      <c r="C387" s="2">
        <v>2018</v>
      </c>
      <c r="D387" s="3">
        <v>9.48</v>
      </c>
      <c r="E387" s="4">
        <v>16801.9552384337</v>
      </c>
      <c r="F387" s="4">
        <f t="shared" si="6"/>
        <v>168019552.38433701</v>
      </c>
      <c r="G387" s="5">
        <v>111449</v>
      </c>
      <c r="H387" s="6" t="s">
        <v>17</v>
      </c>
    </row>
    <row r="388" spans="1:8" x14ac:dyDescent="0.35">
      <c r="A388" s="1" t="s">
        <v>153</v>
      </c>
      <c r="B388" s="2" t="s">
        <v>154</v>
      </c>
      <c r="C388" s="2">
        <v>2000</v>
      </c>
      <c r="D388" s="3">
        <v>4.4000000000000004</v>
      </c>
      <c r="E388" s="4">
        <v>6499.8832860209104</v>
      </c>
      <c r="F388" s="4">
        <f t="shared" si="6"/>
        <v>64998832.860209107</v>
      </c>
      <c r="G388" s="5">
        <v>11650744</v>
      </c>
      <c r="H388" s="6" t="s">
        <v>17</v>
      </c>
    </row>
    <row r="389" spans="1:8" x14ac:dyDescent="0.35">
      <c r="A389" s="1" t="s">
        <v>153</v>
      </c>
      <c r="B389" s="2" t="s">
        <v>154</v>
      </c>
      <c r="C389" s="2">
        <v>2005</v>
      </c>
      <c r="D389" s="3">
        <v>4.29</v>
      </c>
      <c r="E389" s="4">
        <v>6753.6825359995701</v>
      </c>
      <c r="F389" s="4">
        <f t="shared" si="6"/>
        <v>67536825.359995708</v>
      </c>
      <c r="G389" s="5">
        <v>13096028</v>
      </c>
      <c r="H389" s="6" t="s">
        <v>17</v>
      </c>
    </row>
    <row r="390" spans="1:8" x14ac:dyDescent="0.35">
      <c r="A390" s="1" t="s">
        <v>153</v>
      </c>
      <c r="B390" s="2" t="s">
        <v>154</v>
      </c>
      <c r="C390" s="2">
        <v>2010</v>
      </c>
      <c r="D390" s="3">
        <v>3.51</v>
      </c>
      <c r="E390" s="4">
        <v>7335.9889742994501</v>
      </c>
      <c r="F390" s="4">
        <f t="shared" si="6"/>
        <v>73359889.742994502</v>
      </c>
      <c r="G390" s="5">
        <v>14630420</v>
      </c>
      <c r="H390" s="6" t="s">
        <v>17</v>
      </c>
    </row>
    <row r="391" spans="1:8" x14ac:dyDescent="0.35">
      <c r="A391" s="1" t="s">
        <v>153</v>
      </c>
      <c r="B391" s="2" t="s">
        <v>154</v>
      </c>
      <c r="C391" s="2">
        <v>2015</v>
      </c>
      <c r="D391" s="3">
        <v>2.5499999999999998</v>
      </c>
      <c r="E391" s="4">
        <v>8125.6555339164697</v>
      </c>
      <c r="F391" s="4">
        <f t="shared" si="6"/>
        <v>81256555.339164704</v>
      </c>
      <c r="G391" s="5">
        <v>16252425</v>
      </c>
      <c r="H391" s="6" t="s">
        <v>17</v>
      </c>
    </row>
    <row r="392" spans="1:8" x14ac:dyDescent="0.35">
      <c r="A392" s="1" t="s">
        <v>153</v>
      </c>
      <c r="B392" s="2" t="s">
        <v>154</v>
      </c>
      <c r="C392" s="2">
        <v>2018</v>
      </c>
      <c r="D392" s="3">
        <v>2.4500000000000002</v>
      </c>
      <c r="E392" s="4">
        <v>8462.17210684372</v>
      </c>
      <c r="F392" s="4">
        <f t="shared" si="6"/>
        <v>84621721.068437204</v>
      </c>
      <c r="G392" s="5">
        <v>17247855</v>
      </c>
      <c r="H392" s="6" t="s">
        <v>17</v>
      </c>
    </row>
    <row r="393" spans="1:8" x14ac:dyDescent="0.35">
      <c r="A393" s="1" t="s">
        <v>155</v>
      </c>
      <c r="B393" s="2" t="s">
        <v>156</v>
      </c>
      <c r="C393" s="2">
        <v>2000</v>
      </c>
      <c r="D393" s="3">
        <v>0.67</v>
      </c>
      <c r="E393" s="4">
        <v>1704.9563781541001</v>
      </c>
      <c r="F393" s="4">
        <f t="shared" si="6"/>
        <v>17049563.781541001</v>
      </c>
      <c r="G393" s="5">
        <v>8240735</v>
      </c>
      <c r="H393" s="6" t="s">
        <v>4</v>
      </c>
    </row>
    <row r="394" spans="1:8" x14ac:dyDescent="0.35">
      <c r="A394" s="1" t="s">
        <v>155</v>
      </c>
      <c r="B394" s="2" t="s">
        <v>156</v>
      </c>
      <c r="C394" s="2">
        <v>2005</v>
      </c>
      <c r="D394" s="3">
        <v>0.77</v>
      </c>
      <c r="E394" s="4">
        <v>1794.3831620624801</v>
      </c>
      <c r="F394" s="4">
        <f t="shared" si="6"/>
        <v>17943831.620624799</v>
      </c>
      <c r="G394" s="5">
        <v>9109585</v>
      </c>
      <c r="H394" s="6" t="s">
        <v>4</v>
      </c>
    </row>
    <row r="395" spans="1:8" x14ac:dyDescent="0.35">
      <c r="A395" s="1" t="s">
        <v>155</v>
      </c>
      <c r="B395" s="2" t="s">
        <v>156</v>
      </c>
      <c r="C395" s="2">
        <v>2010</v>
      </c>
      <c r="D395" s="3">
        <v>0.7</v>
      </c>
      <c r="E395" s="4">
        <v>1870.8000506528799</v>
      </c>
      <c r="F395" s="4">
        <f t="shared" si="6"/>
        <v>18708000.506528798</v>
      </c>
      <c r="G395" s="5">
        <v>10192168</v>
      </c>
      <c r="H395" s="6" t="s">
        <v>4</v>
      </c>
    </row>
    <row r="396" spans="1:8" x14ac:dyDescent="0.35">
      <c r="A396" s="1" t="s">
        <v>155</v>
      </c>
      <c r="B396" s="2" t="s">
        <v>156</v>
      </c>
      <c r="C396" s="2">
        <v>2015</v>
      </c>
      <c r="D396" s="3">
        <v>1.07</v>
      </c>
      <c r="E396" s="4">
        <v>2087.93502637033</v>
      </c>
      <c r="F396" s="4">
        <f t="shared" si="6"/>
        <v>20879350.263703302</v>
      </c>
      <c r="G396" s="5">
        <v>11432096</v>
      </c>
      <c r="H396" s="6" t="s">
        <v>4</v>
      </c>
    </row>
    <row r="397" spans="1:8" x14ac:dyDescent="0.35">
      <c r="A397" s="1" t="s">
        <v>155</v>
      </c>
      <c r="B397" s="2" t="s">
        <v>156</v>
      </c>
      <c r="C397" s="2">
        <v>2018</v>
      </c>
      <c r="D397" s="3">
        <v>1.1100000000000001</v>
      </c>
      <c r="E397" s="4">
        <v>2499.7072664071102</v>
      </c>
      <c r="F397" s="4">
        <f t="shared" si="6"/>
        <v>24997072.664071102</v>
      </c>
      <c r="G397" s="5">
        <v>12414292</v>
      </c>
      <c r="H397" s="6" t="s">
        <v>4</v>
      </c>
    </row>
    <row r="398" spans="1:8" x14ac:dyDescent="0.35">
      <c r="A398" s="1" t="s">
        <v>157</v>
      </c>
      <c r="B398" s="2" t="s">
        <v>158</v>
      </c>
      <c r="C398" s="2">
        <v>2000</v>
      </c>
      <c r="D398" s="3">
        <v>4.1500000000000004</v>
      </c>
      <c r="E398" s="4">
        <v>1722.7574810936601</v>
      </c>
      <c r="F398" s="4">
        <f t="shared" si="6"/>
        <v>17227574.8109366</v>
      </c>
      <c r="G398" s="5">
        <v>1201305</v>
      </c>
      <c r="H398" s="6" t="s">
        <v>4</v>
      </c>
    </row>
    <row r="399" spans="1:8" x14ac:dyDescent="0.35">
      <c r="A399" s="1" t="s">
        <v>157</v>
      </c>
      <c r="B399" s="2" t="s">
        <v>158</v>
      </c>
      <c r="C399" s="2">
        <v>2005</v>
      </c>
      <c r="D399" s="3">
        <v>5.31</v>
      </c>
      <c r="E399" s="4">
        <v>1677.7086891686599</v>
      </c>
      <c r="F399" s="4">
        <f t="shared" si="6"/>
        <v>16777086.8916866</v>
      </c>
      <c r="G399" s="5">
        <v>1344931</v>
      </c>
      <c r="H399" s="6" t="s">
        <v>4</v>
      </c>
    </row>
    <row r="400" spans="1:8" x14ac:dyDescent="0.35">
      <c r="A400" s="1" t="s">
        <v>157</v>
      </c>
      <c r="B400" s="2" t="s">
        <v>158</v>
      </c>
      <c r="C400" s="2">
        <v>2010</v>
      </c>
      <c r="D400" s="3">
        <v>4.47</v>
      </c>
      <c r="E400" s="4">
        <v>1747.23748547332</v>
      </c>
      <c r="F400" s="4">
        <f t="shared" si="6"/>
        <v>17472374.854733199</v>
      </c>
      <c r="G400" s="5">
        <v>1522603</v>
      </c>
      <c r="H400" s="6" t="s">
        <v>4</v>
      </c>
    </row>
    <row r="401" spans="1:8" x14ac:dyDescent="0.35">
      <c r="A401" s="1" t="s">
        <v>157</v>
      </c>
      <c r="B401" s="2" t="s">
        <v>158</v>
      </c>
      <c r="C401" s="2">
        <v>2015</v>
      </c>
      <c r="D401" s="3">
        <v>5.05</v>
      </c>
      <c r="E401" s="4">
        <v>1800.0633815024801</v>
      </c>
      <c r="F401" s="4">
        <f t="shared" si="6"/>
        <v>18000633.815024801</v>
      </c>
      <c r="G401" s="5">
        <v>1737207</v>
      </c>
      <c r="H401" s="6" t="s">
        <v>4</v>
      </c>
    </row>
    <row r="402" spans="1:8" x14ac:dyDescent="0.35">
      <c r="A402" s="1" t="s">
        <v>157</v>
      </c>
      <c r="B402" s="2" t="s">
        <v>158</v>
      </c>
      <c r="C402" s="2">
        <v>2018</v>
      </c>
      <c r="D402" s="3">
        <v>5.38</v>
      </c>
      <c r="E402" s="4">
        <v>1901.9317385767399</v>
      </c>
      <c r="F402" s="4">
        <f t="shared" si="6"/>
        <v>19019317.3857674</v>
      </c>
      <c r="G402" s="5">
        <v>1874304</v>
      </c>
      <c r="H402" s="6" t="s">
        <v>4</v>
      </c>
    </row>
    <row r="403" spans="1:8" x14ac:dyDescent="0.35">
      <c r="A403" s="1" t="s">
        <v>159</v>
      </c>
      <c r="B403" s="2" t="s">
        <v>160</v>
      </c>
      <c r="C403" s="2">
        <v>2000</v>
      </c>
      <c r="D403" s="3">
        <v>8.98</v>
      </c>
      <c r="E403" s="4">
        <v>7776.3085572649297</v>
      </c>
      <c r="F403" s="4">
        <f t="shared" si="6"/>
        <v>77763085.5726493</v>
      </c>
      <c r="G403" s="5">
        <v>746718</v>
      </c>
      <c r="H403" s="6" t="s">
        <v>21</v>
      </c>
    </row>
    <row r="404" spans="1:8" x14ac:dyDescent="0.35">
      <c r="A404" s="1" t="s">
        <v>159</v>
      </c>
      <c r="B404" s="2" t="s">
        <v>160</v>
      </c>
      <c r="C404" s="2">
        <v>2005</v>
      </c>
      <c r="D404" s="3">
        <v>7.98</v>
      </c>
      <c r="E404" s="4">
        <v>7965.3780438172698</v>
      </c>
      <c r="F404" s="4">
        <f t="shared" si="6"/>
        <v>79653780.438172698</v>
      </c>
      <c r="G404" s="5">
        <v>746156</v>
      </c>
      <c r="H404" s="6" t="s">
        <v>21</v>
      </c>
    </row>
    <row r="405" spans="1:8" x14ac:dyDescent="0.35">
      <c r="A405" s="1" t="s">
        <v>159</v>
      </c>
      <c r="B405" s="2" t="s">
        <v>160</v>
      </c>
      <c r="C405" s="2">
        <v>2010</v>
      </c>
      <c r="D405" s="3">
        <v>6.78</v>
      </c>
      <c r="E405" s="4">
        <v>9789.0167002495491</v>
      </c>
      <c r="F405" s="4">
        <f t="shared" si="6"/>
        <v>97890167.002495497</v>
      </c>
      <c r="G405" s="5">
        <v>749430</v>
      </c>
      <c r="H405" s="6" t="s">
        <v>21</v>
      </c>
    </row>
    <row r="406" spans="1:8" x14ac:dyDescent="0.35">
      <c r="A406" s="1" t="s">
        <v>159</v>
      </c>
      <c r="B406" s="2" t="s">
        <v>160</v>
      </c>
      <c r="C406" s="2">
        <v>2015</v>
      </c>
      <c r="D406" s="3">
        <v>7.35</v>
      </c>
      <c r="E406" s="4">
        <v>11261.8137066367</v>
      </c>
      <c r="F406" s="4">
        <f t="shared" si="6"/>
        <v>112618137.066367</v>
      </c>
      <c r="G406" s="5">
        <v>767433</v>
      </c>
      <c r="H406" s="6" t="s">
        <v>21</v>
      </c>
    </row>
    <row r="407" spans="1:8" x14ac:dyDescent="0.35">
      <c r="A407" s="1" t="s">
        <v>159</v>
      </c>
      <c r="B407" s="2" t="s">
        <v>160</v>
      </c>
      <c r="C407" s="2">
        <v>2018</v>
      </c>
      <c r="D407" s="3">
        <v>6.89</v>
      </c>
      <c r="E407" s="4">
        <v>12477.5767111562</v>
      </c>
      <c r="F407" s="4">
        <f t="shared" si="6"/>
        <v>124775767.111562</v>
      </c>
      <c r="G407" s="5">
        <v>779007</v>
      </c>
      <c r="H407" s="6" t="s">
        <v>21</v>
      </c>
    </row>
    <row r="408" spans="1:8" x14ac:dyDescent="0.35">
      <c r="A408" s="1" t="s">
        <v>161</v>
      </c>
      <c r="B408" s="2" t="s">
        <v>162</v>
      </c>
      <c r="C408" s="2">
        <v>2000</v>
      </c>
      <c r="D408" s="3">
        <v>3.97</v>
      </c>
      <c r="E408" s="4">
        <v>2684.55192559431</v>
      </c>
      <c r="F408" s="4">
        <f t="shared" si="6"/>
        <v>26845519.255943101</v>
      </c>
      <c r="G408" s="5">
        <v>8463802</v>
      </c>
      <c r="H408" s="6" t="s">
        <v>17</v>
      </c>
    </row>
    <row r="409" spans="1:8" x14ac:dyDescent="0.35">
      <c r="A409" s="1" t="s">
        <v>161</v>
      </c>
      <c r="B409" s="2" t="s">
        <v>162</v>
      </c>
      <c r="C409" s="2">
        <v>2005</v>
      </c>
      <c r="D409" s="3">
        <v>3.86</v>
      </c>
      <c r="E409" s="4">
        <v>2629.1112614775602</v>
      </c>
      <c r="F409" s="4">
        <f t="shared" si="6"/>
        <v>26291112.614775602</v>
      </c>
      <c r="G409" s="5">
        <v>9195289</v>
      </c>
      <c r="H409" s="6" t="s">
        <v>17</v>
      </c>
    </row>
    <row r="410" spans="1:8" x14ac:dyDescent="0.35">
      <c r="A410" s="1" t="s">
        <v>161</v>
      </c>
      <c r="B410" s="2" t="s">
        <v>162</v>
      </c>
      <c r="C410" s="2">
        <v>2010</v>
      </c>
      <c r="D410" s="3">
        <v>2.99</v>
      </c>
      <c r="E410" s="4">
        <v>2735.28361704383</v>
      </c>
      <c r="F410" s="4">
        <f t="shared" si="6"/>
        <v>27352836.170438301</v>
      </c>
      <c r="G410" s="5">
        <v>9949318</v>
      </c>
      <c r="H410" s="6" t="s">
        <v>17</v>
      </c>
    </row>
    <row r="411" spans="1:8" x14ac:dyDescent="0.35">
      <c r="A411" s="1" t="s">
        <v>161</v>
      </c>
      <c r="B411" s="2" t="s">
        <v>162</v>
      </c>
      <c r="C411" s="2">
        <v>2015</v>
      </c>
      <c r="D411" s="3">
        <v>2.69</v>
      </c>
      <c r="E411" s="4">
        <v>2941.81608076667</v>
      </c>
      <c r="F411" s="4">
        <f t="shared" si="6"/>
        <v>29418160.8076667</v>
      </c>
      <c r="G411" s="5">
        <v>10695540</v>
      </c>
      <c r="H411" s="6" t="s">
        <v>17</v>
      </c>
    </row>
    <row r="412" spans="1:8" x14ac:dyDescent="0.35">
      <c r="A412" s="1" t="s">
        <v>161</v>
      </c>
      <c r="B412" s="2" t="s">
        <v>162</v>
      </c>
      <c r="C412" s="2">
        <v>2018</v>
      </c>
      <c r="D412" s="3">
        <v>2.73</v>
      </c>
      <c r="E412" s="4">
        <v>2992.3104111431799</v>
      </c>
      <c r="F412" s="4">
        <f t="shared" si="6"/>
        <v>29923104.1114318</v>
      </c>
      <c r="G412" s="5">
        <v>11123183</v>
      </c>
      <c r="H412" s="6" t="s">
        <v>17</v>
      </c>
    </row>
    <row r="413" spans="1:8" x14ac:dyDescent="0.35">
      <c r="A413" s="1" t="s">
        <v>163</v>
      </c>
      <c r="B413" s="2" t="s">
        <v>164</v>
      </c>
      <c r="C413" s="2">
        <v>2000</v>
      </c>
      <c r="D413" s="3">
        <v>3.5</v>
      </c>
      <c r="E413" s="4">
        <v>4108.7749771892804</v>
      </c>
      <c r="F413" s="4">
        <f t="shared" si="6"/>
        <v>41087749.771892801</v>
      </c>
      <c r="G413" s="5">
        <v>6574510</v>
      </c>
      <c r="H413" s="6" t="s">
        <v>17</v>
      </c>
    </row>
    <row r="414" spans="1:8" x14ac:dyDescent="0.35">
      <c r="A414" s="1" t="s">
        <v>163</v>
      </c>
      <c r="B414" s="2" t="s">
        <v>164</v>
      </c>
      <c r="C414" s="2">
        <v>2005</v>
      </c>
      <c r="D414" s="3">
        <v>3.88</v>
      </c>
      <c r="E414" s="4">
        <v>4546.24063500184</v>
      </c>
      <c r="F414" s="4">
        <f t="shared" si="6"/>
        <v>45462406.350018397</v>
      </c>
      <c r="G414" s="5">
        <v>7458982</v>
      </c>
      <c r="H414" s="6" t="s">
        <v>17</v>
      </c>
    </row>
    <row r="415" spans="1:8" x14ac:dyDescent="0.35">
      <c r="A415" s="1" t="s">
        <v>163</v>
      </c>
      <c r="B415" s="2" t="s">
        <v>164</v>
      </c>
      <c r="C415" s="2">
        <v>2010</v>
      </c>
      <c r="D415" s="3">
        <v>3.59</v>
      </c>
      <c r="E415" s="4">
        <v>4866.97393107266</v>
      </c>
      <c r="F415" s="4">
        <f t="shared" si="6"/>
        <v>48669739.310726598</v>
      </c>
      <c r="G415" s="5">
        <v>8317467</v>
      </c>
      <c r="H415" s="6" t="s">
        <v>17</v>
      </c>
    </row>
    <row r="416" spans="1:8" x14ac:dyDescent="0.35">
      <c r="A416" s="1" t="s">
        <v>163</v>
      </c>
      <c r="B416" s="2" t="s">
        <v>164</v>
      </c>
      <c r="C416" s="2">
        <v>2015</v>
      </c>
      <c r="D416" s="3">
        <v>3.49</v>
      </c>
      <c r="E416" s="4">
        <v>5283.4169135790798</v>
      </c>
      <c r="F416" s="4">
        <f t="shared" si="6"/>
        <v>52834169.135790795</v>
      </c>
      <c r="G416" s="5">
        <v>9112904</v>
      </c>
      <c r="H416" s="6" t="s">
        <v>17</v>
      </c>
    </row>
    <row r="417" spans="1:8" x14ac:dyDescent="0.35">
      <c r="A417" s="1" t="s">
        <v>163</v>
      </c>
      <c r="B417" s="2" t="s">
        <v>164</v>
      </c>
      <c r="C417" s="2">
        <v>2018</v>
      </c>
      <c r="D417" s="3">
        <v>3.76</v>
      </c>
      <c r="E417" s="4">
        <v>5680.3628839658204</v>
      </c>
      <c r="F417" s="4">
        <f t="shared" si="6"/>
        <v>56803628.839658201</v>
      </c>
      <c r="G417" s="5">
        <v>9587523</v>
      </c>
      <c r="H417" s="6" t="s">
        <v>17</v>
      </c>
    </row>
    <row r="418" spans="1:8" x14ac:dyDescent="0.35">
      <c r="A418" s="1" t="s">
        <v>165</v>
      </c>
      <c r="B418" s="2" t="s">
        <v>166</v>
      </c>
      <c r="C418" s="2">
        <v>2000</v>
      </c>
      <c r="D418" s="3">
        <v>14.27</v>
      </c>
      <c r="E418" s="4">
        <v>19406.5213432499</v>
      </c>
      <c r="F418" s="4">
        <f t="shared" si="6"/>
        <v>194065213.43249899</v>
      </c>
      <c r="G418" s="5">
        <v>10220509</v>
      </c>
      <c r="H418" s="6" t="s">
        <v>8</v>
      </c>
    </row>
    <row r="419" spans="1:8" x14ac:dyDescent="0.35">
      <c r="A419" s="1" t="s">
        <v>165</v>
      </c>
      <c r="B419" s="2" t="s">
        <v>166</v>
      </c>
      <c r="C419" s="2">
        <v>2005</v>
      </c>
      <c r="D419" s="3">
        <v>14.56</v>
      </c>
      <c r="E419" s="4">
        <v>24355.781917258599</v>
      </c>
      <c r="F419" s="4">
        <f t="shared" si="6"/>
        <v>243557819.17258599</v>
      </c>
      <c r="G419" s="5">
        <v>10085942</v>
      </c>
      <c r="H419" s="6" t="s">
        <v>8</v>
      </c>
    </row>
    <row r="420" spans="1:8" x14ac:dyDescent="0.35">
      <c r="A420" s="1" t="s">
        <v>165</v>
      </c>
      <c r="B420" s="2" t="s">
        <v>166</v>
      </c>
      <c r="C420" s="2">
        <v>2010</v>
      </c>
      <c r="D420" s="3">
        <v>12.09</v>
      </c>
      <c r="E420" s="4">
        <v>24427.628733122499</v>
      </c>
      <c r="F420" s="4">
        <f t="shared" si="6"/>
        <v>244276287.33122501</v>
      </c>
      <c r="G420" s="5">
        <v>9927380</v>
      </c>
      <c r="H420" s="6" t="s">
        <v>8</v>
      </c>
    </row>
    <row r="421" spans="1:8" x14ac:dyDescent="0.35">
      <c r="A421" s="1" t="s">
        <v>165</v>
      </c>
      <c r="B421" s="2" t="s">
        <v>166</v>
      </c>
      <c r="C421" s="2">
        <v>2015</v>
      </c>
      <c r="D421" s="3">
        <v>11.6</v>
      </c>
      <c r="E421" s="4">
        <v>27499.3244662857</v>
      </c>
      <c r="F421" s="4">
        <f t="shared" si="6"/>
        <v>274993244.662857</v>
      </c>
      <c r="G421" s="5">
        <v>9777925</v>
      </c>
      <c r="H421" s="6" t="s">
        <v>8</v>
      </c>
    </row>
    <row r="422" spans="1:8" x14ac:dyDescent="0.35">
      <c r="A422" s="1" t="s">
        <v>165</v>
      </c>
      <c r="B422" s="2" t="s">
        <v>166</v>
      </c>
      <c r="C422" s="2">
        <v>2018</v>
      </c>
      <c r="D422" s="3">
        <v>11.35</v>
      </c>
      <c r="E422" s="4">
        <v>31095.557503676999</v>
      </c>
      <c r="F422" s="4">
        <f t="shared" si="6"/>
        <v>310955575.03676999</v>
      </c>
      <c r="G422" s="5">
        <v>9707502</v>
      </c>
      <c r="H422" s="6" t="s">
        <v>8</v>
      </c>
    </row>
    <row r="423" spans="1:8" x14ac:dyDescent="0.35">
      <c r="A423" s="1" t="s">
        <v>167</v>
      </c>
      <c r="B423" s="2" t="s">
        <v>168</v>
      </c>
      <c r="C423" s="2">
        <v>2000</v>
      </c>
      <c r="D423" s="3">
        <v>7.03</v>
      </c>
      <c r="E423" s="4">
        <v>41530.5173238278</v>
      </c>
      <c r="F423" s="4">
        <f t="shared" si="6"/>
        <v>415305173.23827803</v>
      </c>
      <c r="G423" s="5">
        <v>280439</v>
      </c>
      <c r="H423" s="6" t="s">
        <v>8</v>
      </c>
    </row>
    <row r="424" spans="1:8" x14ac:dyDescent="0.35">
      <c r="A424" s="1" t="s">
        <v>167</v>
      </c>
      <c r="B424" s="2" t="s">
        <v>168</v>
      </c>
      <c r="C424" s="2">
        <v>2005</v>
      </c>
      <c r="D424" s="3">
        <v>7.74</v>
      </c>
      <c r="E424" s="4">
        <v>48104.651813200398</v>
      </c>
      <c r="F424" s="4">
        <f t="shared" si="6"/>
        <v>481046518.13200396</v>
      </c>
      <c r="G424" s="5">
        <v>294976</v>
      </c>
      <c r="H424" s="6" t="s">
        <v>8</v>
      </c>
    </row>
    <row r="425" spans="1:8" x14ac:dyDescent="0.35">
      <c r="A425" s="1" t="s">
        <v>167</v>
      </c>
      <c r="B425" s="2" t="s">
        <v>168</v>
      </c>
      <c r="C425" s="2">
        <v>2010</v>
      </c>
      <c r="D425" s="3">
        <v>7.5</v>
      </c>
      <c r="E425" s="4">
        <v>47457.622918583598</v>
      </c>
      <c r="F425" s="4">
        <f t="shared" si="6"/>
        <v>474576229.18583596</v>
      </c>
      <c r="G425" s="5">
        <v>320342</v>
      </c>
      <c r="H425" s="6" t="s">
        <v>8</v>
      </c>
    </row>
    <row r="426" spans="1:8" x14ac:dyDescent="0.35">
      <c r="A426" s="1" t="s">
        <v>167</v>
      </c>
      <c r="B426" s="2" t="s">
        <v>168</v>
      </c>
      <c r="C426" s="2">
        <v>2015</v>
      </c>
      <c r="D426" s="3">
        <v>8.74</v>
      </c>
      <c r="E426" s="4">
        <v>52142.932807488804</v>
      </c>
      <c r="F426" s="4">
        <f t="shared" si="6"/>
        <v>521429328.07488805</v>
      </c>
      <c r="G426" s="5">
        <v>330237</v>
      </c>
      <c r="H426" s="6" t="s">
        <v>8</v>
      </c>
    </row>
    <row r="427" spans="1:8" x14ac:dyDescent="0.35">
      <c r="A427" s="1" t="s">
        <v>167</v>
      </c>
      <c r="B427" s="2" t="s">
        <v>168</v>
      </c>
      <c r="C427" s="2">
        <v>2018</v>
      </c>
      <c r="D427" s="3">
        <v>9.1199999999999992</v>
      </c>
      <c r="E427" s="4">
        <v>56722.119374115602</v>
      </c>
      <c r="F427" s="4">
        <f t="shared" si="6"/>
        <v>567221193.74115598</v>
      </c>
      <c r="G427" s="5">
        <v>336712</v>
      </c>
      <c r="H427" s="6" t="s">
        <v>8</v>
      </c>
    </row>
    <row r="428" spans="1:8" x14ac:dyDescent="0.35">
      <c r="A428" s="1" t="s">
        <v>169</v>
      </c>
      <c r="B428" s="2" t="s">
        <v>170</v>
      </c>
      <c r="C428" s="2">
        <v>2000</v>
      </c>
      <c r="D428" s="3">
        <v>2.2799999999999998</v>
      </c>
      <c r="E428" s="4">
        <v>2578.5915297675401</v>
      </c>
      <c r="F428" s="4">
        <f t="shared" si="6"/>
        <v>25785915.297675401</v>
      </c>
      <c r="G428" s="5">
        <v>1056575548</v>
      </c>
      <c r="H428" s="6" t="s">
        <v>2</v>
      </c>
    </row>
    <row r="429" spans="1:8" x14ac:dyDescent="0.35">
      <c r="A429" s="1" t="s">
        <v>169</v>
      </c>
      <c r="B429" s="2" t="s">
        <v>170</v>
      </c>
      <c r="C429" s="2">
        <v>2005</v>
      </c>
      <c r="D429" s="3">
        <v>2.33</v>
      </c>
      <c r="E429" s="4">
        <v>3245.29988504732</v>
      </c>
      <c r="F429" s="4">
        <f t="shared" si="6"/>
        <v>32452998.850473199</v>
      </c>
      <c r="G429" s="5">
        <v>1147609924</v>
      </c>
      <c r="H429" s="6" t="s">
        <v>2</v>
      </c>
    </row>
    <row r="430" spans="1:8" x14ac:dyDescent="0.35">
      <c r="A430" s="1" t="s">
        <v>169</v>
      </c>
      <c r="B430" s="2" t="s">
        <v>170</v>
      </c>
      <c r="C430" s="2">
        <v>2010</v>
      </c>
      <c r="D430" s="3">
        <v>4.3499999999999996</v>
      </c>
      <c r="E430" s="4">
        <v>4234.9795733496103</v>
      </c>
      <c r="F430" s="4">
        <f t="shared" si="6"/>
        <v>42349795.7334961</v>
      </c>
      <c r="G430" s="5">
        <v>1234281163</v>
      </c>
      <c r="H430" s="6" t="s">
        <v>2</v>
      </c>
    </row>
    <row r="431" spans="1:8" x14ac:dyDescent="0.35">
      <c r="A431" s="1" t="s">
        <v>169</v>
      </c>
      <c r="B431" s="2" t="s">
        <v>170</v>
      </c>
      <c r="C431" s="2">
        <v>2015</v>
      </c>
      <c r="D431" s="3">
        <v>5.54</v>
      </c>
      <c r="E431" s="4">
        <v>5464.3940573166401</v>
      </c>
      <c r="F431" s="4">
        <f t="shared" si="6"/>
        <v>54643940.5731664</v>
      </c>
      <c r="G431" s="5">
        <v>1310152392</v>
      </c>
      <c r="H431" s="6" t="s">
        <v>2</v>
      </c>
    </row>
    <row r="432" spans="1:8" x14ac:dyDescent="0.35">
      <c r="A432" s="1" t="s">
        <v>169</v>
      </c>
      <c r="B432" s="2" t="s">
        <v>170</v>
      </c>
      <c r="C432" s="2">
        <v>2018</v>
      </c>
      <c r="D432" s="3">
        <v>5.54</v>
      </c>
      <c r="E432" s="4">
        <v>6518.8450554691399</v>
      </c>
      <c r="F432" s="4">
        <f t="shared" si="6"/>
        <v>65188450.554691397</v>
      </c>
      <c r="G432" s="5">
        <v>1352642283</v>
      </c>
      <c r="H432" s="6" t="s">
        <v>2</v>
      </c>
    </row>
    <row r="433" spans="1:8" x14ac:dyDescent="0.35">
      <c r="A433" s="1" t="s">
        <v>171</v>
      </c>
      <c r="B433" s="2" t="s">
        <v>172</v>
      </c>
      <c r="C433" s="2">
        <v>2000</v>
      </c>
      <c r="D433" s="3">
        <v>0.5</v>
      </c>
      <c r="E433" s="4">
        <v>5689.26022293799</v>
      </c>
      <c r="F433" s="4">
        <f t="shared" si="6"/>
        <v>56892602.2293799</v>
      </c>
      <c r="G433" s="5">
        <v>211513822</v>
      </c>
      <c r="H433" s="6" t="s">
        <v>2</v>
      </c>
    </row>
    <row r="434" spans="1:8" x14ac:dyDescent="0.35">
      <c r="A434" s="1" t="s">
        <v>171</v>
      </c>
      <c r="B434" s="2" t="s">
        <v>172</v>
      </c>
      <c r="C434" s="2">
        <v>2005</v>
      </c>
      <c r="D434" s="3">
        <v>0.48</v>
      </c>
      <c r="E434" s="4">
        <v>6699.2720908973897</v>
      </c>
      <c r="F434" s="4">
        <f t="shared" si="6"/>
        <v>66992720.908973895</v>
      </c>
      <c r="G434" s="5">
        <v>226289468</v>
      </c>
      <c r="H434" s="6" t="s">
        <v>2</v>
      </c>
    </row>
    <row r="435" spans="1:8" x14ac:dyDescent="0.35">
      <c r="A435" s="1" t="s">
        <v>171</v>
      </c>
      <c r="B435" s="2" t="s">
        <v>172</v>
      </c>
      <c r="C435" s="2">
        <v>2010</v>
      </c>
      <c r="D435" s="3">
        <v>0.59</v>
      </c>
      <c r="E435" s="4">
        <v>8286.7328696641998</v>
      </c>
      <c r="F435" s="4">
        <f t="shared" si="6"/>
        <v>82867328.696641997</v>
      </c>
      <c r="G435" s="5">
        <v>241834226</v>
      </c>
      <c r="H435" s="6" t="s">
        <v>2</v>
      </c>
    </row>
    <row r="436" spans="1:8" x14ac:dyDescent="0.35">
      <c r="A436" s="1" t="s">
        <v>171</v>
      </c>
      <c r="B436" s="2" t="s">
        <v>172</v>
      </c>
      <c r="C436" s="2">
        <v>2015</v>
      </c>
      <c r="D436" s="3">
        <v>0.6</v>
      </c>
      <c r="E436" s="4">
        <v>10149.603870025199</v>
      </c>
      <c r="F436" s="4">
        <f t="shared" si="6"/>
        <v>101496038.700252</v>
      </c>
      <c r="G436" s="5">
        <v>258383257</v>
      </c>
      <c r="H436" s="6" t="s">
        <v>2</v>
      </c>
    </row>
    <row r="437" spans="1:8" x14ac:dyDescent="0.35">
      <c r="A437" s="1" t="s">
        <v>171</v>
      </c>
      <c r="B437" s="2" t="s">
        <v>172</v>
      </c>
      <c r="C437" s="2">
        <v>2018</v>
      </c>
      <c r="D437" s="3">
        <v>0.56999999999999995</v>
      </c>
      <c r="E437" s="4">
        <v>11371.725556084701</v>
      </c>
      <c r="F437" s="4">
        <f t="shared" si="6"/>
        <v>113717255.560847</v>
      </c>
      <c r="G437" s="5">
        <v>267670549</v>
      </c>
      <c r="H437" s="6" t="s">
        <v>2</v>
      </c>
    </row>
    <row r="438" spans="1:8" x14ac:dyDescent="0.35">
      <c r="A438" s="1" t="s">
        <v>173</v>
      </c>
      <c r="B438" s="2" t="s">
        <v>174</v>
      </c>
      <c r="C438" s="2">
        <v>2000</v>
      </c>
      <c r="D438" s="3">
        <v>0.21</v>
      </c>
      <c r="E438" s="4">
        <v>10066.8027843828</v>
      </c>
      <c r="F438" s="4">
        <f t="shared" si="6"/>
        <v>100668027.84382801</v>
      </c>
      <c r="G438" s="5">
        <v>65623397</v>
      </c>
      <c r="H438" s="6" t="s">
        <v>2</v>
      </c>
    </row>
    <row r="439" spans="1:8" x14ac:dyDescent="0.35">
      <c r="A439" s="1" t="s">
        <v>173</v>
      </c>
      <c r="B439" s="2" t="s">
        <v>174</v>
      </c>
      <c r="C439" s="2">
        <v>2005</v>
      </c>
      <c r="D439" s="3">
        <v>0.57999999999999996</v>
      </c>
      <c r="E439" s="4">
        <v>11998.214857537399</v>
      </c>
      <c r="F439" s="4">
        <f t="shared" si="6"/>
        <v>119982148.57537399</v>
      </c>
      <c r="G439" s="5">
        <v>69762345</v>
      </c>
      <c r="H439" s="6" t="s">
        <v>2</v>
      </c>
    </row>
    <row r="440" spans="1:8" x14ac:dyDescent="0.35">
      <c r="A440" s="1" t="s">
        <v>173</v>
      </c>
      <c r="B440" s="2" t="s">
        <v>174</v>
      </c>
      <c r="C440" s="2">
        <v>2010</v>
      </c>
      <c r="D440" s="3">
        <v>1.01</v>
      </c>
      <c r="E440" s="4">
        <v>13805.7038219488</v>
      </c>
      <c r="F440" s="4">
        <f t="shared" si="6"/>
        <v>138057038.21948799</v>
      </c>
      <c r="G440" s="5">
        <v>73762519</v>
      </c>
      <c r="H440" s="6" t="s">
        <v>2</v>
      </c>
    </row>
    <row r="441" spans="1:8" x14ac:dyDescent="0.35">
      <c r="A441" s="1" t="s">
        <v>173</v>
      </c>
      <c r="B441" s="2" t="s">
        <v>174</v>
      </c>
      <c r="C441" s="2">
        <v>2015</v>
      </c>
      <c r="D441" s="3">
        <v>1.01</v>
      </c>
      <c r="E441" s="4">
        <v>12698.1091975659</v>
      </c>
      <c r="F441" s="4">
        <f t="shared" si="6"/>
        <v>126981091.975659</v>
      </c>
      <c r="G441" s="5">
        <v>78492208</v>
      </c>
      <c r="H441" s="6" t="s">
        <v>2</v>
      </c>
    </row>
    <row r="442" spans="1:8" x14ac:dyDescent="0.35">
      <c r="A442" s="1" t="s">
        <v>173</v>
      </c>
      <c r="B442" s="2" t="s">
        <v>174</v>
      </c>
      <c r="C442" s="2">
        <v>2018</v>
      </c>
      <c r="D442" s="3">
        <v>1.03</v>
      </c>
      <c r="E442" s="4">
        <v>13471.8606376875</v>
      </c>
      <c r="F442" s="4">
        <f t="shared" si="6"/>
        <v>134718606.37687498</v>
      </c>
      <c r="G442" s="5">
        <v>81800204</v>
      </c>
      <c r="H442" s="6" t="s">
        <v>2</v>
      </c>
    </row>
    <row r="443" spans="1:8" x14ac:dyDescent="0.35">
      <c r="A443" s="1" t="s">
        <v>175</v>
      </c>
      <c r="B443" s="2" t="s">
        <v>176</v>
      </c>
      <c r="C443" s="2">
        <v>2000</v>
      </c>
      <c r="D443" s="3">
        <v>0.45</v>
      </c>
      <c r="E443" s="4">
        <v>9364.5967050782092</v>
      </c>
      <c r="F443" s="4">
        <f t="shared" si="6"/>
        <v>93645967.050782099</v>
      </c>
      <c r="G443" s="5">
        <v>23497589</v>
      </c>
      <c r="H443" s="6" t="s">
        <v>2</v>
      </c>
    </row>
    <row r="444" spans="1:8" x14ac:dyDescent="0.35">
      <c r="A444" s="1" t="s">
        <v>175</v>
      </c>
      <c r="B444" s="2" t="s">
        <v>176</v>
      </c>
      <c r="C444" s="2">
        <v>2005</v>
      </c>
      <c r="D444" s="3">
        <v>0.44</v>
      </c>
      <c r="E444" s="4">
        <v>7542.2223339579796</v>
      </c>
      <c r="F444" s="4">
        <f t="shared" si="6"/>
        <v>75422223.339579791</v>
      </c>
      <c r="G444" s="5">
        <v>26922279</v>
      </c>
      <c r="H444" s="6" t="s">
        <v>2</v>
      </c>
    </row>
    <row r="445" spans="1:8" x14ac:dyDescent="0.35">
      <c r="A445" s="1" t="s">
        <v>175</v>
      </c>
      <c r="B445" s="2" t="s">
        <v>176</v>
      </c>
      <c r="C445" s="2">
        <v>2010</v>
      </c>
      <c r="D445" s="3">
        <v>0.49</v>
      </c>
      <c r="E445" s="4">
        <v>8748.5087761509494</v>
      </c>
      <c r="F445" s="4">
        <f t="shared" si="6"/>
        <v>87485087.761509493</v>
      </c>
      <c r="G445" s="5">
        <v>29741977</v>
      </c>
      <c r="H445" s="6" t="s">
        <v>2</v>
      </c>
    </row>
    <row r="446" spans="1:8" x14ac:dyDescent="0.35">
      <c r="A446" s="1" t="s">
        <v>175</v>
      </c>
      <c r="B446" s="2" t="s">
        <v>176</v>
      </c>
      <c r="C446" s="2">
        <v>2015</v>
      </c>
      <c r="D446" s="3">
        <v>0.37</v>
      </c>
      <c r="E446" s="4">
        <v>10122.200775573299</v>
      </c>
      <c r="F446" s="4">
        <f t="shared" si="6"/>
        <v>101222007.755733</v>
      </c>
      <c r="G446" s="5">
        <v>35572269</v>
      </c>
      <c r="H446" s="6" t="s">
        <v>2</v>
      </c>
    </row>
    <row r="447" spans="1:8" x14ac:dyDescent="0.35">
      <c r="A447" s="1" t="s">
        <v>175</v>
      </c>
      <c r="B447" s="2" t="s">
        <v>176</v>
      </c>
      <c r="C447" s="2">
        <v>2018</v>
      </c>
      <c r="D447" s="3">
        <v>0.39</v>
      </c>
      <c r="E447" s="4">
        <v>10346.212958185501</v>
      </c>
      <c r="F447" s="4">
        <f t="shared" si="6"/>
        <v>103462129.581855</v>
      </c>
      <c r="G447" s="5">
        <v>38433604</v>
      </c>
      <c r="H447" s="6" t="s">
        <v>2</v>
      </c>
    </row>
    <row r="448" spans="1:8" x14ac:dyDescent="0.35">
      <c r="A448" s="1" t="s">
        <v>177</v>
      </c>
      <c r="B448" s="2" t="s">
        <v>178</v>
      </c>
      <c r="C448" s="2">
        <v>2000</v>
      </c>
      <c r="D448" s="3">
        <v>15.13</v>
      </c>
      <c r="E448" s="4">
        <v>48628.451138422097</v>
      </c>
      <c r="F448" s="4">
        <f t="shared" si="6"/>
        <v>486284511.38422096</v>
      </c>
      <c r="G448" s="5">
        <v>3783095</v>
      </c>
      <c r="H448" s="6" t="s">
        <v>8</v>
      </c>
    </row>
    <row r="449" spans="1:8" x14ac:dyDescent="0.35">
      <c r="A449" s="1" t="s">
        <v>177</v>
      </c>
      <c r="B449" s="2" t="s">
        <v>178</v>
      </c>
      <c r="C449" s="2">
        <v>2005</v>
      </c>
      <c r="D449" s="3">
        <v>14.2</v>
      </c>
      <c r="E449" s="4">
        <v>57691.5616452959</v>
      </c>
      <c r="F449" s="4">
        <f t="shared" si="6"/>
        <v>576915616.45295906</v>
      </c>
      <c r="G449" s="5">
        <v>4141218</v>
      </c>
      <c r="H449" s="6" t="s">
        <v>8</v>
      </c>
    </row>
    <row r="450" spans="1:8" x14ac:dyDescent="0.35">
      <c r="A450" s="1" t="s">
        <v>177</v>
      </c>
      <c r="B450" s="2" t="s">
        <v>178</v>
      </c>
      <c r="C450" s="2">
        <v>2010</v>
      </c>
      <c r="D450" s="3">
        <v>12.07</v>
      </c>
      <c r="E450" s="4">
        <v>53725.033597611997</v>
      </c>
      <c r="F450" s="4">
        <f t="shared" ref="F450:F513" si="7">E450*10000</f>
        <v>537250335.97612</v>
      </c>
      <c r="G450" s="5">
        <v>4554330</v>
      </c>
      <c r="H450" s="6" t="s">
        <v>8</v>
      </c>
    </row>
    <row r="451" spans="1:8" x14ac:dyDescent="0.35">
      <c r="A451" s="1" t="s">
        <v>177</v>
      </c>
      <c r="B451" s="2" t="s">
        <v>178</v>
      </c>
      <c r="C451" s="2">
        <v>2015</v>
      </c>
      <c r="D451" s="3">
        <v>12.47</v>
      </c>
      <c r="E451" s="4">
        <v>72251.153536315906</v>
      </c>
      <c r="F451" s="4">
        <f t="shared" si="7"/>
        <v>722511535.36315906</v>
      </c>
      <c r="G451" s="5">
        <v>4652420</v>
      </c>
      <c r="H451" s="6" t="s">
        <v>8</v>
      </c>
    </row>
    <row r="452" spans="1:8" x14ac:dyDescent="0.35">
      <c r="A452" s="1" t="s">
        <v>177</v>
      </c>
      <c r="B452" s="2" t="s">
        <v>178</v>
      </c>
      <c r="C452" s="2">
        <v>2018</v>
      </c>
      <c r="D452" s="3">
        <v>12.88</v>
      </c>
      <c r="E452" s="4">
        <v>84303.340892293694</v>
      </c>
      <c r="F452" s="4">
        <f t="shared" si="7"/>
        <v>843033408.92293692</v>
      </c>
      <c r="G452" s="5">
        <v>4818694</v>
      </c>
      <c r="H452" s="6" t="s">
        <v>8</v>
      </c>
    </row>
    <row r="453" spans="1:8" x14ac:dyDescent="0.35">
      <c r="A453" s="1" t="s">
        <v>179</v>
      </c>
      <c r="B453" s="2" t="s">
        <v>180</v>
      </c>
      <c r="C453" s="2">
        <v>2000</v>
      </c>
      <c r="D453" s="3">
        <v>3.08</v>
      </c>
      <c r="E453" s="4">
        <v>31416.938508450199</v>
      </c>
      <c r="F453" s="4">
        <f t="shared" si="7"/>
        <v>314169385.08450198</v>
      </c>
      <c r="G453" s="5">
        <v>5945949</v>
      </c>
      <c r="H453" s="6" t="s">
        <v>2</v>
      </c>
    </row>
    <row r="454" spans="1:8" x14ac:dyDescent="0.35">
      <c r="A454" s="1" t="s">
        <v>179</v>
      </c>
      <c r="B454" s="2" t="s">
        <v>180</v>
      </c>
      <c r="C454" s="2">
        <v>2005</v>
      </c>
      <c r="D454" s="3">
        <v>2.7</v>
      </c>
      <c r="E454" s="4">
        <v>31239.006859951402</v>
      </c>
      <c r="F454" s="4">
        <f t="shared" si="7"/>
        <v>312390068.59951401</v>
      </c>
      <c r="G454" s="5">
        <v>6529470</v>
      </c>
      <c r="H454" s="6" t="s">
        <v>2</v>
      </c>
    </row>
    <row r="455" spans="1:8" x14ac:dyDescent="0.35">
      <c r="A455" s="1" t="s">
        <v>179</v>
      </c>
      <c r="B455" s="2" t="s">
        <v>180</v>
      </c>
      <c r="C455" s="2">
        <v>2010</v>
      </c>
      <c r="D455" s="3">
        <v>3.12</v>
      </c>
      <c r="E455" s="4">
        <v>34800.2474731642</v>
      </c>
      <c r="F455" s="4">
        <f t="shared" si="7"/>
        <v>348002474.73164201</v>
      </c>
      <c r="G455" s="5">
        <v>7346446</v>
      </c>
      <c r="H455" s="6" t="s">
        <v>2</v>
      </c>
    </row>
    <row r="456" spans="1:8" x14ac:dyDescent="0.35">
      <c r="A456" s="1" t="s">
        <v>179</v>
      </c>
      <c r="B456" s="2" t="s">
        <v>180</v>
      </c>
      <c r="C456" s="2">
        <v>2015</v>
      </c>
      <c r="D456" s="3">
        <v>3.86</v>
      </c>
      <c r="E456" s="4">
        <v>37554.598656296097</v>
      </c>
      <c r="F456" s="4">
        <f t="shared" si="7"/>
        <v>375545986.56296098</v>
      </c>
      <c r="G456" s="5">
        <v>7978496</v>
      </c>
      <c r="H456" s="6" t="s">
        <v>2</v>
      </c>
    </row>
    <row r="457" spans="1:8" x14ac:dyDescent="0.35">
      <c r="A457" s="1" t="s">
        <v>179</v>
      </c>
      <c r="B457" s="2" t="s">
        <v>180</v>
      </c>
      <c r="C457" s="2">
        <v>2018</v>
      </c>
      <c r="D457" s="3">
        <v>4.21</v>
      </c>
      <c r="E457" s="4">
        <v>39418.345306822397</v>
      </c>
      <c r="F457" s="4">
        <f t="shared" si="7"/>
        <v>394183453.06822395</v>
      </c>
      <c r="G457" s="5">
        <v>8381507</v>
      </c>
      <c r="H457" s="6" t="s">
        <v>2</v>
      </c>
    </row>
    <row r="458" spans="1:8" x14ac:dyDescent="0.35">
      <c r="A458" s="1" t="s">
        <v>181</v>
      </c>
      <c r="B458" s="2" t="s">
        <v>182</v>
      </c>
      <c r="C458" s="2">
        <v>2000</v>
      </c>
      <c r="D458" s="3">
        <v>10.37</v>
      </c>
      <c r="E458" s="4">
        <v>43053.933064290002</v>
      </c>
      <c r="F458" s="4">
        <f t="shared" si="7"/>
        <v>430539330.64290005</v>
      </c>
      <c r="G458" s="5">
        <v>56692178</v>
      </c>
      <c r="H458" s="6" t="s">
        <v>8</v>
      </c>
    </row>
    <row r="459" spans="1:8" x14ac:dyDescent="0.35">
      <c r="A459" s="1" t="s">
        <v>181</v>
      </c>
      <c r="B459" s="2" t="s">
        <v>182</v>
      </c>
      <c r="C459" s="2">
        <v>2005</v>
      </c>
      <c r="D459" s="3">
        <v>9.41</v>
      </c>
      <c r="E459" s="4">
        <v>44260.827417351502</v>
      </c>
      <c r="F459" s="4">
        <f t="shared" si="7"/>
        <v>442608274.17351502</v>
      </c>
      <c r="G459" s="5">
        <v>58281209</v>
      </c>
      <c r="H459" s="6" t="s">
        <v>8</v>
      </c>
    </row>
    <row r="460" spans="1:8" x14ac:dyDescent="0.35">
      <c r="A460" s="1" t="s">
        <v>181</v>
      </c>
      <c r="B460" s="2" t="s">
        <v>182</v>
      </c>
      <c r="C460" s="2">
        <v>2010</v>
      </c>
      <c r="D460" s="3">
        <v>7.34</v>
      </c>
      <c r="E460" s="4">
        <v>42664.355272792498</v>
      </c>
      <c r="F460" s="4">
        <f t="shared" si="7"/>
        <v>426643552.727925</v>
      </c>
      <c r="G460" s="5">
        <v>59325232</v>
      </c>
      <c r="H460" s="6" t="s">
        <v>8</v>
      </c>
    </row>
    <row r="461" spans="1:8" x14ac:dyDescent="0.35">
      <c r="A461" s="1" t="s">
        <v>181</v>
      </c>
      <c r="B461" s="2" t="s">
        <v>182</v>
      </c>
      <c r="C461" s="2">
        <v>2015</v>
      </c>
      <c r="D461" s="3">
        <v>7.59</v>
      </c>
      <c r="E461" s="4">
        <v>40247.829043794198</v>
      </c>
      <c r="F461" s="4">
        <f t="shared" si="7"/>
        <v>402478290.43794197</v>
      </c>
      <c r="G461" s="5">
        <v>60578489</v>
      </c>
      <c r="H461" s="6" t="s">
        <v>8</v>
      </c>
    </row>
    <row r="462" spans="1:8" x14ac:dyDescent="0.35">
      <c r="A462" s="1" t="s">
        <v>181</v>
      </c>
      <c r="B462" s="2" t="s">
        <v>182</v>
      </c>
      <c r="C462" s="2">
        <v>2018</v>
      </c>
      <c r="D462" s="3">
        <v>7.84</v>
      </c>
      <c r="E462" s="4">
        <v>42052.556382251903</v>
      </c>
      <c r="F462" s="4">
        <f t="shared" si="7"/>
        <v>420525563.82251906</v>
      </c>
      <c r="G462" s="5">
        <v>60627291</v>
      </c>
      <c r="H462" s="6" t="s">
        <v>8</v>
      </c>
    </row>
    <row r="463" spans="1:8" x14ac:dyDescent="0.35">
      <c r="A463" s="1" t="s">
        <v>183</v>
      </c>
      <c r="B463" s="2" t="s">
        <v>184</v>
      </c>
      <c r="C463" s="2">
        <v>2000</v>
      </c>
      <c r="D463" s="3">
        <v>4.91</v>
      </c>
      <c r="E463" s="4">
        <v>9344.5346426528595</v>
      </c>
      <c r="F463" s="4">
        <f t="shared" si="7"/>
        <v>93445346.426528588</v>
      </c>
      <c r="G463" s="5">
        <v>2654698</v>
      </c>
      <c r="H463" s="6" t="s">
        <v>17</v>
      </c>
    </row>
    <row r="464" spans="1:8" x14ac:dyDescent="0.35">
      <c r="A464" s="1" t="s">
        <v>183</v>
      </c>
      <c r="B464" s="2" t="s">
        <v>184</v>
      </c>
      <c r="C464" s="2">
        <v>2005</v>
      </c>
      <c r="D464" s="3">
        <v>4.43</v>
      </c>
      <c r="E464" s="4">
        <v>9918.0476563506709</v>
      </c>
      <c r="F464" s="4">
        <f t="shared" si="7"/>
        <v>99180476.563506708</v>
      </c>
      <c r="G464" s="5">
        <v>2740000</v>
      </c>
      <c r="H464" s="6" t="s">
        <v>17</v>
      </c>
    </row>
    <row r="465" spans="1:8" x14ac:dyDescent="0.35">
      <c r="A465" s="1" t="s">
        <v>183</v>
      </c>
      <c r="B465" s="2" t="s">
        <v>184</v>
      </c>
      <c r="C465" s="2">
        <v>2010</v>
      </c>
      <c r="D465" s="3">
        <v>4.38</v>
      </c>
      <c r="E465" s="4">
        <v>9435.7608417998308</v>
      </c>
      <c r="F465" s="4">
        <f t="shared" si="7"/>
        <v>94357608.417998314</v>
      </c>
      <c r="G465" s="5">
        <v>2810464</v>
      </c>
      <c r="H465" s="6" t="s">
        <v>17</v>
      </c>
    </row>
    <row r="466" spans="1:8" x14ac:dyDescent="0.35">
      <c r="A466" s="1" t="s">
        <v>183</v>
      </c>
      <c r="B466" s="2" t="s">
        <v>184</v>
      </c>
      <c r="C466" s="2">
        <v>2015</v>
      </c>
      <c r="D466" s="3">
        <v>4.1900000000000004</v>
      </c>
      <c r="E466" s="4">
        <v>9473.1061952386208</v>
      </c>
      <c r="F466" s="4">
        <f t="shared" si="7"/>
        <v>94731061.9523862</v>
      </c>
      <c r="G466" s="5">
        <v>2891024</v>
      </c>
      <c r="H466" s="6" t="s">
        <v>17</v>
      </c>
    </row>
    <row r="467" spans="1:8" x14ac:dyDescent="0.35">
      <c r="A467" s="1" t="s">
        <v>183</v>
      </c>
      <c r="B467" s="2" t="s">
        <v>184</v>
      </c>
      <c r="C467" s="2">
        <v>2018</v>
      </c>
      <c r="D467" s="3">
        <v>4.22</v>
      </c>
      <c r="E467" s="4">
        <v>9734.8622878054193</v>
      </c>
      <c r="F467" s="4">
        <f t="shared" si="7"/>
        <v>97348622.878054187</v>
      </c>
      <c r="G467" s="5">
        <v>2934853</v>
      </c>
      <c r="H467" s="6" t="s">
        <v>17</v>
      </c>
    </row>
    <row r="468" spans="1:8" x14ac:dyDescent="0.35">
      <c r="A468" s="1" t="s">
        <v>185</v>
      </c>
      <c r="B468" s="2" t="s">
        <v>186</v>
      </c>
      <c r="C468" s="2">
        <v>2000</v>
      </c>
      <c r="D468" s="3">
        <v>8.23</v>
      </c>
      <c r="E468" s="4">
        <v>35611.803905251101</v>
      </c>
      <c r="F468" s="4">
        <f t="shared" si="7"/>
        <v>356118039.05251104</v>
      </c>
      <c r="G468" s="5">
        <v>127524168</v>
      </c>
      <c r="H468" s="6" t="s">
        <v>2</v>
      </c>
    </row>
    <row r="469" spans="1:8" x14ac:dyDescent="0.35">
      <c r="A469" s="1" t="s">
        <v>185</v>
      </c>
      <c r="B469" s="2" t="s">
        <v>186</v>
      </c>
      <c r="C469" s="2">
        <v>2005</v>
      </c>
      <c r="D469" s="3">
        <v>7.99</v>
      </c>
      <c r="E469" s="4">
        <v>37489.853369501601</v>
      </c>
      <c r="F469" s="4">
        <f t="shared" si="7"/>
        <v>374898533.69501603</v>
      </c>
      <c r="G469" s="5">
        <v>128326115</v>
      </c>
      <c r="H469" s="6" t="s">
        <v>2</v>
      </c>
    </row>
    <row r="470" spans="1:8" x14ac:dyDescent="0.35">
      <c r="A470" s="1" t="s">
        <v>185</v>
      </c>
      <c r="B470" s="2" t="s">
        <v>186</v>
      </c>
      <c r="C470" s="2">
        <v>2010</v>
      </c>
      <c r="D470" s="3">
        <v>7.2</v>
      </c>
      <c r="E470" s="4">
        <v>37586.167146656699</v>
      </c>
      <c r="F470" s="4">
        <f t="shared" si="7"/>
        <v>375861671.46656698</v>
      </c>
      <c r="G470" s="5">
        <v>128542349</v>
      </c>
      <c r="H470" s="6" t="s">
        <v>2</v>
      </c>
    </row>
    <row r="471" spans="1:8" x14ac:dyDescent="0.35">
      <c r="A471" s="1" t="s">
        <v>185</v>
      </c>
      <c r="B471" s="2" t="s">
        <v>186</v>
      </c>
      <c r="C471" s="2">
        <v>2015</v>
      </c>
      <c r="D471" s="3">
        <v>7.87</v>
      </c>
      <c r="E471" s="4">
        <v>39777.5310167672</v>
      </c>
      <c r="F471" s="4">
        <f t="shared" si="7"/>
        <v>397775310.16767198</v>
      </c>
      <c r="G471" s="5">
        <v>127985139</v>
      </c>
      <c r="H471" s="6" t="s">
        <v>2</v>
      </c>
    </row>
    <row r="472" spans="1:8" x14ac:dyDescent="0.35">
      <c r="A472" s="1" t="s">
        <v>185</v>
      </c>
      <c r="B472" s="2" t="s">
        <v>186</v>
      </c>
      <c r="C472" s="2">
        <v>2018</v>
      </c>
      <c r="D472" s="3">
        <v>7.96</v>
      </c>
      <c r="E472" s="4">
        <v>41182.380204659297</v>
      </c>
      <c r="F472" s="4">
        <f t="shared" si="7"/>
        <v>411823802.04659295</v>
      </c>
      <c r="G472" s="5">
        <v>127202190</v>
      </c>
      <c r="H472" s="6" t="s">
        <v>2</v>
      </c>
    </row>
    <row r="473" spans="1:8" x14ac:dyDescent="0.35">
      <c r="A473" s="1" t="s">
        <v>187</v>
      </c>
      <c r="B473" s="2" t="s">
        <v>188</v>
      </c>
      <c r="C473" s="2">
        <v>2000</v>
      </c>
      <c r="D473" s="3">
        <v>0.62</v>
      </c>
      <c r="E473" s="4">
        <v>8741.7274099193</v>
      </c>
      <c r="F473" s="4">
        <f t="shared" si="7"/>
        <v>87417274.099193007</v>
      </c>
      <c r="G473" s="5">
        <v>5122495</v>
      </c>
      <c r="H473" s="6" t="s">
        <v>2</v>
      </c>
    </row>
    <row r="474" spans="1:8" x14ac:dyDescent="0.35">
      <c r="A474" s="1" t="s">
        <v>187</v>
      </c>
      <c r="B474" s="2" t="s">
        <v>188</v>
      </c>
      <c r="C474" s="2">
        <v>2005</v>
      </c>
      <c r="D474" s="3">
        <v>0.66</v>
      </c>
      <c r="E474" s="4">
        <v>10577.2913861175</v>
      </c>
      <c r="F474" s="4">
        <f t="shared" si="7"/>
        <v>105772913.861175</v>
      </c>
      <c r="G474" s="5">
        <v>5765639</v>
      </c>
      <c r="H474" s="6" t="s">
        <v>2</v>
      </c>
    </row>
    <row r="475" spans="1:8" x14ac:dyDescent="0.35">
      <c r="A475" s="1" t="s">
        <v>187</v>
      </c>
      <c r="B475" s="2" t="s">
        <v>188</v>
      </c>
      <c r="C475" s="2">
        <v>2010</v>
      </c>
      <c r="D475" s="3">
        <v>0.64</v>
      </c>
      <c r="E475" s="4">
        <v>11315.5027028063</v>
      </c>
      <c r="F475" s="4">
        <f t="shared" si="7"/>
        <v>113155027.028063</v>
      </c>
      <c r="G475" s="5">
        <v>7261541</v>
      </c>
      <c r="H475" s="6" t="s">
        <v>2</v>
      </c>
    </row>
    <row r="476" spans="1:8" x14ac:dyDescent="0.35">
      <c r="A476" s="1" t="s">
        <v>187</v>
      </c>
      <c r="B476" s="2" t="s">
        <v>188</v>
      </c>
      <c r="C476" s="2">
        <v>2015</v>
      </c>
      <c r="D476" s="3">
        <v>0.69</v>
      </c>
      <c r="E476" s="4">
        <v>10145.8366996846</v>
      </c>
      <c r="F476" s="4">
        <f t="shared" si="7"/>
        <v>101458366.99684601</v>
      </c>
      <c r="G476" s="5">
        <v>9266573</v>
      </c>
      <c r="H476" s="6" t="s">
        <v>2</v>
      </c>
    </row>
    <row r="477" spans="1:8" x14ac:dyDescent="0.35">
      <c r="A477" s="1" t="s">
        <v>187</v>
      </c>
      <c r="B477" s="2" t="s">
        <v>188</v>
      </c>
      <c r="C477" s="2">
        <v>2018</v>
      </c>
      <c r="D477" s="3">
        <v>0.69</v>
      </c>
      <c r="E477" s="4">
        <v>10013.397663338799</v>
      </c>
      <c r="F477" s="4">
        <f t="shared" si="7"/>
        <v>100133976.633388</v>
      </c>
      <c r="G477" s="5">
        <v>9965322</v>
      </c>
      <c r="H477" s="6" t="s">
        <v>2</v>
      </c>
    </row>
    <row r="478" spans="1:8" x14ac:dyDescent="0.35">
      <c r="A478" s="1" t="s">
        <v>189</v>
      </c>
      <c r="B478" s="2" t="s">
        <v>190</v>
      </c>
      <c r="C478" s="2">
        <v>2000</v>
      </c>
      <c r="D478" s="3">
        <v>8.18</v>
      </c>
      <c r="E478" s="4">
        <v>10275.7618712984</v>
      </c>
      <c r="F478" s="4">
        <f t="shared" si="7"/>
        <v>102757618.71298401</v>
      </c>
      <c r="G478" s="5">
        <v>14922724</v>
      </c>
      <c r="H478" s="6" t="s">
        <v>2</v>
      </c>
    </row>
    <row r="479" spans="1:8" x14ac:dyDescent="0.35">
      <c r="A479" s="1" t="s">
        <v>189</v>
      </c>
      <c r="B479" s="2" t="s">
        <v>190</v>
      </c>
      <c r="C479" s="2">
        <v>2005</v>
      </c>
      <c r="D479" s="3">
        <v>9.33</v>
      </c>
      <c r="E479" s="4">
        <v>16536.015407237701</v>
      </c>
      <c r="F479" s="4">
        <f t="shared" si="7"/>
        <v>165360154.072377</v>
      </c>
      <c r="G479" s="5">
        <v>15402803</v>
      </c>
      <c r="H479" s="6" t="s">
        <v>2</v>
      </c>
    </row>
    <row r="480" spans="1:8" x14ac:dyDescent="0.35">
      <c r="A480" s="1" t="s">
        <v>189</v>
      </c>
      <c r="B480" s="2" t="s">
        <v>190</v>
      </c>
      <c r="C480" s="2">
        <v>2010</v>
      </c>
      <c r="D480" s="3">
        <v>4.97</v>
      </c>
      <c r="E480" s="4">
        <v>20751.257239946201</v>
      </c>
      <c r="F480" s="4">
        <f t="shared" si="7"/>
        <v>207512572.39946201</v>
      </c>
      <c r="G480" s="5">
        <v>16252273</v>
      </c>
      <c r="H480" s="6" t="s">
        <v>2</v>
      </c>
    </row>
    <row r="481" spans="1:8" x14ac:dyDescent="0.35">
      <c r="A481" s="1" t="s">
        <v>189</v>
      </c>
      <c r="B481" s="2" t="s">
        <v>190</v>
      </c>
      <c r="C481" s="2">
        <v>2015</v>
      </c>
      <c r="D481" s="3">
        <v>4.66</v>
      </c>
      <c r="E481" s="4">
        <v>24290.4176339265</v>
      </c>
      <c r="F481" s="4">
        <f t="shared" si="7"/>
        <v>242904176.33926499</v>
      </c>
      <c r="G481" s="5">
        <v>17572010</v>
      </c>
      <c r="H481" s="6" t="s">
        <v>2</v>
      </c>
    </row>
    <row r="482" spans="1:8" x14ac:dyDescent="0.35">
      <c r="A482" s="1" t="s">
        <v>189</v>
      </c>
      <c r="B482" s="2" t="s">
        <v>190</v>
      </c>
      <c r="C482" s="2">
        <v>2018</v>
      </c>
      <c r="D482" s="3">
        <v>4.76</v>
      </c>
      <c r="E482" s="4">
        <v>25544.344756303501</v>
      </c>
      <c r="F482" s="4">
        <f t="shared" si="7"/>
        <v>255443447.56303501</v>
      </c>
      <c r="G482" s="5">
        <v>18319616</v>
      </c>
      <c r="H482" s="6" t="s">
        <v>2</v>
      </c>
    </row>
    <row r="483" spans="1:8" x14ac:dyDescent="0.35">
      <c r="A483" s="1" t="s">
        <v>191</v>
      </c>
      <c r="B483" s="2" t="s">
        <v>192</v>
      </c>
      <c r="C483" s="2">
        <v>2000</v>
      </c>
      <c r="D483" s="3">
        <v>3.83</v>
      </c>
      <c r="E483" s="4">
        <v>2867.7467083494498</v>
      </c>
      <c r="F483" s="4">
        <f t="shared" si="7"/>
        <v>28677467.083494499</v>
      </c>
      <c r="G483" s="5">
        <v>31964557</v>
      </c>
      <c r="H483" s="6" t="s">
        <v>4</v>
      </c>
    </row>
    <row r="484" spans="1:8" x14ac:dyDescent="0.35">
      <c r="A484" s="1" t="s">
        <v>191</v>
      </c>
      <c r="B484" s="2" t="s">
        <v>192</v>
      </c>
      <c r="C484" s="2">
        <v>2005</v>
      </c>
      <c r="D484" s="3">
        <v>3.01</v>
      </c>
      <c r="E484" s="4">
        <v>2992.3407788020299</v>
      </c>
      <c r="F484" s="4">
        <f t="shared" si="7"/>
        <v>29923407.788020298</v>
      </c>
      <c r="G484" s="5">
        <v>36624897</v>
      </c>
      <c r="H484" s="6" t="s">
        <v>4</v>
      </c>
    </row>
    <row r="485" spans="1:8" x14ac:dyDescent="0.35">
      <c r="A485" s="1" t="s">
        <v>191</v>
      </c>
      <c r="B485" s="2" t="s">
        <v>192</v>
      </c>
      <c r="C485" s="2">
        <v>2010</v>
      </c>
      <c r="D485" s="3">
        <v>3.29</v>
      </c>
      <c r="E485" s="4">
        <v>3329.8537519770398</v>
      </c>
      <c r="F485" s="4">
        <f t="shared" si="7"/>
        <v>33298537.519770399</v>
      </c>
      <c r="G485" s="5">
        <v>42030684</v>
      </c>
      <c r="H485" s="6" t="s">
        <v>4</v>
      </c>
    </row>
    <row r="486" spans="1:8" x14ac:dyDescent="0.35">
      <c r="A486" s="1" t="s">
        <v>191</v>
      </c>
      <c r="B486" s="2" t="s">
        <v>192</v>
      </c>
      <c r="C486" s="2">
        <v>2015</v>
      </c>
      <c r="D486" s="3">
        <v>2.77</v>
      </c>
      <c r="E486" s="4">
        <v>3824.75930317654</v>
      </c>
      <c r="F486" s="4">
        <f t="shared" si="7"/>
        <v>38247593.031765401</v>
      </c>
      <c r="G486" s="5">
        <v>47878339</v>
      </c>
      <c r="H486" s="6" t="s">
        <v>4</v>
      </c>
    </row>
    <row r="487" spans="1:8" x14ac:dyDescent="0.35">
      <c r="A487" s="1" t="s">
        <v>191</v>
      </c>
      <c r="B487" s="2" t="s">
        <v>192</v>
      </c>
      <c r="C487" s="2">
        <v>2018</v>
      </c>
      <c r="D487" s="3">
        <v>2.78</v>
      </c>
      <c r="E487" s="4">
        <v>4203.8382726781101</v>
      </c>
      <c r="F487" s="4">
        <f t="shared" si="7"/>
        <v>42038382.7267811</v>
      </c>
      <c r="G487" s="5">
        <v>51392570</v>
      </c>
      <c r="H487" s="6" t="s">
        <v>4</v>
      </c>
    </row>
    <row r="488" spans="1:8" x14ac:dyDescent="0.35">
      <c r="A488" s="1" t="s">
        <v>193</v>
      </c>
      <c r="B488" s="2" t="s">
        <v>194</v>
      </c>
      <c r="C488" s="2">
        <v>2000</v>
      </c>
      <c r="D488" s="3">
        <v>1.96</v>
      </c>
      <c r="E488" s="4">
        <v>2183.67502940533</v>
      </c>
      <c r="F488" s="4">
        <f t="shared" si="7"/>
        <v>21836750.294053301</v>
      </c>
      <c r="G488" s="5">
        <v>84405</v>
      </c>
      <c r="H488" s="6" t="s">
        <v>26</v>
      </c>
    </row>
    <row r="489" spans="1:8" x14ac:dyDescent="0.35">
      <c r="A489" s="1" t="s">
        <v>193</v>
      </c>
      <c r="B489" s="2" t="s">
        <v>194</v>
      </c>
      <c r="C489" s="2">
        <v>2005</v>
      </c>
      <c r="D489" s="3">
        <v>2.16</v>
      </c>
      <c r="E489" s="4">
        <v>2150.0950828657701</v>
      </c>
      <c r="F489" s="4">
        <f t="shared" si="7"/>
        <v>21500950.828657702</v>
      </c>
      <c r="G489" s="5">
        <v>92319</v>
      </c>
      <c r="H489" s="6" t="s">
        <v>26</v>
      </c>
    </row>
    <row r="490" spans="1:8" x14ac:dyDescent="0.35">
      <c r="A490" s="1" t="s">
        <v>193</v>
      </c>
      <c r="B490" s="2" t="s">
        <v>194</v>
      </c>
      <c r="C490" s="2">
        <v>2010</v>
      </c>
      <c r="D490" s="3">
        <v>1.65</v>
      </c>
      <c r="E490" s="4">
        <v>1923.10777580682</v>
      </c>
      <c r="F490" s="4">
        <f t="shared" si="7"/>
        <v>19231077.7580682</v>
      </c>
      <c r="G490" s="5">
        <v>102930</v>
      </c>
      <c r="H490" s="6" t="s">
        <v>26</v>
      </c>
    </row>
    <row r="491" spans="1:8" x14ac:dyDescent="0.35">
      <c r="A491" s="1" t="s">
        <v>193</v>
      </c>
      <c r="B491" s="2" t="s">
        <v>194</v>
      </c>
      <c r="C491" s="2">
        <v>2015</v>
      </c>
      <c r="D491" s="3">
        <v>0.52</v>
      </c>
      <c r="E491" s="4">
        <v>2168.9977324188899</v>
      </c>
      <c r="F491" s="4">
        <f t="shared" si="7"/>
        <v>21689977.324188899</v>
      </c>
      <c r="G491" s="5">
        <v>110927</v>
      </c>
      <c r="H491" s="6" t="s">
        <v>26</v>
      </c>
    </row>
    <row r="492" spans="1:8" x14ac:dyDescent="0.35">
      <c r="A492" s="1" t="s">
        <v>193</v>
      </c>
      <c r="B492" s="2" t="s">
        <v>194</v>
      </c>
      <c r="C492" s="2">
        <v>2018</v>
      </c>
      <c r="D492" s="3">
        <v>0.46</v>
      </c>
      <c r="E492" s="4">
        <v>2254.0592317559499</v>
      </c>
      <c r="F492" s="4">
        <f t="shared" si="7"/>
        <v>22540592.317559499</v>
      </c>
      <c r="G492" s="5">
        <v>115842</v>
      </c>
      <c r="H492" s="6" t="s">
        <v>26</v>
      </c>
    </row>
    <row r="493" spans="1:8" x14ac:dyDescent="0.35">
      <c r="A493" s="1" t="s">
        <v>195</v>
      </c>
      <c r="B493" s="2" t="s">
        <v>196</v>
      </c>
      <c r="C493" s="2">
        <v>2000</v>
      </c>
      <c r="D493" s="3">
        <v>3.7999999999999999E-2</v>
      </c>
      <c r="E493" s="4">
        <v>54984.952348831102</v>
      </c>
      <c r="F493" s="4">
        <f t="shared" si="7"/>
        <v>549849523.48831105</v>
      </c>
      <c r="G493" s="5">
        <v>2045123</v>
      </c>
      <c r="H493" s="6" t="s">
        <v>2</v>
      </c>
    </row>
    <row r="494" spans="1:8" x14ac:dyDescent="0.35">
      <c r="A494" s="1" t="s">
        <v>195</v>
      </c>
      <c r="B494" s="2" t="s">
        <v>196</v>
      </c>
      <c r="C494" s="2">
        <v>2005</v>
      </c>
      <c r="D494" s="3">
        <v>1.9E-2</v>
      </c>
      <c r="E494" s="4">
        <v>73155.712211038801</v>
      </c>
      <c r="F494" s="4">
        <f t="shared" si="7"/>
        <v>731557122.11038804</v>
      </c>
      <c r="G494" s="5">
        <v>2270196</v>
      </c>
      <c r="H494" s="6" t="s">
        <v>2</v>
      </c>
    </row>
    <row r="495" spans="1:8" x14ac:dyDescent="0.35">
      <c r="A495" s="1" t="s">
        <v>195</v>
      </c>
      <c r="B495" s="2" t="s">
        <v>196</v>
      </c>
      <c r="C495" s="2">
        <v>2010</v>
      </c>
      <c r="D495" s="3">
        <v>3.2000000000000001E-2</v>
      </c>
      <c r="E495" s="4">
        <v>58810.404869256701</v>
      </c>
      <c r="F495" s="4">
        <f t="shared" si="7"/>
        <v>588104048.69256699</v>
      </c>
      <c r="G495" s="5">
        <v>2991884</v>
      </c>
      <c r="H495" s="6" t="s">
        <v>2</v>
      </c>
    </row>
    <row r="496" spans="1:8" x14ac:dyDescent="0.35">
      <c r="A496" s="1" t="s">
        <v>195</v>
      </c>
      <c r="B496" s="2" t="s">
        <v>196</v>
      </c>
      <c r="C496" s="2">
        <v>2015</v>
      </c>
      <c r="D496" s="3">
        <v>3.0000000000000001E-3</v>
      </c>
      <c r="E496" s="4">
        <v>54834.391672617698</v>
      </c>
      <c r="F496" s="4">
        <f t="shared" si="7"/>
        <v>548343916.72617698</v>
      </c>
      <c r="G496" s="5">
        <v>3835588</v>
      </c>
      <c r="H496" s="6" t="s">
        <v>2</v>
      </c>
    </row>
    <row r="497" spans="1:8" x14ac:dyDescent="0.35">
      <c r="A497" s="1" t="s">
        <v>195</v>
      </c>
      <c r="B497" s="2" t="s">
        <v>196</v>
      </c>
      <c r="C497" s="2">
        <v>2018</v>
      </c>
      <c r="D497" s="3">
        <v>3.0000000000000001E-3</v>
      </c>
      <c r="E497" s="4">
        <v>50478.587505067597</v>
      </c>
      <c r="F497" s="4">
        <f t="shared" si="7"/>
        <v>504785875.05067599</v>
      </c>
      <c r="G497" s="5">
        <v>4137314</v>
      </c>
      <c r="H497" s="6" t="s">
        <v>2</v>
      </c>
    </row>
    <row r="498" spans="1:8" x14ac:dyDescent="0.35">
      <c r="A498" s="1" t="s">
        <v>197</v>
      </c>
      <c r="B498" s="2" t="s">
        <v>198</v>
      </c>
      <c r="C498" s="2">
        <v>2000</v>
      </c>
      <c r="D498" s="3">
        <v>9.4499999999999993</v>
      </c>
      <c r="E498" s="4">
        <v>3078.9092516517699</v>
      </c>
      <c r="F498" s="4">
        <f t="shared" si="7"/>
        <v>30789092.516517699</v>
      </c>
      <c r="G498" s="5">
        <v>4920712</v>
      </c>
      <c r="H498" s="6" t="s">
        <v>2</v>
      </c>
    </row>
    <row r="499" spans="1:8" x14ac:dyDescent="0.35">
      <c r="A499" s="1" t="s">
        <v>197</v>
      </c>
      <c r="B499" s="2" t="s">
        <v>198</v>
      </c>
      <c r="C499" s="2">
        <v>2005</v>
      </c>
      <c r="D499" s="3">
        <v>11.19</v>
      </c>
      <c r="E499" s="4">
        <v>3517.7205088488899</v>
      </c>
      <c r="F499" s="4">
        <f t="shared" si="7"/>
        <v>35177205.088488899</v>
      </c>
      <c r="G499" s="5">
        <v>5075340</v>
      </c>
      <c r="H499" s="6" t="s">
        <v>2</v>
      </c>
    </row>
    <row r="500" spans="1:8" x14ac:dyDescent="0.35">
      <c r="A500" s="1" t="s">
        <v>197</v>
      </c>
      <c r="B500" s="2" t="s">
        <v>198</v>
      </c>
      <c r="C500" s="2">
        <v>2010</v>
      </c>
      <c r="D500" s="3">
        <v>10.08</v>
      </c>
      <c r="E500" s="4">
        <v>4141.0772055994803</v>
      </c>
      <c r="F500" s="4">
        <f t="shared" si="7"/>
        <v>41410772.055994801</v>
      </c>
      <c r="G500" s="5">
        <v>5422298</v>
      </c>
      <c r="H500" s="6" t="s">
        <v>2</v>
      </c>
    </row>
    <row r="501" spans="1:8" x14ac:dyDescent="0.35">
      <c r="A501" s="1" t="s">
        <v>197</v>
      </c>
      <c r="B501" s="2" t="s">
        <v>198</v>
      </c>
      <c r="C501" s="2">
        <v>2015</v>
      </c>
      <c r="D501" s="3">
        <v>7.59</v>
      </c>
      <c r="E501" s="4">
        <v>4805.1410923838803</v>
      </c>
      <c r="F501" s="4">
        <f t="shared" si="7"/>
        <v>48051410.923838802</v>
      </c>
      <c r="G501" s="5">
        <v>5959126</v>
      </c>
      <c r="H501" s="6" t="s">
        <v>2</v>
      </c>
    </row>
    <row r="502" spans="1:8" x14ac:dyDescent="0.35">
      <c r="A502" s="1" t="s">
        <v>197</v>
      </c>
      <c r="B502" s="2" t="s">
        <v>198</v>
      </c>
      <c r="C502" s="2">
        <v>2018</v>
      </c>
      <c r="D502" s="3">
        <v>6.26</v>
      </c>
      <c r="E502" s="4">
        <v>5133.1519146081</v>
      </c>
      <c r="F502" s="4">
        <f t="shared" si="7"/>
        <v>51331519.146081001</v>
      </c>
      <c r="G502" s="5">
        <v>6304025</v>
      </c>
      <c r="H502" s="6" t="s">
        <v>2</v>
      </c>
    </row>
    <row r="503" spans="1:8" x14ac:dyDescent="0.35">
      <c r="A503" s="1" t="s">
        <v>199</v>
      </c>
      <c r="B503" s="2" t="s">
        <v>200</v>
      </c>
      <c r="C503" s="2">
        <v>2000</v>
      </c>
      <c r="D503" s="3">
        <v>4.66</v>
      </c>
      <c r="E503" s="4">
        <v>2861.2718396663599</v>
      </c>
      <c r="F503" s="4">
        <f t="shared" si="7"/>
        <v>28612718.396663599</v>
      </c>
      <c r="G503" s="5">
        <v>5323701</v>
      </c>
      <c r="H503" s="6" t="s">
        <v>2</v>
      </c>
    </row>
    <row r="504" spans="1:8" x14ac:dyDescent="0.35">
      <c r="A504" s="1" t="s">
        <v>199</v>
      </c>
      <c r="B504" s="2" t="s">
        <v>200</v>
      </c>
      <c r="C504" s="2">
        <v>2005</v>
      </c>
      <c r="D504" s="3">
        <v>4.37</v>
      </c>
      <c r="E504" s="4">
        <v>3584.32029137671</v>
      </c>
      <c r="F504" s="4">
        <f t="shared" si="7"/>
        <v>35843202.913767099</v>
      </c>
      <c r="G504" s="5">
        <v>5751675</v>
      </c>
      <c r="H504" s="6" t="s">
        <v>2</v>
      </c>
    </row>
    <row r="505" spans="1:8" x14ac:dyDescent="0.35">
      <c r="A505" s="1" t="s">
        <v>199</v>
      </c>
      <c r="B505" s="2" t="s">
        <v>200</v>
      </c>
      <c r="C505" s="2">
        <v>2010</v>
      </c>
      <c r="D505" s="3">
        <v>7.1</v>
      </c>
      <c r="E505" s="4">
        <v>4850.17506683389</v>
      </c>
      <c r="F505" s="4">
        <f t="shared" si="7"/>
        <v>48501750.668338902</v>
      </c>
      <c r="G505" s="5">
        <v>6249168</v>
      </c>
      <c r="H505" s="6" t="s">
        <v>2</v>
      </c>
    </row>
    <row r="506" spans="1:8" x14ac:dyDescent="0.35">
      <c r="A506" s="1" t="s">
        <v>199</v>
      </c>
      <c r="B506" s="2" t="s">
        <v>200</v>
      </c>
      <c r="C506" s="2">
        <v>2015</v>
      </c>
      <c r="D506" s="3">
        <v>10.050000000000001</v>
      </c>
      <c r="E506" s="4">
        <v>6543.6706886593502</v>
      </c>
      <c r="F506" s="4">
        <f t="shared" si="7"/>
        <v>65436706.886593498</v>
      </c>
      <c r="G506" s="5">
        <v>6741160</v>
      </c>
      <c r="H506" s="6" t="s">
        <v>2</v>
      </c>
    </row>
    <row r="507" spans="1:8" x14ac:dyDescent="0.35">
      <c r="A507" s="1" t="s">
        <v>199</v>
      </c>
      <c r="B507" s="2" t="s">
        <v>200</v>
      </c>
      <c r="C507" s="2">
        <v>2018</v>
      </c>
      <c r="D507" s="3">
        <v>10.72</v>
      </c>
      <c r="E507" s="4">
        <v>7592.8294747458303</v>
      </c>
      <c r="F507" s="4">
        <f t="shared" si="7"/>
        <v>75928294.747458309</v>
      </c>
      <c r="G507" s="5">
        <v>7061498</v>
      </c>
      <c r="H507" s="6" t="s">
        <v>2</v>
      </c>
    </row>
    <row r="508" spans="1:8" x14ac:dyDescent="0.35">
      <c r="A508" s="1" t="s">
        <v>201</v>
      </c>
      <c r="B508" s="2"/>
      <c r="C508" s="2">
        <v>2000</v>
      </c>
      <c r="D508" s="3">
        <v>7.3011208933112401</v>
      </c>
      <c r="E508" s="4">
        <v>12676.296325014</v>
      </c>
      <c r="F508" s="4">
        <f t="shared" si="7"/>
        <v>126762963.25014</v>
      </c>
      <c r="G508" s="5">
        <v>0</v>
      </c>
      <c r="H508" s="6" t="s">
        <v>74</v>
      </c>
    </row>
    <row r="509" spans="1:8" x14ac:dyDescent="0.35">
      <c r="A509" s="1" t="s">
        <v>201</v>
      </c>
      <c r="B509" s="2"/>
      <c r="C509" s="2">
        <v>2005</v>
      </c>
      <c r="D509" s="3">
        <v>7.1972290261134804</v>
      </c>
      <c r="E509" s="4">
        <v>13470.5567730482</v>
      </c>
      <c r="F509" s="4">
        <f t="shared" si="7"/>
        <v>134705567.73048201</v>
      </c>
      <c r="G509" s="5">
        <v>0</v>
      </c>
      <c r="H509" s="6" t="s">
        <v>74</v>
      </c>
    </row>
    <row r="510" spans="1:8" x14ac:dyDescent="0.35">
      <c r="A510" s="1" t="s">
        <v>201</v>
      </c>
      <c r="B510" s="2"/>
      <c r="C510" s="2">
        <v>2010</v>
      </c>
      <c r="D510" s="3">
        <v>6.9995796157190497</v>
      </c>
      <c r="E510" s="4">
        <v>15190.8298125008</v>
      </c>
      <c r="F510" s="4">
        <f t="shared" si="7"/>
        <v>151908298.12500802</v>
      </c>
      <c r="G510" s="5">
        <v>0</v>
      </c>
      <c r="H510" s="6" t="s">
        <v>74</v>
      </c>
    </row>
    <row r="511" spans="1:8" x14ac:dyDescent="0.35">
      <c r="A511" s="1" t="s">
        <v>201</v>
      </c>
      <c r="B511" s="2"/>
      <c r="C511" s="2">
        <v>2015</v>
      </c>
      <c r="D511" s="3">
        <v>6.6189374037135096</v>
      </c>
      <c r="E511" s="4">
        <v>16277.3089322588</v>
      </c>
      <c r="F511" s="4">
        <f t="shared" si="7"/>
        <v>162773089.322588</v>
      </c>
      <c r="G511" s="5">
        <v>0</v>
      </c>
      <c r="H511" s="6" t="s">
        <v>74</v>
      </c>
    </row>
    <row r="512" spans="1:8" x14ac:dyDescent="0.35">
      <c r="A512" s="1" t="s">
        <v>201</v>
      </c>
      <c r="B512" s="2"/>
      <c r="C512" s="2">
        <v>2018</v>
      </c>
      <c r="D512" s="3">
        <v>6.3316055187218101</v>
      </c>
      <c r="E512" s="4">
        <v>16418.776389377501</v>
      </c>
      <c r="F512" s="4">
        <f t="shared" si="7"/>
        <v>164187763.89377502</v>
      </c>
      <c r="G512" s="5">
        <v>0</v>
      </c>
      <c r="H512" s="6" t="s">
        <v>74</v>
      </c>
    </row>
    <row r="513" spans="1:8" x14ac:dyDescent="0.35">
      <c r="A513" s="1" t="s">
        <v>202</v>
      </c>
      <c r="B513" s="2"/>
      <c r="C513" s="2">
        <v>2000</v>
      </c>
      <c r="D513" s="3">
        <v>7.3617280981127697</v>
      </c>
      <c r="E513" s="4">
        <v>12599.771147588501</v>
      </c>
      <c r="F513" s="4">
        <f t="shared" si="7"/>
        <v>125997711.475885</v>
      </c>
      <c r="G513" s="5">
        <v>0</v>
      </c>
      <c r="H513" s="6" t="s">
        <v>74</v>
      </c>
    </row>
    <row r="514" spans="1:8" x14ac:dyDescent="0.35">
      <c r="A514" s="1" t="s">
        <v>202</v>
      </c>
      <c r="B514" s="2"/>
      <c r="C514" s="2">
        <v>2005</v>
      </c>
      <c r="D514" s="3">
        <v>7.2432809621366401</v>
      </c>
      <c r="E514" s="4">
        <v>13368.9783663037</v>
      </c>
      <c r="F514" s="4">
        <f t="shared" ref="F514:F577" si="8">E514*10000</f>
        <v>133689783.663037</v>
      </c>
      <c r="G514" s="5">
        <v>0</v>
      </c>
      <c r="H514" s="6" t="s">
        <v>74</v>
      </c>
    </row>
    <row r="515" spans="1:8" x14ac:dyDescent="0.35">
      <c r="A515" s="1" t="s">
        <v>202</v>
      </c>
      <c r="B515" s="2"/>
      <c r="C515" s="2">
        <v>2010</v>
      </c>
      <c r="D515" s="3">
        <v>7.0450747717918603</v>
      </c>
      <c r="E515" s="4">
        <v>15125.0836392276</v>
      </c>
      <c r="F515" s="4">
        <f t="shared" si="8"/>
        <v>151250836.39227599</v>
      </c>
      <c r="G515" s="5">
        <v>0</v>
      </c>
      <c r="H515" s="6" t="s">
        <v>74</v>
      </c>
    </row>
    <row r="516" spans="1:8" x14ac:dyDescent="0.35">
      <c r="A516" s="1" t="s">
        <v>202</v>
      </c>
      <c r="B516" s="2"/>
      <c r="C516" s="2">
        <v>2015</v>
      </c>
      <c r="D516" s="3">
        <v>6.6387637619683098</v>
      </c>
      <c r="E516" s="4">
        <v>16220.8712911274</v>
      </c>
      <c r="F516" s="4">
        <f t="shared" si="8"/>
        <v>162208712.91127399</v>
      </c>
      <c r="G516" s="5">
        <v>0</v>
      </c>
      <c r="H516" s="6" t="s">
        <v>74</v>
      </c>
    </row>
    <row r="517" spans="1:8" x14ac:dyDescent="0.35">
      <c r="A517" s="1" t="s">
        <v>202</v>
      </c>
      <c r="B517" s="2"/>
      <c r="C517" s="2">
        <v>2018</v>
      </c>
      <c r="D517" s="3">
        <v>6.3410370188330898</v>
      </c>
      <c r="E517" s="4">
        <v>16367.163062747501</v>
      </c>
      <c r="F517" s="4">
        <f t="shared" si="8"/>
        <v>163671630.62747499</v>
      </c>
      <c r="G517" s="5">
        <v>0</v>
      </c>
      <c r="H517" s="6" t="s">
        <v>74</v>
      </c>
    </row>
    <row r="518" spans="1:8" x14ac:dyDescent="0.35">
      <c r="A518" s="1" t="s">
        <v>203</v>
      </c>
      <c r="B518" s="2"/>
      <c r="C518" s="2">
        <v>2000</v>
      </c>
      <c r="D518" s="3">
        <v>7.1946111921459597</v>
      </c>
      <c r="E518" s="4">
        <v>12038.435590344299</v>
      </c>
      <c r="F518" s="4">
        <f t="shared" si="8"/>
        <v>120384355.90344299</v>
      </c>
      <c r="G518" s="5">
        <v>0</v>
      </c>
      <c r="H518" s="6" t="s">
        <v>74</v>
      </c>
    </row>
    <row r="519" spans="1:8" x14ac:dyDescent="0.35">
      <c r="A519" s="1" t="s">
        <v>203</v>
      </c>
      <c r="B519" s="2"/>
      <c r="C519" s="2">
        <v>2005</v>
      </c>
      <c r="D519" s="3">
        <v>7.0264215189582098</v>
      </c>
      <c r="E519" s="4">
        <v>12728.916462270599</v>
      </c>
      <c r="F519" s="4">
        <f t="shared" si="8"/>
        <v>127289164.622706</v>
      </c>
      <c r="G519" s="5">
        <v>0</v>
      </c>
      <c r="H519" s="6" t="s">
        <v>74</v>
      </c>
    </row>
    <row r="520" spans="1:8" x14ac:dyDescent="0.35">
      <c r="A520" s="1" t="s">
        <v>203</v>
      </c>
      <c r="B520" s="2"/>
      <c r="C520" s="2">
        <v>2010</v>
      </c>
      <c r="D520" s="3">
        <v>6.8367327111357898</v>
      </c>
      <c r="E520" s="4">
        <v>14408.5714644614</v>
      </c>
      <c r="F520" s="4">
        <f t="shared" si="8"/>
        <v>144085714.64461401</v>
      </c>
      <c r="G520" s="5">
        <v>0</v>
      </c>
      <c r="H520" s="6" t="s">
        <v>74</v>
      </c>
    </row>
    <row r="521" spans="1:8" x14ac:dyDescent="0.35">
      <c r="A521" s="1" t="s">
        <v>203</v>
      </c>
      <c r="B521" s="2"/>
      <c r="C521" s="2">
        <v>2015</v>
      </c>
      <c r="D521" s="3">
        <v>6.5156415149763403</v>
      </c>
      <c r="E521" s="4">
        <v>15412.419393346499</v>
      </c>
      <c r="F521" s="4">
        <f t="shared" si="8"/>
        <v>154124193.933465</v>
      </c>
      <c r="G521" s="5">
        <v>0</v>
      </c>
      <c r="H521" s="6" t="s">
        <v>74</v>
      </c>
    </row>
    <row r="522" spans="1:8" x14ac:dyDescent="0.35">
      <c r="A522" s="1" t="s">
        <v>203</v>
      </c>
      <c r="B522" s="2"/>
      <c r="C522" s="2">
        <v>2018</v>
      </c>
      <c r="D522" s="3">
        <v>6.3367468603204697</v>
      </c>
      <c r="E522" s="4">
        <v>15494.5222898786</v>
      </c>
      <c r="F522" s="4">
        <f t="shared" si="8"/>
        <v>154945222.89878601</v>
      </c>
      <c r="G522" s="5">
        <v>0</v>
      </c>
      <c r="H522" s="6" t="s">
        <v>74</v>
      </c>
    </row>
    <row r="523" spans="1:8" x14ac:dyDescent="0.35">
      <c r="A523" s="1" t="s">
        <v>204</v>
      </c>
      <c r="B523" s="2" t="s">
        <v>205</v>
      </c>
      <c r="C523" s="2">
        <v>2000</v>
      </c>
      <c r="D523" s="3">
        <v>8.76</v>
      </c>
      <c r="E523" s="4">
        <v>12863.309347427799</v>
      </c>
      <c r="F523" s="4">
        <f t="shared" si="8"/>
        <v>128633093.47427799</v>
      </c>
      <c r="G523" s="5">
        <v>2384150</v>
      </c>
      <c r="H523" s="6" t="s">
        <v>8</v>
      </c>
    </row>
    <row r="524" spans="1:8" x14ac:dyDescent="0.35">
      <c r="A524" s="1" t="s">
        <v>204</v>
      </c>
      <c r="B524" s="2" t="s">
        <v>205</v>
      </c>
      <c r="C524" s="2">
        <v>2005</v>
      </c>
      <c r="D524" s="3">
        <v>11.96</v>
      </c>
      <c r="E524" s="4">
        <v>20175.8162019511</v>
      </c>
      <c r="F524" s="4">
        <f t="shared" si="8"/>
        <v>201758162.01951101</v>
      </c>
      <c r="G524" s="5">
        <v>2251996</v>
      </c>
      <c r="H524" s="6" t="s">
        <v>8</v>
      </c>
    </row>
    <row r="525" spans="1:8" x14ac:dyDescent="0.35">
      <c r="A525" s="1" t="s">
        <v>204</v>
      </c>
      <c r="B525" s="2" t="s">
        <v>205</v>
      </c>
      <c r="C525" s="2">
        <v>2010</v>
      </c>
      <c r="D525" s="3">
        <v>11.63</v>
      </c>
      <c r="E525" s="4">
        <v>21023.9013349872</v>
      </c>
      <c r="F525" s="4">
        <f t="shared" si="8"/>
        <v>210239013.34987199</v>
      </c>
      <c r="G525" s="5">
        <v>2118855</v>
      </c>
      <c r="H525" s="6" t="s">
        <v>8</v>
      </c>
    </row>
    <row r="526" spans="1:8" x14ac:dyDescent="0.35">
      <c r="A526" s="1" t="s">
        <v>204</v>
      </c>
      <c r="B526" s="2" t="s">
        <v>205</v>
      </c>
      <c r="C526" s="2">
        <v>2015</v>
      </c>
      <c r="D526" s="3">
        <v>12.64</v>
      </c>
      <c r="E526" s="4">
        <v>26621.2722286526</v>
      </c>
      <c r="F526" s="4">
        <f t="shared" si="8"/>
        <v>266212722.28652599</v>
      </c>
      <c r="G526" s="5">
        <v>1997675</v>
      </c>
      <c r="H526" s="6" t="s">
        <v>8</v>
      </c>
    </row>
    <row r="527" spans="1:8" x14ac:dyDescent="0.35">
      <c r="A527" s="1" t="s">
        <v>204</v>
      </c>
      <c r="B527" s="2" t="s">
        <v>205</v>
      </c>
      <c r="C527" s="2">
        <v>2018</v>
      </c>
      <c r="D527" s="3">
        <v>12.77</v>
      </c>
      <c r="E527" s="4">
        <v>30036.0865499334</v>
      </c>
      <c r="F527" s="4">
        <f t="shared" si="8"/>
        <v>300360865.49933398</v>
      </c>
      <c r="G527" s="5">
        <v>1928461</v>
      </c>
      <c r="H527" s="6" t="s">
        <v>8</v>
      </c>
    </row>
    <row r="528" spans="1:8" x14ac:dyDescent="0.35">
      <c r="A528" s="1" t="s">
        <v>206</v>
      </c>
      <c r="B528" s="2" t="s">
        <v>207</v>
      </c>
      <c r="C528" s="2">
        <v>2000</v>
      </c>
      <c r="D528" s="3">
        <v>2.96</v>
      </c>
      <c r="E528" s="4">
        <v>14361.6830243491</v>
      </c>
      <c r="F528" s="4">
        <f t="shared" si="8"/>
        <v>143616830.24349099</v>
      </c>
      <c r="G528" s="5">
        <v>3842774</v>
      </c>
      <c r="H528" s="6" t="s">
        <v>2</v>
      </c>
    </row>
    <row r="529" spans="1:8" x14ac:dyDescent="0.35">
      <c r="A529" s="1" t="s">
        <v>206</v>
      </c>
      <c r="B529" s="2" t="s">
        <v>207</v>
      </c>
      <c r="C529" s="2">
        <v>2005</v>
      </c>
      <c r="D529" s="3">
        <v>2.31</v>
      </c>
      <c r="E529" s="4">
        <v>14263.7149426343</v>
      </c>
      <c r="F529" s="4">
        <f t="shared" si="8"/>
        <v>142637149.42634299</v>
      </c>
      <c r="G529" s="5">
        <v>4698761</v>
      </c>
      <c r="H529" s="6" t="s">
        <v>2</v>
      </c>
    </row>
    <row r="530" spans="1:8" x14ac:dyDescent="0.35">
      <c r="A530" s="1" t="s">
        <v>206</v>
      </c>
      <c r="B530" s="2" t="s">
        <v>207</v>
      </c>
      <c r="C530" s="2">
        <v>2010</v>
      </c>
      <c r="D530" s="3">
        <v>1.94</v>
      </c>
      <c r="E530" s="4">
        <v>19499.172801908899</v>
      </c>
      <c r="F530" s="4">
        <f t="shared" si="8"/>
        <v>194991728.01908898</v>
      </c>
      <c r="G530" s="5">
        <v>4953064</v>
      </c>
      <c r="H530" s="6" t="s">
        <v>2</v>
      </c>
    </row>
    <row r="531" spans="1:8" x14ac:dyDescent="0.35">
      <c r="A531" s="1" t="s">
        <v>206</v>
      </c>
      <c r="B531" s="2" t="s">
        <v>207</v>
      </c>
      <c r="C531" s="2">
        <v>2015</v>
      </c>
      <c r="D531" s="3">
        <v>1.65</v>
      </c>
      <c r="E531" s="4">
        <v>16299.207762985399</v>
      </c>
      <c r="F531" s="4">
        <f t="shared" si="8"/>
        <v>162992077.62985399</v>
      </c>
      <c r="G531" s="5">
        <v>6532681</v>
      </c>
      <c r="H531" s="6" t="s">
        <v>2</v>
      </c>
    </row>
    <row r="532" spans="1:8" x14ac:dyDescent="0.35">
      <c r="A532" s="1" t="s">
        <v>206</v>
      </c>
      <c r="B532" s="2" t="s">
        <v>207</v>
      </c>
      <c r="C532" s="2">
        <v>2018</v>
      </c>
      <c r="D532" s="3">
        <v>1.71</v>
      </c>
      <c r="E532" s="4">
        <v>15588.152871489599</v>
      </c>
      <c r="F532" s="4">
        <f t="shared" si="8"/>
        <v>155881528.71489599</v>
      </c>
      <c r="G532" s="5">
        <v>6859408</v>
      </c>
      <c r="H532" s="6" t="s">
        <v>2</v>
      </c>
    </row>
    <row r="533" spans="1:8" x14ac:dyDescent="0.35">
      <c r="A533" s="1" t="s">
        <v>208</v>
      </c>
      <c r="B533" s="2" t="s">
        <v>209</v>
      </c>
      <c r="C533" s="2">
        <v>2000</v>
      </c>
      <c r="D533" s="3">
        <v>7.31</v>
      </c>
      <c r="E533" s="4">
        <v>1685.36701365512</v>
      </c>
      <c r="F533" s="4">
        <f t="shared" si="8"/>
        <v>16853670.136551201</v>
      </c>
      <c r="G533" s="5">
        <v>2032805</v>
      </c>
      <c r="H533" s="6" t="s">
        <v>4</v>
      </c>
    </row>
    <row r="534" spans="1:8" x14ac:dyDescent="0.35">
      <c r="A534" s="1" t="s">
        <v>208</v>
      </c>
      <c r="B534" s="2" t="s">
        <v>209</v>
      </c>
      <c r="C534" s="2">
        <v>2005</v>
      </c>
      <c r="D534" s="3">
        <v>5.37</v>
      </c>
      <c r="E534" s="4">
        <v>1969.63971986002</v>
      </c>
      <c r="F534" s="4">
        <f t="shared" si="8"/>
        <v>19696397.198600199</v>
      </c>
      <c r="G534" s="5">
        <v>1996115</v>
      </c>
      <c r="H534" s="6" t="s">
        <v>4</v>
      </c>
    </row>
    <row r="535" spans="1:8" x14ac:dyDescent="0.35">
      <c r="A535" s="1" t="s">
        <v>208</v>
      </c>
      <c r="B535" s="2" t="s">
        <v>209</v>
      </c>
      <c r="C535" s="2">
        <v>2010</v>
      </c>
      <c r="D535" s="3">
        <v>6.5</v>
      </c>
      <c r="E535" s="4">
        <v>2346.7132967103198</v>
      </c>
      <c r="F535" s="4">
        <f t="shared" si="8"/>
        <v>23467132.967103198</v>
      </c>
      <c r="G535" s="5">
        <v>1995575</v>
      </c>
      <c r="H535" s="6" t="s">
        <v>4</v>
      </c>
    </row>
    <row r="536" spans="1:8" x14ac:dyDescent="0.35">
      <c r="A536" s="1" t="s">
        <v>208</v>
      </c>
      <c r="B536" s="2" t="s">
        <v>209</v>
      </c>
      <c r="C536" s="2">
        <v>2015</v>
      </c>
      <c r="D536" s="3">
        <v>4.8</v>
      </c>
      <c r="E536" s="4">
        <v>2701.4218552119401</v>
      </c>
      <c r="F536" s="4">
        <f t="shared" si="8"/>
        <v>27014218.5521194</v>
      </c>
      <c r="G536" s="5">
        <v>2059011</v>
      </c>
      <c r="H536" s="6" t="s">
        <v>4</v>
      </c>
    </row>
    <row r="537" spans="1:8" x14ac:dyDescent="0.35">
      <c r="A537" s="1" t="s">
        <v>208</v>
      </c>
      <c r="B537" s="2" t="s">
        <v>209</v>
      </c>
      <c r="C537" s="2">
        <v>2018</v>
      </c>
      <c r="D537" s="3">
        <v>4.59</v>
      </c>
      <c r="E537" s="4">
        <v>2614.6588491697198</v>
      </c>
      <c r="F537" s="4">
        <f t="shared" si="8"/>
        <v>26146588.4916972</v>
      </c>
      <c r="G537" s="5">
        <v>2108327</v>
      </c>
      <c r="H537" s="6" t="s">
        <v>4</v>
      </c>
    </row>
    <row r="538" spans="1:8" x14ac:dyDescent="0.35">
      <c r="A538" s="1" t="s">
        <v>210</v>
      </c>
      <c r="B538" s="2" t="s">
        <v>211</v>
      </c>
      <c r="C538" s="2">
        <v>2000</v>
      </c>
      <c r="D538" s="3">
        <v>6.38</v>
      </c>
      <c r="E538" s="4">
        <v>1699.02083585982</v>
      </c>
      <c r="F538" s="4">
        <f t="shared" si="8"/>
        <v>16990208.358598199</v>
      </c>
      <c r="G538" s="5">
        <v>2848447</v>
      </c>
      <c r="H538" s="6" t="s">
        <v>4</v>
      </c>
    </row>
    <row r="539" spans="1:8" x14ac:dyDescent="0.35">
      <c r="A539" s="1" t="s">
        <v>210</v>
      </c>
      <c r="B539" s="2" t="s">
        <v>211</v>
      </c>
      <c r="C539" s="2">
        <v>2005</v>
      </c>
      <c r="D539" s="3">
        <v>6.05</v>
      </c>
      <c r="E539" s="4">
        <v>1212.07045001597</v>
      </c>
      <c r="F539" s="4">
        <f t="shared" si="8"/>
        <v>12120704.500159699</v>
      </c>
      <c r="G539" s="5">
        <v>3218114</v>
      </c>
      <c r="H539" s="6" t="s">
        <v>4</v>
      </c>
    </row>
    <row r="540" spans="1:8" x14ac:dyDescent="0.35">
      <c r="A540" s="1" t="s">
        <v>210</v>
      </c>
      <c r="B540" s="2" t="s">
        <v>211</v>
      </c>
      <c r="C540" s="2">
        <v>2010</v>
      </c>
      <c r="D540" s="3">
        <v>5.37</v>
      </c>
      <c r="E540" s="4">
        <v>1420.0462457547701</v>
      </c>
      <c r="F540" s="4">
        <f t="shared" si="8"/>
        <v>14200462.457547702</v>
      </c>
      <c r="G540" s="5">
        <v>3891357</v>
      </c>
      <c r="H540" s="6" t="s">
        <v>4</v>
      </c>
    </row>
    <row r="541" spans="1:8" x14ac:dyDescent="0.35">
      <c r="A541" s="1" t="s">
        <v>210</v>
      </c>
      <c r="B541" s="2" t="s">
        <v>211</v>
      </c>
      <c r="C541" s="2">
        <v>2015</v>
      </c>
      <c r="D541" s="3">
        <v>5.7</v>
      </c>
      <c r="E541" s="4">
        <v>1580.47922766632</v>
      </c>
      <c r="F541" s="4">
        <f t="shared" si="8"/>
        <v>15804792.276663199</v>
      </c>
      <c r="G541" s="5">
        <v>4472229</v>
      </c>
      <c r="H541" s="6" t="s">
        <v>4</v>
      </c>
    </row>
    <row r="542" spans="1:8" x14ac:dyDescent="0.35">
      <c r="A542" s="1" t="s">
        <v>210</v>
      </c>
      <c r="B542" s="2" t="s">
        <v>211</v>
      </c>
      <c r="C542" s="2">
        <v>2018</v>
      </c>
      <c r="D542" s="3">
        <v>6.12</v>
      </c>
      <c r="E542" s="4">
        <v>1497.0047872028899</v>
      </c>
      <c r="F542" s="4">
        <f t="shared" si="8"/>
        <v>14970047.872028898</v>
      </c>
      <c r="G542" s="5">
        <v>4818976</v>
      </c>
      <c r="H542" s="6" t="s">
        <v>4</v>
      </c>
    </row>
    <row r="543" spans="1:8" x14ac:dyDescent="0.35">
      <c r="A543" s="1" t="s">
        <v>212</v>
      </c>
      <c r="B543" s="2" t="s">
        <v>213</v>
      </c>
      <c r="C543" s="2">
        <v>2000</v>
      </c>
      <c r="D543" s="3">
        <v>6.4000000000000001E-2</v>
      </c>
      <c r="E543" s="4">
        <v>16746.273870740799</v>
      </c>
      <c r="F543" s="4">
        <f t="shared" si="8"/>
        <v>167462738.70740798</v>
      </c>
      <c r="G543" s="5">
        <v>5357893</v>
      </c>
      <c r="H543" s="6" t="s">
        <v>4</v>
      </c>
    </row>
    <row r="544" spans="1:8" x14ac:dyDescent="0.35">
      <c r="A544" s="1" t="s">
        <v>212</v>
      </c>
      <c r="B544" s="2" t="s">
        <v>213</v>
      </c>
      <c r="C544" s="2">
        <v>2005</v>
      </c>
      <c r="D544" s="3">
        <v>8.3000000000000004E-2</v>
      </c>
      <c r="E544" s="4">
        <v>19883.482914743799</v>
      </c>
      <c r="F544" s="4">
        <f t="shared" si="8"/>
        <v>198834829.14743799</v>
      </c>
      <c r="G544" s="5">
        <v>5798615</v>
      </c>
      <c r="H544" s="6" t="s">
        <v>4</v>
      </c>
    </row>
    <row r="545" spans="1:8" x14ac:dyDescent="0.35">
      <c r="A545" s="1" t="s">
        <v>212</v>
      </c>
      <c r="B545" s="2" t="s">
        <v>213</v>
      </c>
      <c r="C545" s="2">
        <v>2010</v>
      </c>
      <c r="D545" s="3">
        <v>9.8000000000000004E-2</v>
      </c>
      <c r="E545" s="4">
        <v>22539.892759308099</v>
      </c>
      <c r="F545" s="4">
        <f t="shared" si="8"/>
        <v>225398927.593081</v>
      </c>
      <c r="G545" s="5">
        <v>6197667</v>
      </c>
      <c r="H545" s="6" t="s">
        <v>4</v>
      </c>
    </row>
    <row r="546" spans="1:8" x14ac:dyDescent="0.35">
      <c r="A546" s="1" t="s">
        <v>212</v>
      </c>
      <c r="B546" s="2" t="s">
        <v>213</v>
      </c>
      <c r="C546" s="2">
        <v>2015</v>
      </c>
      <c r="D546" s="3">
        <v>2.9000000000000001E-2</v>
      </c>
      <c r="E546" s="4">
        <v>11022.4292135086</v>
      </c>
      <c r="F546" s="4">
        <f t="shared" si="8"/>
        <v>110224292.135086</v>
      </c>
      <c r="G546" s="5">
        <v>6418315</v>
      </c>
      <c r="H546" s="6" t="s">
        <v>4</v>
      </c>
    </row>
    <row r="547" spans="1:8" x14ac:dyDescent="0.35">
      <c r="A547" s="1" t="s">
        <v>212</v>
      </c>
      <c r="B547" s="2" t="s">
        <v>213</v>
      </c>
      <c r="C547" s="2">
        <v>2018</v>
      </c>
      <c r="D547" s="3">
        <v>1.9E-2</v>
      </c>
      <c r="E547" s="4">
        <v>15017.9935741811</v>
      </c>
      <c r="F547" s="4">
        <f t="shared" si="8"/>
        <v>150179935.74181101</v>
      </c>
      <c r="G547" s="5">
        <v>6678565</v>
      </c>
      <c r="H547" s="6" t="s">
        <v>4</v>
      </c>
    </row>
    <row r="548" spans="1:8" x14ac:dyDescent="0.35">
      <c r="A548" s="1" t="s">
        <v>214</v>
      </c>
      <c r="B548" s="2" t="s">
        <v>215</v>
      </c>
      <c r="C548" s="2">
        <v>2000</v>
      </c>
      <c r="D548" s="3">
        <v>13.36</v>
      </c>
      <c r="E548" s="4">
        <v>13846.683288460899</v>
      </c>
      <c r="F548" s="4">
        <f t="shared" si="8"/>
        <v>138466832.88460898</v>
      </c>
      <c r="G548" s="5">
        <v>3501842</v>
      </c>
      <c r="H548" s="6" t="s">
        <v>8</v>
      </c>
    </row>
    <row r="549" spans="1:8" x14ac:dyDescent="0.35">
      <c r="A549" s="1" t="s">
        <v>214</v>
      </c>
      <c r="B549" s="2" t="s">
        <v>215</v>
      </c>
      <c r="C549" s="2">
        <v>2005</v>
      </c>
      <c r="D549" s="3">
        <v>16.100000000000001</v>
      </c>
      <c r="E549" s="4">
        <v>21053.184604818402</v>
      </c>
      <c r="F549" s="4">
        <f t="shared" si="8"/>
        <v>210531846.04818401</v>
      </c>
      <c r="G549" s="5">
        <v>3344259</v>
      </c>
      <c r="H549" s="6" t="s">
        <v>8</v>
      </c>
    </row>
    <row r="550" spans="1:8" x14ac:dyDescent="0.35">
      <c r="A550" s="1" t="s">
        <v>214</v>
      </c>
      <c r="B550" s="2" t="s">
        <v>215</v>
      </c>
      <c r="C550" s="2">
        <v>2010</v>
      </c>
      <c r="D550" s="3">
        <v>15.25</v>
      </c>
      <c r="E550" s="4">
        <v>23942.760356755702</v>
      </c>
      <c r="F550" s="4">
        <f t="shared" si="8"/>
        <v>239427603.56755701</v>
      </c>
      <c r="G550" s="5">
        <v>3123825</v>
      </c>
      <c r="H550" s="6" t="s">
        <v>8</v>
      </c>
    </row>
    <row r="551" spans="1:8" x14ac:dyDescent="0.35">
      <c r="A551" s="1" t="s">
        <v>214</v>
      </c>
      <c r="B551" s="2" t="s">
        <v>215</v>
      </c>
      <c r="C551" s="2">
        <v>2015</v>
      </c>
      <c r="D551" s="3">
        <v>15.38</v>
      </c>
      <c r="E551" s="4">
        <v>30748.196310952899</v>
      </c>
      <c r="F551" s="4">
        <f t="shared" si="8"/>
        <v>307481963.10952896</v>
      </c>
      <c r="G551" s="5">
        <v>2931872</v>
      </c>
      <c r="H551" s="6" t="s">
        <v>8</v>
      </c>
    </row>
    <row r="552" spans="1:8" x14ac:dyDescent="0.35">
      <c r="A552" s="1" t="s">
        <v>214</v>
      </c>
      <c r="B552" s="2" t="s">
        <v>215</v>
      </c>
      <c r="C552" s="2">
        <v>2018</v>
      </c>
      <c r="D552" s="3">
        <v>13.22</v>
      </c>
      <c r="E552" s="4">
        <v>35427.461863664103</v>
      </c>
      <c r="F552" s="4">
        <f t="shared" si="8"/>
        <v>354274618.63664103</v>
      </c>
      <c r="G552" s="5">
        <v>2801270</v>
      </c>
      <c r="H552" s="6" t="s">
        <v>8</v>
      </c>
    </row>
    <row r="553" spans="1:8" x14ac:dyDescent="0.35">
      <c r="A553" s="1" t="s">
        <v>216</v>
      </c>
      <c r="B553" s="2" t="s">
        <v>217</v>
      </c>
      <c r="C553" s="2">
        <v>2000</v>
      </c>
      <c r="D553" s="3">
        <v>14.32</v>
      </c>
      <c r="E553" s="4">
        <v>95901.020404743598</v>
      </c>
      <c r="F553" s="4">
        <f t="shared" si="8"/>
        <v>959010204.047436</v>
      </c>
      <c r="G553" s="5">
        <v>436106</v>
      </c>
      <c r="H553" s="6" t="s">
        <v>8</v>
      </c>
    </row>
    <row r="554" spans="1:8" x14ac:dyDescent="0.35">
      <c r="A554" s="1" t="s">
        <v>216</v>
      </c>
      <c r="B554" s="2" t="s">
        <v>217</v>
      </c>
      <c r="C554" s="2">
        <v>2005</v>
      </c>
      <c r="D554" s="3">
        <v>13.58</v>
      </c>
      <c r="E554" s="4">
        <v>104025.41586095101</v>
      </c>
      <c r="F554" s="4">
        <f t="shared" si="8"/>
        <v>1040254158.6095101</v>
      </c>
      <c r="G554" s="5">
        <v>457848</v>
      </c>
      <c r="H554" s="6" t="s">
        <v>8</v>
      </c>
    </row>
    <row r="555" spans="1:8" x14ac:dyDescent="0.35">
      <c r="A555" s="1" t="s">
        <v>216</v>
      </c>
      <c r="B555" s="2" t="s">
        <v>217</v>
      </c>
      <c r="C555" s="2">
        <v>2010</v>
      </c>
      <c r="D555" s="3">
        <v>12.98</v>
      </c>
      <c r="E555" s="4">
        <v>107703.453907485</v>
      </c>
      <c r="F555" s="4">
        <f t="shared" si="8"/>
        <v>1077034539.0748501</v>
      </c>
      <c r="G555" s="5">
        <v>507890</v>
      </c>
      <c r="H555" s="6" t="s">
        <v>8</v>
      </c>
    </row>
    <row r="556" spans="1:8" x14ac:dyDescent="0.35">
      <c r="A556" s="1" t="s">
        <v>216</v>
      </c>
      <c r="B556" s="2" t="s">
        <v>217</v>
      </c>
      <c r="C556" s="2">
        <v>2015</v>
      </c>
      <c r="D556" s="3">
        <v>13.18</v>
      </c>
      <c r="E556" s="4">
        <v>110446.086101647</v>
      </c>
      <c r="F556" s="4">
        <f t="shared" si="8"/>
        <v>1104460861.01647</v>
      </c>
      <c r="G556" s="5">
        <v>566741</v>
      </c>
      <c r="H556" s="6" t="s">
        <v>8</v>
      </c>
    </row>
    <row r="557" spans="1:8" x14ac:dyDescent="0.35">
      <c r="A557" s="1" t="s">
        <v>216</v>
      </c>
      <c r="B557" s="2" t="s">
        <v>217</v>
      </c>
      <c r="C557" s="2">
        <v>2018</v>
      </c>
      <c r="D557" s="3">
        <v>12.94</v>
      </c>
      <c r="E557" s="4">
        <v>113589.670473448</v>
      </c>
      <c r="F557" s="4">
        <f t="shared" si="8"/>
        <v>1135896704.7344799</v>
      </c>
      <c r="G557" s="5">
        <v>604244</v>
      </c>
      <c r="H557" s="6" t="s">
        <v>8</v>
      </c>
    </row>
    <row r="558" spans="1:8" x14ac:dyDescent="0.35">
      <c r="A558" s="1" t="s">
        <v>218</v>
      </c>
      <c r="B558" s="2" t="s">
        <v>219</v>
      </c>
      <c r="C558" s="2">
        <v>2000</v>
      </c>
      <c r="D558" s="3">
        <v>2.11</v>
      </c>
      <c r="E558" s="4">
        <v>1614.3822821605199</v>
      </c>
      <c r="F558" s="4">
        <f t="shared" si="8"/>
        <v>16143822.8216052</v>
      </c>
      <c r="G558" s="5">
        <v>15766806</v>
      </c>
      <c r="H558" s="6" t="s">
        <v>4</v>
      </c>
    </row>
    <row r="559" spans="1:8" x14ac:dyDescent="0.35">
      <c r="A559" s="1" t="s">
        <v>218</v>
      </c>
      <c r="B559" s="2" t="s">
        <v>219</v>
      </c>
      <c r="C559" s="2">
        <v>2005</v>
      </c>
      <c r="D559" s="3">
        <v>1.53</v>
      </c>
      <c r="E559" s="4">
        <v>1559.8747208607899</v>
      </c>
      <c r="F559" s="4">
        <f t="shared" si="8"/>
        <v>15598747.208607899</v>
      </c>
      <c r="G559" s="5">
        <v>18336722</v>
      </c>
      <c r="H559" s="6" t="s">
        <v>4</v>
      </c>
    </row>
    <row r="560" spans="1:8" x14ac:dyDescent="0.35">
      <c r="A560" s="1" t="s">
        <v>218</v>
      </c>
      <c r="B560" s="2" t="s">
        <v>219</v>
      </c>
      <c r="C560" s="2">
        <v>2010</v>
      </c>
      <c r="D560" s="3">
        <v>1.87</v>
      </c>
      <c r="E560" s="4">
        <v>1553.40472203739</v>
      </c>
      <c r="F560" s="4">
        <f t="shared" si="8"/>
        <v>15534047.220373901</v>
      </c>
      <c r="G560" s="5">
        <v>21151640</v>
      </c>
      <c r="H560" s="6" t="s">
        <v>4</v>
      </c>
    </row>
    <row r="561" spans="1:8" x14ac:dyDescent="0.35">
      <c r="A561" s="1" t="s">
        <v>218</v>
      </c>
      <c r="B561" s="2" t="s">
        <v>219</v>
      </c>
      <c r="C561" s="2">
        <v>2015</v>
      </c>
      <c r="D561" s="3">
        <v>1.88</v>
      </c>
      <c r="E561" s="4">
        <v>1546.76704618335</v>
      </c>
      <c r="F561" s="4">
        <f t="shared" si="8"/>
        <v>15467670.461833499</v>
      </c>
      <c r="G561" s="5">
        <v>24234080</v>
      </c>
      <c r="H561" s="6" t="s">
        <v>4</v>
      </c>
    </row>
    <row r="562" spans="1:8" x14ac:dyDescent="0.35">
      <c r="A562" s="1" t="s">
        <v>218</v>
      </c>
      <c r="B562" s="2" t="s">
        <v>219</v>
      </c>
      <c r="C562" s="2">
        <v>2018</v>
      </c>
      <c r="D562" s="3">
        <v>1.97</v>
      </c>
      <c r="E562" s="4">
        <v>1592.05355843859</v>
      </c>
      <c r="F562" s="4">
        <f t="shared" si="8"/>
        <v>15920535.5843859</v>
      </c>
      <c r="G562" s="5">
        <v>26262313</v>
      </c>
      <c r="H562" s="6" t="s">
        <v>4</v>
      </c>
    </row>
    <row r="563" spans="1:8" x14ac:dyDescent="0.35">
      <c r="A563" s="1" t="s">
        <v>220</v>
      </c>
      <c r="B563" s="2" t="s">
        <v>221</v>
      </c>
      <c r="C563" s="2">
        <v>2000</v>
      </c>
      <c r="D563" s="3">
        <v>2.42</v>
      </c>
      <c r="E563" s="4">
        <v>1107.5378939544501</v>
      </c>
      <c r="F563" s="4">
        <f t="shared" si="8"/>
        <v>11075378.939544501</v>
      </c>
      <c r="G563" s="5">
        <v>11148751</v>
      </c>
      <c r="H563" s="6" t="s">
        <v>4</v>
      </c>
    </row>
    <row r="564" spans="1:8" x14ac:dyDescent="0.35">
      <c r="A564" s="1" t="s">
        <v>220</v>
      </c>
      <c r="B564" s="2" t="s">
        <v>221</v>
      </c>
      <c r="C564" s="2">
        <v>2005</v>
      </c>
      <c r="D564" s="3">
        <v>2.87</v>
      </c>
      <c r="E564" s="4">
        <v>1087.6064639195999</v>
      </c>
      <c r="F564" s="4">
        <f t="shared" si="8"/>
        <v>10876064.639195999</v>
      </c>
      <c r="G564" s="5">
        <v>12625950</v>
      </c>
      <c r="H564" s="6" t="s">
        <v>4</v>
      </c>
    </row>
    <row r="565" spans="1:8" x14ac:dyDescent="0.35">
      <c r="A565" s="1" t="s">
        <v>220</v>
      </c>
      <c r="B565" s="2" t="s">
        <v>221</v>
      </c>
      <c r="C565" s="2">
        <v>2010</v>
      </c>
      <c r="D565" s="3">
        <v>3.21</v>
      </c>
      <c r="E565" s="4">
        <v>1350.59916998263</v>
      </c>
      <c r="F565" s="4">
        <f t="shared" si="8"/>
        <v>13505991.6998263</v>
      </c>
      <c r="G565" s="5">
        <v>14539609</v>
      </c>
      <c r="H565" s="6" t="s">
        <v>4</v>
      </c>
    </row>
    <row r="566" spans="1:8" x14ac:dyDescent="0.35">
      <c r="A566" s="1" t="s">
        <v>220</v>
      </c>
      <c r="B566" s="2" t="s">
        <v>221</v>
      </c>
      <c r="C566" s="2">
        <v>2015</v>
      </c>
      <c r="D566" s="3">
        <v>3.62</v>
      </c>
      <c r="E566" s="4">
        <v>1432.0852589285801</v>
      </c>
      <c r="F566" s="4">
        <f t="shared" si="8"/>
        <v>14320852.5892858</v>
      </c>
      <c r="G566" s="5">
        <v>16745305</v>
      </c>
      <c r="H566" s="6" t="s">
        <v>4</v>
      </c>
    </row>
    <row r="567" spans="1:8" x14ac:dyDescent="0.35">
      <c r="A567" s="1" t="s">
        <v>220</v>
      </c>
      <c r="B567" s="2" t="s">
        <v>221</v>
      </c>
      <c r="C567" s="2">
        <v>2018</v>
      </c>
      <c r="D567" s="3">
        <v>3.63</v>
      </c>
      <c r="E567" s="4">
        <v>1471.0372487960201</v>
      </c>
      <c r="F567" s="4">
        <f t="shared" si="8"/>
        <v>14710372.487960201</v>
      </c>
      <c r="G567" s="5">
        <v>18143215</v>
      </c>
      <c r="H567" s="6" t="s">
        <v>4</v>
      </c>
    </row>
    <row r="568" spans="1:8" x14ac:dyDescent="0.35">
      <c r="A568" s="1" t="s">
        <v>222</v>
      </c>
      <c r="B568" s="2" t="s">
        <v>223</v>
      </c>
      <c r="C568" s="2">
        <v>2000</v>
      </c>
      <c r="D568" s="3">
        <v>1.53</v>
      </c>
      <c r="E568" s="4">
        <v>15917.057166651201</v>
      </c>
      <c r="F568" s="4">
        <f t="shared" si="8"/>
        <v>159170571.66651201</v>
      </c>
      <c r="G568" s="5">
        <v>23194252</v>
      </c>
      <c r="H568" s="6" t="s">
        <v>2</v>
      </c>
    </row>
    <row r="569" spans="1:8" x14ac:dyDescent="0.35">
      <c r="A569" s="1" t="s">
        <v>222</v>
      </c>
      <c r="B569" s="2" t="s">
        <v>223</v>
      </c>
      <c r="C569" s="2">
        <v>2005</v>
      </c>
      <c r="D569" s="3">
        <v>1.28</v>
      </c>
      <c r="E569" s="4">
        <v>18114.144108560798</v>
      </c>
      <c r="F569" s="4">
        <f t="shared" si="8"/>
        <v>181141441.08560798</v>
      </c>
      <c r="G569" s="5">
        <v>25690615</v>
      </c>
      <c r="H569" s="6" t="s">
        <v>2</v>
      </c>
    </row>
    <row r="570" spans="1:8" x14ac:dyDescent="0.35">
      <c r="A570" s="1" t="s">
        <v>222</v>
      </c>
      <c r="B570" s="2" t="s">
        <v>223</v>
      </c>
      <c r="C570" s="2">
        <v>2010</v>
      </c>
      <c r="D570" s="3">
        <v>1.32</v>
      </c>
      <c r="E570" s="4">
        <v>20536.372513472001</v>
      </c>
      <c r="F570" s="4">
        <f t="shared" si="8"/>
        <v>205363725.13472</v>
      </c>
      <c r="G570" s="5">
        <v>28208028</v>
      </c>
      <c r="H570" s="6" t="s">
        <v>2</v>
      </c>
    </row>
    <row r="571" spans="1:8" x14ac:dyDescent="0.35">
      <c r="A571" s="1" t="s">
        <v>222</v>
      </c>
      <c r="B571" s="2" t="s">
        <v>223</v>
      </c>
      <c r="C571" s="2">
        <v>2015</v>
      </c>
      <c r="D571" s="3">
        <v>0.85</v>
      </c>
      <c r="E571" s="4">
        <v>24787.8237457166</v>
      </c>
      <c r="F571" s="4">
        <f t="shared" si="8"/>
        <v>247878237.45716599</v>
      </c>
      <c r="G571" s="5">
        <v>30270965</v>
      </c>
      <c r="H571" s="6" t="s">
        <v>2</v>
      </c>
    </row>
    <row r="572" spans="1:8" x14ac:dyDescent="0.35">
      <c r="A572" s="1" t="s">
        <v>222</v>
      </c>
      <c r="B572" s="2" t="s">
        <v>223</v>
      </c>
      <c r="C572" s="2">
        <v>2018</v>
      </c>
      <c r="D572" s="3">
        <v>0.85</v>
      </c>
      <c r="E572" s="4">
        <v>27558.136950240802</v>
      </c>
      <c r="F572" s="4">
        <f t="shared" si="8"/>
        <v>275581369.50240803</v>
      </c>
      <c r="G572" s="5">
        <v>31528033</v>
      </c>
      <c r="H572" s="6" t="s">
        <v>2</v>
      </c>
    </row>
    <row r="573" spans="1:8" x14ac:dyDescent="0.35">
      <c r="A573" s="1" t="s">
        <v>224</v>
      </c>
      <c r="B573" s="2" t="s">
        <v>225</v>
      </c>
      <c r="C573" s="2">
        <v>2000</v>
      </c>
      <c r="D573" s="3">
        <v>2.04</v>
      </c>
      <c r="E573" s="4">
        <v>13358.5871568241</v>
      </c>
      <c r="F573" s="4">
        <f t="shared" si="8"/>
        <v>133585871.568241</v>
      </c>
      <c r="G573" s="5">
        <v>279396</v>
      </c>
      <c r="H573" s="6" t="s">
        <v>2</v>
      </c>
    </row>
    <row r="574" spans="1:8" x14ac:dyDescent="0.35">
      <c r="A574" s="1" t="s">
        <v>224</v>
      </c>
      <c r="B574" s="2" t="s">
        <v>225</v>
      </c>
      <c r="C574" s="2">
        <v>2005</v>
      </c>
      <c r="D574" s="3">
        <v>1.52</v>
      </c>
      <c r="E574" s="4">
        <v>12607.723956405</v>
      </c>
      <c r="F574" s="4">
        <f t="shared" si="8"/>
        <v>126077239.56404999</v>
      </c>
      <c r="G574" s="5">
        <v>319604</v>
      </c>
      <c r="H574" s="6" t="s">
        <v>2</v>
      </c>
    </row>
    <row r="575" spans="1:8" x14ac:dyDescent="0.35">
      <c r="A575" s="1" t="s">
        <v>224</v>
      </c>
      <c r="B575" s="2" t="s">
        <v>225</v>
      </c>
      <c r="C575" s="2">
        <v>2010</v>
      </c>
      <c r="D575" s="3">
        <v>1.65</v>
      </c>
      <c r="E575" s="4">
        <v>16305.798879268899</v>
      </c>
      <c r="F575" s="4">
        <f t="shared" si="8"/>
        <v>163057988.792689</v>
      </c>
      <c r="G575" s="5">
        <v>365730</v>
      </c>
      <c r="H575" s="6" t="s">
        <v>2</v>
      </c>
    </row>
    <row r="576" spans="1:8" x14ac:dyDescent="0.35">
      <c r="A576" s="1" t="s">
        <v>224</v>
      </c>
      <c r="B576" s="2" t="s">
        <v>225</v>
      </c>
      <c r="C576" s="2">
        <v>2015</v>
      </c>
      <c r="D576" s="3">
        <v>2.0699999999999998</v>
      </c>
      <c r="E576" s="4">
        <v>17284.647894108901</v>
      </c>
      <c r="F576" s="4">
        <f t="shared" si="8"/>
        <v>172846478.941089</v>
      </c>
      <c r="G576" s="5">
        <v>454914</v>
      </c>
      <c r="H576" s="6" t="s">
        <v>2</v>
      </c>
    </row>
    <row r="577" spans="1:8" x14ac:dyDescent="0.35">
      <c r="A577" s="1" t="s">
        <v>224</v>
      </c>
      <c r="B577" s="2" t="s">
        <v>225</v>
      </c>
      <c r="C577" s="2">
        <v>2018</v>
      </c>
      <c r="D577" s="3">
        <v>2.2200000000000002</v>
      </c>
      <c r="E577" s="4">
        <v>18795.530349842698</v>
      </c>
      <c r="F577" s="4">
        <f t="shared" si="8"/>
        <v>187955303.49842697</v>
      </c>
      <c r="G577" s="5">
        <v>515703</v>
      </c>
      <c r="H577" s="6" t="s">
        <v>2</v>
      </c>
    </row>
    <row r="578" spans="1:8" x14ac:dyDescent="0.35">
      <c r="A578" s="1" t="s">
        <v>226</v>
      </c>
      <c r="B578" s="2" t="s">
        <v>227</v>
      </c>
      <c r="C578" s="2">
        <v>2000</v>
      </c>
      <c r="D578" s="3">
        <v>1.1499999999999999</v>
      </c>
      <c r="E578" s="4">
        <v>1627.7323177118301</v>
      </c>
      <c r="F578" s="4">
        <f t="shared" ref="F578:F641" si="9">E578*10000</f>
        <v>16277323.177118301</v>
      </c>
      <c r="G578" s="5">
        <v>10946448</v>
      </c>
      <c r="H578" s="6" t="s">
        <v>4</v>
      </c>
    </row>
    <row r="579" spans="1:8" x14ac:dyDescent="0.35">
      <c r="A579" s="1" t="s">
        <v>226</v>
      </c>
      <c r="B579" s="2" t="s">
        <v>227</v>
      </c>
      <c r="C579" s="2">
        <v>2005</v>
      </c>
      <c r="D579" s="3">
        <v>1.05</v>
      </c>
      <c r="E579" s="4">
        <v>1958.8187312821999</v>
      </c>
      <c r="F579" s="4">
        <f t="shared" si="9"/>
        <v>19588187.312821999</v>
      </c>
      <c r="G579" s="5">
        <v>12775509</v>
      </c>
      <c r="H579" s="6" t="s">
        <v>4</v>
      </c>
    </row>
    <row r="580" spans="1:8" x14ac:dyDescent="0.35">
      <c r="A580" s="1" t="s">
        <v>226</v>
      </c>
      <c r="B580" s="2" t="s">
        <v>227</v>
      </c>
      <c r="C580" s="2">
        <v>2010</v>
      </c>
      <c r="D580" s="3">
        <v>1.0900000000000001</v>
      </c>
      <c r="E580" s="4">
        <v>2082.9619346342802</v>
      </c>
      <c r="F580" s="4">
        <f t="shared" si="9"/>
        <v>20829619.346342802</v>
      </c>
      <c r="G580" s="5">
        <v>15049352</v>
      </c>
      <c r="H580" s="6" t="s">
        <v>4</v>
      </c>
    </row>
    <row r="581" spans="1:8" x14ac:dyDescent="0.35">
      <c r="A581" s="1" t="s">
        <v>226</v>
      </c>
      <c r="B581" s="2" t="s">
        <v>227</v>
      </c>
      <c r="C581" s="2">
        <v>2015</v>
      </c>
      <c r="D581" s="3">
        <v>1.25</v>
      </c>
      <c r="E581" s="4">
        <v>2139.7362971350599</v>
      </c>
      <c r="F581" s="4">
        <f t="shared" si="9"/>
        <v>21397362.971350599</v>
      </c>
      <c r="G581" s="5">
        <v>17438772</v>
      </c>
      <c r="H581" s="6" t="s">
        <v>4</v>
      </c>
    </row>
    <row r="582" spans="1:8" x14ac:dyDescent="0.35">
      <c r="A582" s="1" t="s">
        <v>226</v>
      </c>
      <c r="B582" s="2" t="s">
        <v>227</v>
      </c>
      <c r="C582" s="2">
        <v>2018</v>
      </c>
      <c r="D582" s="3">
        <v>1.28</v>
      </c>
      <c r="E582" s="4">
        <v>2283.70241285673</v>
      </c>
      <c r="F582" s="4">
        <f t="shared" si="9"/>
        <v>22837024.128567301</v>
      </c>
      <c r="G582" s="5">
        <v>19077755</v>
      </c>
      <c r="H582" s="6" t="s">
        <v>4</v>
      </c>
    </row>
    <row r="583" spans="1:8" x14ac:dyDescent="0.35">
      <c r="A583" s="1" t="s">
        <v>228</v>
      </c>
      <c r="B583" s="2" t="s">
        <v>229</v>
      </c>
      <c r="C583" s="2">
        <v>2000</v>
      </c>
      <c r="D583" s="3">
        <v>5.72</v>
      </c>
      <c r="E583" s="4">
        <v>27482.869065827999</v>
      </c>
      <c r="F583" s="4">
        <f t="shared" si="9"/>
        <v>274828690.65828001</v>
      </c>
      <c r="G583" s="5">
        <v>393649</v>
      </c>
      <c r="H583" s="6" t="s">
        <v>8</v>
      </c>
    </row>
    <row r="584" spans="1:8" x14ac:dyDescent="0.35">
      <c r="A584" s="1" t="s">
        <v>228</v>
      </c>
      <c r="B584" s="2" t="s">
        <v>229</v>
      </c>
      <c r="C584" s="2">
        <v>2005</v>
      </c>
      <c r="D584" s="3">
        <v>6.65</v>
      </c>
      <c r="E584" s="4">
        <v>28992.9245490961</v>
      </c>
      <c r="F584" s="4">
        <f t="shared" si="9"/>
        <v>289929245.49096102</v>
      </c>
      <c r="G584" s="5">
        <v>404659</v>
      </c>
      <c r="H584" s="6" t="s">
        <v>8</v>
      </c>
    </row>
    <row r="585" spans="1:8" x14ac:dyDescent="0.35">
      <c r="A585" s="1" t="s">
        <v>228</v>
      </c>
      <c r="B585" s="2" t="s">
        <v>229</v>
      </c>
      <c r="C585" s="2">
        <v>2010</v>
      </c>
      <c r="D585" s="3">
        <v>6.58</v>
      </c>
      <c r="E585" s="4">
        <v>32867.940034491097</v>
      </c>
      <c r="F585" s="4">
        <f t="shared" si="9"/>
        <v>328679400.34491098</v>
      </c>
      <c r="G585" s="5">
        <v>414257</v>
      </c>
      <c r="H585" s="6" t="s">
        <v>8</v>
      </c>
    </row>
    <row r="586" spans="1:8" x14ac:dyDescent="0.35">
      <c r="A586" s="1" t="s">
        <v>228</v>
      </c>
      <c r="B586" s="2" t="s">
        <v>229</v>
      </c>
      <c r="C586" s="2">
        <v>2015</v>
      </c>
      <c r="D586" s="3">
        <v>7.56</v>
      </c>
      <c r="E586" s="4">
        <v>39845.1145672313</v>
      </c>
      <c r="F586" s="4">
        <f t="shared" si="9"/>
        <v>398451145.67231297</v>
      </c>
      <c r="G586" s="5">
        <v>433559</v>
      </c>
      <c r="H586" s="6" t="s">
        <v>8</v>
      </c>
    </row>
    <row r="587" spans="1:8" x14ac:dyDescent="0.35">
      <c r="A587" s="1" t="s">
        <v>228</v>
      </c>
      <c r="B587" s="2" t="s">
        <v>229</v>
      </c>
      <c r="C587" s="2">
        <v>2018</v>
      </c>
      <c r="D587" s="3">
        <v>7.99</v>
      </c>
      <c r="E587" s="4">
        <v>43313.477025361499</v>
      </c>
      <c r="F587" s="4">
        <f t="shared" si="9"/>
        <v>433134770.25361496</v>
      </c>
      <c r="G587" s="5">
        <v>439255</v>
      </c>
      <c r="H587" s="6" t="s">
        <v>8</v>
      </c>
    </row>
    <row r="588" spans="1:8" x14ac:dyDescent="0.35">
      <c r="A588" s="1" t="s">
        <v>230</v>
      </c>
      <c r="B588" s="2" t="s">
        <v>231</v>
      </c>
      <c r="C588" s="2">
        <v>2000</v>
      </c>
      <c r="D588" s="3">
        <v>0.2</v>
      </c>
      <c r="E588" s="4">
        <v>4361.2135125333898</v>
      </c>
      <c r="F588" s="4">
        <f t="shared" si="9"/>
        <v>43612135.125333898</v>
      </c>
      <c r="G588" s="5">
        <v>2630217</v>
      </c>
      <c r="H588" s="6" t="s">
        <v>4</v>
      </c>
    </row>
    <row r="589" spans="1:8" x14ac:dyDescent="0.35">
      <c r="A589" s="1" t="s">
        <v>230</v>
      </c>
      <c r="B589" s="2" t="s">
        <v>231</v>
      </c>
      <c r="C589" s="2">
        <v>2005</v>
      </c>
      <c r="D589" s="3">
        <v>0.13</v>
      </c>
      <c r="E589" s="4">
        <v>4638.0059802450096</v>
      </c>
      <c r="F589" s="4">
        <f t="shared" si="9"/>
        <v>46380059.802450098</v>
      </c>
      <c r="G589" s="5">
        <v>3024198</v>
      </c>
      <c r="H589" s="6" t="s">
        <v>4</v>
      </c>
    </row>
    <row r="590" spans="1:8" x14ac:dyDescent="0.35">
      <c r="A590" s="1" t="s">
        <v>230</v>
      </c>
      <c r="B590" s="2" t="s">
        <v>231</v>
      </c>
      <c r="C590" s="2">
        <v>2010</v>
      </c>
      <c r="D590" s="3">
        <v>8.5999999999999993E-2</v>
      </c>
      <c r="E590" s="4">
        <v>4767.3773662511903</v>
      </c>
      <c r="F590" s="4">
        <f t="shared" si="9"/>
        <v>47673773.6625119</v>
      </c>
      <c r="G590" s="5">
        <v>3494200</v>
      </c>
      <c r="H590" s="6" t="s">
        <v>4</v>
      </c>
    </row>
    <row r="591" spans="1:8" x14ac:dyDescent="0.35">
      <c r="A591" s="1" t="s">
        <v>230</v>
      </c>
      <c r="B591" s="2" t="s">
        <v>231</v>
      </c>
      <c r="C591" s="2">
        <v>2015</v>
      </c>
      <c r="D591" s="3">
        <v>3.3000000000000002E-2</v>
      </c>
      <c r="E591" s="4">
        <v>5127.4322824661404</v>
      </c>
      <c r="F591" s="4">
        <f t="shared" si="9"/>
        <v>51274322.824661404</v>
      </c>
      <c r="G591" s="5">
        <v>4046304</v>
      </c>
      <c r="H591" s="6" t="s">
        <v>4</v>
      </c>
    </row>
    <row r="592" spans="1:8" x14ac:dyDescent="0.35">
      <c r="A592" s="1" t="s">
        <v>230</v>
      </c>
      <c r="B592" s="2" t="s">
        <v>231</v>
      </c>
      <c r="C592" s="2">
        <v>2018</v>
      </c>
      <c r="D592" s="3">
        <v>3.5999999999999997E-2</v>
      </c>
      <c r="E592" s="4">
        <v>5042.4311984440401</v>
      </c>
      <c r="F592" s="4">
        <f t="shared" si="9"/>
        <v>50424311.984440401</v>
      </c>
      <c r="G592" s="5">
        <v>4403312</v>
      </c>
      <c r="H592" s="6" t="s">
        <v>4</v>
      </c>
    </row>
    <row r="593" spans="1:8" x14ac:dyDescent="0.35">
      <c r="A593" s="1" t="s">
        <v>232</v>
      </c>
      <c r="B593" s="2" t="s">
        <v>233</v>
      </c>
      <c r="C593" s="2">
        <v>2000</v>
      </c>
      <c r="D593" s="3">
        <v>5.49</v>
      </c>
      <c r="E593" s="4">
        <v>11890.5886483671</v>
      </c>
      <c r="F593" s="4">
        <f t="shared" si="9"/>
        <v>118905886.48367099</v>
      </c>
      <c r="G593" s="5">
        <v>1185147</v>
      </c>
      <c r="H593" s="6" t="s">
        <v>4</v>
      </c>
    </row>
    <row r="594" spans="1:8" x14ac:dyDescent="0.35">
      <c r="A594" s="1" t="s">
        <v>232</v>
      </c>
      <c r="B594" s="2" t="s">
        <v>233</v>
      </c>
      <c r="C594" s="2">
        <v>2005</v>
      </c>
      <c r="D594" s="3">
        <v>5</v>
      </c>
      <c r="E594" s="4">
        <v>13571.8356011585</v>
      </c>
      <c r="F594" s="4">
        <f t="shared" si="9"/>
        <v>135718356.011585</v>
      </c>
      <c r="G594" s="5">
        <v>1222010</v>
      </c>
      <c r="H594" s="6" t="s">
        <v>4</v>
      </c>
    </row>
    <row r="595" spans="1:8" x14ac:dyDescent="0.35">
      <c r="A595" s="1" t="s">
        <v>232</v>
      </c>
      <c r="B595" s="2" t="s">
        <v>233</v>
      </c>
      <c r="C595" s="2">
        <v>2010</v>
      </c>
      <c r="D595" s="3">
        <v>3.81</v>
      </c>
      <c r="E595" s="4">
        <v>16797.817236394301</v>
      </c>
      <c r="F595" s="4">
        <f t="shared" si="9"/>
        <v>167978172.36394301</v>
      </c>
      <c r="G595" s="5">
        <v>1247953</v>
      </c>
      <c r="H595" s="6" t="s">
        <v>4</v>
      </c>
    </row>
    <row r="596" spans="1:8" x14ac:dyDescent="0.35">
      <c r="A596" s="1" t="s">
        <v>232</v>
      </c>
      <c r="B596" s="2" t="s">
        <v>233</v>
      </c>
      <c r="C596" s="2">
        <v>2015</v>
      </c>
      <c r="D596" s="3">
        <v>3.94</v>
      </c>
      <c r="E596" s="4">
        <v>19897.475396564401</v>
      </c>
      <c r="F596" s="4">
        <f t="shared" si="9"/>
        <v>198974753.965644</v>
      </c>
      <c r="G596" s="5">
        <v>1259457</v>
      </c>
      <c r="H596" s="6" t="s">
        <v>4</v>
      </c>
    </row>
    <row r="597" spans="1:8" x14ac:dyDescent="0.35">
      <c r="A597" s="1" t="s">
        <v>232</v>
      </c>
      <c r="B597" s="2" t="s">
        <v>233</v>
      </c>
      <c r="C597" s="2">
        <v>2018</v>
      </c>
      <c r="D597" s="3">
        <v>4.3499999999999996</v>
      </c>
      <c r="E597" s="4">
        <v>22208.138117186802</v>
      </c>
      <c r="F597" s="4">
        <f t="shared" si="9"/>
        <v>222081381.17186803</v>
      </c>
      <c r="G597" s="5">
        <v>1267184</v>
      </c>
      <c r="H597" s="6" t="s">
        <v>4</v>
      </c>
    </row>
    <row r="598" spans="1:8" x14ac:dyDescent="0.35">
      <c r="A598" s="1" t="s">
        <v>234</v>
      </c>
      <c r="B598" s="2" t="s">
        <v>235</v>
      </c>
      <c r="C598" s="2">
        <v>2000</v>
      </c>
      <c r="D598" s="3">
        <v>6.43</v>
      </c>
      <c r="E598" s="4">
        <v>17756.566468069799</v>
      </c>
      <c r="F598" s="4">
        <f t="shared" si="9"/>
        <v>177565664.68069798</v>
      </c>
      <c r="G598" s="5">
        <v>98899845</v>
      </c>
      <c r="H598" s="6" t="s">
        <v>17</v>
      </c>
    </row>
    <row r="599" spans="1:8" x14ac:dyDescent="0.35">
      <c r="A599" s="1" t="s">
        <v>234</v>
      </c>
      <c r="B599" s="2" t="s">
        <v>235</v>
      </c>
      <c r="C599" s="2">
        <v>2005</v>
      </c>
      <c r="D599" s="3">
        <v>6.48</v>
      </c>
      <c r="E599" s="4">
        <v>17788.5891204455</v>
      </c>
      <c r="F599" s="4">
        <f t="shared" si="9"/>
        <v>177885891.20445499</v>
      </c>
      <c r="G599" s="5">
        <v>106005199</v>
      </c>
      <c r="H599" s="6" t="s">
        <v>17</v>
      </c>
    </row>
    <row r="600" spans="1:8" x14ac:dyDescent="0.35">
      <c r="A600" s="1" t="s">
        <v>234</v>
      </c>
      <c r="B600" s="2" t="s">
        <v>235</v>
      </c>
      <c r="C600" s="2">
        <v>2010</v>
      </c>
      <c r="D600" s="3">
        <v>5.21</v>
      </c>
      <c r="E600" s="4">
        <v>17790.011921889902</v>
      </c>
      <c r="F600" s="4">
        <f t="shared" si="9"/>
        <v>177900119.21889901</v>
      </c>
      <c r="G600" s="5">
        <v>114092961</v>
      </c>
      <c r="H600" s="6" t="s">
        <v>17</v>
      </c>
    </row>
    <row r="601" spans="1:8" x14ac:dyDescent="0.35">
      <c r="A601" s="1" t="s">
        <v>234</v>
      </c>
      <c r="B601" s="2" t="s">
        <v>235</v>
      </c>
      <c r="C601" s="2">
        <v>2015</v>
      </c>
      <c r="D601" s="3">
        <v>4.92</v>
      </c>
      <c r="E601" s="4">
        <v>19268.914396328299</v>
      </c>
      <c r="F601" s="4">
        <f t="shared" si="9"/>
        <v>192689143.96328297</v>
      </c>
      <c r="G601" s="5">
        <v>121858251</v>
      </c>
      <c r="H601" s="6" t="s">
        <v>17</v>
      </c>
    </row>
    <row r="602" spans="1:8" x14ac:dyDescent="0.35">
      <c r="A602" s="1" t="s">
        <v>234</v>
      </c>
      <c r="B602" s="2" t="s">
        <v>235</v>
      </c>
      <c r="C602" s="2">
        <v>2018</v>
      </c>
      <c r="D602" s="3">
        <v>5</v>
      </c>
      <c r="E602" s="4">
        <v>19928.395661858201</v>
      </c>
      <c r="F602" s="4">
        <f t="shared" si="9"/>
        <v>199283956.61858201</v>
      </c>
      <c r="G602" s="5">
        <v>126190782</v>
      </c>
      <c r="H602" s="6" t="s">
        <v>17</v>
      </c>
    </row>
    <row r="603" spans="1:8" x14ac:dyDescent="0.35">
      <c r="A603" s="1" t="s">
        <v>236</v>
      </c>
      <c r="B603" s="2" t="s">
        <v>237</v>
      </c>
      <c r="C603" s="2">
        <v>2000</v>
      </c>
      <c r="D603" s="3">
        <v>3.86</v>
      </c>
      <c r="E603" s="4">
        <v>3434.09809300597</v>
      </c>
      <c r="F603" s="4">
        <f t="shared" si="9"/>
        <v>34340980.930059701</v>
      </c>
      <c r="G603" s="5">
        <v>107405</v>
      </c>
      <c r="H603" s="6" t="s">
        <v>26</v>
      </c>
    </row>
    <row r="604" spans="1:8" x14ac:dyDescent="0.35">
      <c r="A604" s="1" t="s">
        <v>236</v>
      </c>
      <c r="B604" s="2" t="s">
        <v>237</v>
      </c>
      <c r="C604" s="2">
        <v>2005</v>
      </c>
      <c r="D604" s="3">
        <v>2.78</v>
      </c>
      <c r="E604" s="4">
        <v>3586.13383148819</v>
      </c>
      <c r="F604" s="4">
        <f t="shared" si="9"/>
        <v>35861338.314881898</v>
      </c>
      <c r="G604" s="5">
        <v>106135</v>
      </c>
      <c r="H604" s="6" t="s">
        <v>26</v>
      </c>
    </row>
    <row r="605" spans="1:8" x14ac:dyDescent="0.35">
      <c r="A605" s="1" t="s">
        <v>236</v>
      </c>
      <c r="B605" s="2" t="s">
        <v>237</v>
      </c>
      <c r="C605" s="2">
        <v>2010</v>
      </c>
      <c r="D605" s="3">
        <v>2.85</v>
      </c>
      <c r="E605" s="4">
        <v>3659.6387662358802</v>
      </c>
      <c r="F605" s="4">
        <f t="shared" si="9"/>
        <v>36596387.662358806</v>
      </c>
      <c r="G605" s="5">
        <v>102916</v>
      </c>
      <c r="H605" s="6" t="s">
        <v>26</v>
      </c>
    </row>
    <row r="606" spans="1:8" x14ac:dyDescent="0.35">
      <c r="A606" s="1" t="s">
        <v>236</v>
      </c>
      <c r="B606" s="2" t="s">
        <v>237</v>
      </c>
      <c r="C606" s="2">
        <v>2015</v>
      </c>
      <c r="D606" s="3">
        <v>2.44</v>
      </c>
      <c r="E606" s="4">
        <v>3448.3036923156301</v>
      </c>
      <c r="F606" s="4">
        <f t="shared" si="9"/>
        <v>34483036.923156299</v>
      </c>
      <c r="G606" s="5">
        <v>108886</v>
      </c>
      <c r="H606" s="6" t="s">
        <v>26</v>
      </c>
    </row>
    <row r="607" spans="1:8" x14ac:dyDescent="0.35">
      <c r="A607" s="1" t="s">
        <v>236</v>
      </c>
      <c r="B607" s="2" t="s">
        <v>237</v>
      </c>
      <c r="C607" s="2">
        <v>2018</v>
      </c>
      <c r="D607" s="3">
        <v>2.48</v>
      </c>
      <c r="E607" s="4">
        <v>3460.90904773797</v>
      </c>
      <c r="F607" s="4">
        <f t="shared" si="9"/>
        <v>34609090.477379702</v>
      </c>
      <c r="G607" s="5">
        <v>112640</v>
      </c>
      <c r="H607" s="6" t="s">
        <v>26</v>
      </c>
    </row>
    <row r="608" spans="1:8" x14ac:dyDescent="0.35">
      <c r="A608" s="1" t="s">
        <v>238</v>
      </c>
      <c r="B608" s="2"/>
      <c r="C608" s="2">
        <v>2000</v>
      </c>
      <c r="D608" s="3">
        <v>0.65477031514978001</v>
      </c>
      <c r="E608" s="4">
        <v>12313.117299919501</v>
      </c>
      <c r="F608" s="4">
        <f t="shared" si="9"/>
        <v>123131172.99919501</v>
      </c>
      <c r="G608" s="5">
        <v>0</v>
      </c>
      <c r="H608" s="6" t="s">
        <v>4</v>
      </c>
    </row>
    <row r="609" spans="1:8" x14ac:dyDescent="0.35">
      <c r="A609" s="1" t="s">
        <v>238</v>
      </c>
      <c r="B609" s="2"/>
      <c r="C609" s="2">
        <v>2005</v>
      </c>
      <c r="D609" s="3">
        <v>0.70391060918844495</v>
      </c>
      <c r="E609" s="4">
        <v>13688.848602571599</v>
      </c>
      <c r="F609" s="4">
        <f t="shared" si="9"/>
        <v>136888486.02571601</v>
      </c>
      <c r="G609" s="5">
        <v>0</v>
      </c>
      <c r="H609" s="6" t="s">
        <v>4</v>
      </c>
    </row>
    <row r="610" spans="1:8" x14ac:dyDescent="0.35">
      <c r="A610" s="1" t="s">
        <v>238</v>
      </c>
      <c r="B610" s="2"/>
      <c r="C610" s="2">
        <v>2010</v>
      </c>
      <c r="D610" s="3">
        <v>0.79569049668561398</v>
      </c>
      <c r="E610" s="4">
        <v>15137.597881837901</v>
      </c>
      <c r="F610" s="4">
        <f t="shared" si="9"/>
        <v>151375978.81837901</v>
      </c>
      <c r="G610" s="5">
        <v>0</v>
      </c>
      <c r="H610" s="6" t="s">
        <v>4</v>
      </c>
    </row>
    <row r="611" spans="1:8" x14ac:dyDescent="0.35">
      <c r="A611" s="1" t="s">
        <v>238</v>
      </c>
      <c r="B611" s="2"/>
      <c r="C611" s="2">
        <v>2015</v>
      </c>
      <c r="D611" s="3">
        <v>0.80744769200753796</v>
      </c>
      <c r="E611" s="4">
        <v>16034.700095394801</v>
      </c>
      <c r="F611" s="4">
        <f t="shared" si="9"/>
        <v>160347000.95394802</v>
      </c>
      <c r="G611" s="5">
        <v>0</v>
      </c>
      <c r="H611" s="6" t="s">
        <v>4</v>
      </c>
    </row>
    <row r="612" spans="1:8" x14ac:dyDescent="0.35">
      <c r="A612" s="1" t="s">
        <v>238</v>
      </c>
      <c r="B612" s="2"/>
      <c r="C612" s="2">
        <v>2018</v>
      </c>
      <c r="D612" s="3">
        <v>0.81270107342805598</v>
      </c>
      <c r="E612" s="4">
        <v>16431.855644228901</v>
      </c>
      <c r="F612" s="4">
        <f t="shared" si="9"/>
        <v>164318556.44228899</v>
      </c>
      <c r="G612" s="5">
        <v>0</v>
      </c>
      <c r="H612" s="6" t="s">
        <v>4</v>
      </c>
    </row>
    <row r="613" spans="1:8" x14ac:dyDescent="0.35">
      <c r="A613" s="1" t="s">
        <v>239</v>
      </c>
      <c r="B613" s="2"/>
      <c r="C613" s="2">
        <v>2000</v>
      </c>
      <c r="D613" s="3">
        <v>0.544953674765426</v>
      </c>
      <c r="E613" s="4">
        <v>8037.8617346393903</v>
      </c>
      <c r="F613" s="4">
        <f t="shared" si="9"/>
        <v>80378617.346393898</v>
      </c>
      <c r="G613" s="5">
        <v>0</v>
      </c>
      <c r="H613" s="6" t="s">
        <v>4</v>
      </c>
    </row>
    <row r="614" spans="1:8" x14ac:dyDescent="0.35">
      <c r="A614" s="1" t="s">
        <v>239</v>
      </c>
      <c r="B614" s="2"/>
      <c r="C614" s="2">
        <v>2005</v>
      </c>
      <c r="D614" s="3">
        <v>0.62367900602314197</v>
      </c>
      <c r="E614" s="4">
        <v>8938.2004474532205</v>
      </c>
      <c r="F614" s="4">
        <f t="shared" si="9"/>
        <v>89382004.474532202</v>
      </c>
      <c r="G614" s="5">
        <v>0</v>
      </c>
      <c r="H614" s="6" t="s">
        <v>4</v>
      </c>
    </row>
    <row r="615" spans="1:8" x14ac:dyDescent="0.35">
      <c r="A615" s="1" t="s">
        <v>239</v>
      </c>
      <c r="B615" s="2"/>
      <c r="C615" s="2">
        <v>2010</v>
      </c>
      <c r="D615" s="3">
        <v>0.703944204927199</v>
      </c>
      <c r="E615" s="4">
        <v>10300.1205811123</v>
      </c>
      <c r="F615" s="4">
        <f t="shared" si="9"/>
        <v>103001205.811123</v>
      </c>
      <c r="G615" s="5">
        <v>0</v>
      </c>
      <c r="H615" s="6" t="s">
        <v>4</v>
      </c>
    </row>
    <row r="616" spans="1:8" x14ac:dyDescent="0.35">
      <c r="A616" s="1" t="s">
        <v>239</v>
      </c>
      <c r="B616" s="2"/>
      <c r="C616" s="2">
        <v>2015</v>
      </c>
      <c r="D616" s="3">
        <v>0.68577861809088303</v>
      </c>
      <c r="E616" s="4">
        <v>10247.214370957199</v>
      </c>
      <c r="F616" s="4">
        <f t="shared" si="9"/>
        <v>102472143.70957199</v>
      </c>
      <c r="G616" s="5">
        <v>0</v>
      </c>
      <c r="H616" s="6" t="s">
        <v>4</v>
      </c>
    </row>
    <row r="617" spans="1:8" x14ac:dyDescent="0.35">
      <c r="A617" s="1" t="s">
        <v>239</v>
      </c>
      <c r="B617" s="2"/>
      <c r="C617" s="2">
        <v>2018</v>
      </c>
      <c r="D617" s="3">
        <v>0.68297312245213004</v>
      </c>
      <c r="E617" s="4">
        <v>10807.503462602201</v>
      </c>
      <c r="F617" s="4">
        <f t="shared" si="9"/>
        <v>108075034.62602201</v>
      </c>
      <c r="G617" s="5">
        <v>0</v>
      </c>
      <c r="H617" s="6" t="s">
        <v>4</v>
      </c>
    </row>
    <row r="618" spans="1:8" x14ac:dyDescent="0.35">
      <c r="A618" s="1" t="s">
        <v>240</v>
      </c>
      <c r="B618" s="2"/>
      <c r="C618" s="2">
        <v>2000</v>
      </c>
      <c r="D618" s="3">
        <v>0.544953674765426</v>
      </c>
      <c r="E618" s="4">
        <v>8000.4075046088401</v>
      </c>
      <c r="F618" s="4">
        <f t="shared" si="9"/>
        <v>80004075.046088398</v>
      </c>
      <c r="G618" s="5">
        <v>0</v>
      </c>
      <c r="H618" s="6" t="s">
        <v>4</v>
      </c>
    </row>
    <row r="619" spans="1:8" x14ac:dyDescent="0.35">
      <c r="A619" s="1" t="s">
        <v>240</v>
      </c>
      <c r="B619" s="2"/>
      <c r="C619" s="2">
        <v>2005</v>
      </c>
      <c r="D619" s="3">
        <v>0.62367900602314197</v>
      </c>
      <c r="E619" s="4">
        <v>8893.3555141360903</v>
      </c>
      <c r="F619" s="4">
        <f t="shared" si="9"/>
        <v>88933555.141360909</v>
      </c>
      <c r="G619" s="5">
        <v>0</v>
      </c>
      <c r="H619" s="6" t="s">
        <v>4</v>
      </c>
    </row>
    <row r="620" spans="1:8" x14ac:dyDescent="0.35">
      <c r="A620" s="1" t="s">
        <v>240</v>
      </c>
      <c r="B620" s="2"/>
      <c r="C620" s="2">
        <v>2010</v>
      </c>
      <c r="D620" s="3">
        <v>0.703944204927199</v>
      </c>
      <c r="E620" s="4">
        <v>10243.981316623</v>
      </c>
      <c r="F620" s="4">
        <f t="shared" si="9"/>
        <v>102439813.16622999</v>
      </c>
      <c r="G620" s="5">
        <v>0</v>
      </c>
      <c r="H620" s="6" t="s">
        <v>4</v>
      </c>
    </row>
    <row r="621" spans="1:8" x14ac:dyDescent="0.35">
      <c r="A621" s="1" t="s">
        <v>240</v>
      </c>
      <c r="B621" s="2"/>
      <c r="C621" s="2">
        <v>2015</v>
      </c>
      <c r="D621" s="3">
        <v>0.68577861809088303</v>
      </c>
      <c r="E621" s="4">
        <v>10198.1464695087</v>
      </c>
      <c r="F621" s="4">
        <f t="shared" si="9"/>
        <v>101981464.695087</v>
      </c>
      <c r="G621" s="5">
        <v>0</v>
      </c>
      <c r="H621" s="6" t="s">
        <v>4</v>
      </c>
    </row>
    <row r="622" spans="1:8" x14ac:dyDescent="0.35">
      <c r="A622" s="1" t="s">
        <v>240</v>
      </c>
      <c r="B622" s="2"/>
      <c r="C622" s="2">
        <v>2018</v>
      </c>
      <c r="D622" s="3">
        <v>0.68297312245213004</v>
      </c>
      <c r="E622" s="4">
        <v>10754.1750931682</v>
      </c>
      <c r="F622" s="4">
        <f t="shared" si="9"/>
        <v>107541750.93168201</v>
      </c>
      <c r="G622" s="5">
        <v>0</v>
      </c>
      <c r="H622" s="6" t="s">
        <v>4</v>
      </c>
    </row>
    <row r="623" spans="1:8" x14ac:dyDescent="0.35">
      <c r="A623" s="1" t="s">
        <v>241</v>
      </c>
      <c r="B623" s="2" t="s">
        <v>242</v>
      </c>
      <c r="C623" s="2">
        <v>2000</v>
      </c>
      <c r="D623" s="3">
        <v>13.89</v>
      </c>
      <c r="E623" s="4">
        <v>5074.3770641921801</v>
      </c>
      <c r="F623" s="4">
        <f t="shared" si="9"/>
        <v>50743770.641921803</v>
      </c>
      <c r="G623" s="5">
        <v>4202659</v>
      </c>
      <c r="H623" s="6" t="s">
        <v>8</v>
      </c>
    </row>
    <row r="624" spans="1:8" x14ac:dyDescent="0.35">
      <c r="A624" s="1" t="s">
        <v>241</v>
      </c>
      <c r="B624" s="2" t="s">
        <v>242</v>
      </c>
      <c r="C624" s="2">
        <v>2005</v>
      </c>
      <c r="D624" s="3">
        <v>19.95</v>
      </c>
      <c r="E624" s="4">
        <v>7231.3284222152797</v>
      </c>
      <c r="F624" s="4">
        <f t="shared" si="9"/>
        <v>72313284.222152799</v>
      </c>
      <c r="G624" s="5">
        <v>4159296</v>
      </c>
      <c r="H624" s="6" t="s">
        <v>8</v>
      </c>
    </row>
    <row r="625" spans="1:8" x14ac:dyDescent="0.35">
      <c r="A625" s="1" t="s">
        <v>241</v>
      </c>
      <c r="B625" s="2" t="s">
        <v>242</v>
      </c>
      <c r="C625" s="2">
        <v>2010</v>
      </c>
      <c r="D625" s="3">
        <v>15.54</v>
      </c>
      <c r="E625" s="4">
        <v>8550.1706390470008</v>
      </c>
      <c r="F625" s="4">
        <f t="shared" si="9"/>
        <v>85501706.390470013</v>
      </c>
      <c r="G625" s="5">
        <v>4086090</v>
      </c>
      <c r="H625" s="6" t="s">
        <v>8</v>
      </c>
    </row>
    <row r="626" spans="1:8" x14ac:dyDescent="0.35">
      <c r="A626" s="1" t="s">
        <v>241</v>
      </c>
      <c r="B626" s="2" t="s">
        <v>242</v>
      </c>
      <c r="C626" s="2">
        <v>2015</v>
      </c>
      <c r="D626" s="3">
        <v>11.87</v>
      </c>
      <c r="E626" s="4">
        <v>10360.829591108301</v>
      </c>
      <c r="F626" s="4">
        <f t="shared" si="9"/>
        <v>103608295.911083</v>
      </c>
      <c r="G626" s="5">
        <v>4070705</v>
      </c>
      <c r="H626" s="6" t="s">
        <v>8</v>
      </c>
    </row>
    <row r="627" spans="1:8" x14ac:dyDescent="0.35">
      <c r="A627" s="1" t="s">
        <v>241</v>
      </c>
      <c r="B627" s="2" t="s">
        <v>242</v>
      </c>
      <c r="C627" s="2">
        <v>2018</v>
      </c>
      <c r="D627" s="3">
        <v>11.43</v>
      </c>
      <c r="E627" s="4">
        <v>12363.1468378401</v>
      </c>
      <c r="F627" s="4">
        <f t="shared" si="9"/>
        <v>123631468.37840101</v>
      </c>
      <c r="G627" s="5">
        <v>4051950</v>
      </c>
      <c r="H627" s="6" t="s">
        <v>8</v>
      </c>
    </row>
    <row r="628" spans="1:8" x14ac:dyDescent="0.35">
      <c r="A628" s="1" t="s">
        <v>243</v>
      </c>
      <c r="B628" s="2" t="s">
        <v>244</v>
      </c>
      <c r="C628" s="2">
        <v>2000</v>
      </c>
      <c r="D628" s="3">
        <v>3.11</v>
      </c>
      <c r="E628" s="4">
        <v>4528.9559464001104</v>
      </c>
      <c r="F628" s="4">
        <f t="shared" si="9"/>
        <v>45289559.464001104</v>
      </c>
      <c r="G628" s="5">
        <v>2397417</v>
      </c>
      <c r="H628" s="6" t="s">
        <v>2</v>
      </c>
    </row>
    <row r="629" spans="1:8" x14ac:dyDescent="0.35">
      <c r="A629" s="1" t="s">
        <v>243</v>
      </c>
      <c r="B629" s="2" t="s">
        <v>244</v>
      </c>
      <c r="C629" s="2">
        <v>2005</v>
      </c>
      <c r="D629" s="3">
        <v>5.28</v>
      </c>
      <c r="E629" s="4">
        <v>5883.3600571078596</v>
      </c>
      <c r="F629" s="4">
        <f t="shared" si="9"/>
        <v>58833600.571078598</v>
      </c>
      <c r="G629" s="5">
        <v>2526429</v>
      </c>
      <c r="H629" s="6" t="s">
        <v>2</v>
      </c>
    </row>
    <row r="630" spans="1:8" x14ac:dyDescent="0.35">
      <c r="A630" s="1" t="s">
        <v>243</v>
      </c>
      <c r="B630" s="2" t="s">
        <v>244</v>
      </c>
      <c r="C630" s="2">
        <v>2010</v>
      </c>
      <c r="D630" s="3">
        <v>9.65</v>
      </c>
      <c r="E630" s="4">
        <v>7479.7809023371101</v>
      </c>
      <c r="F630" s="4">
        <f t="shared" si="9"/>
        <v>74797809.0233711</v>
      </c>
      <c r="G630" s="5">
        <v>2719902</v>
      </c>
      <c r="H630" s="6" t="s">
        <v>2</v>
      </c>
    </row>
    <row r="631" spans="1:8" x14ac:dyDescent="0.35">
      <c r="A631" s="1" t="s">
        <v>243</v>
      </c>
      <c r="B631" s="2" t="s">
        <v>244</v>
      </c>
      <c r="C631" s="2">
        <v>2015</v>
      </c>
      <c r="D631" s="3">
        <v>10.97</v>
      </c>
      <c r="E631" s="4">
        <v>11022.9785342491</v>
      </c>
      <c r="F631" s="4">
        <f t="shared" si="9"/>
        <v>110229785.342491</v>
      </c>
      <c r="G631" s="5">
        <v>2998433</v>
      </c>
      <c r="H631" s="6" t="s">
        <v>2</v>
      </c>
    </row>
    <row r="632" spans="1:8" x14ac:dyDescent="0.35">
      <c r="A632" s="1" t="s">
        <v>243</v>
      </c>
      <c r="B632" s="2" t="s">
        <v>244</v>
      </c>
      <c r="C632" s="2">
        <v>2018</v>
      </c>
      <c r="D632" s="3">
        <v>8.19</v>
      </c>
      <c r="E632" s="4">
        <v>11915.5567471637</v>
      </c>
      <c r="F632" s="4">
        <f t="shared" si="9"/>
        <v>119155567.47163701</v>
      </c>
      <c r="G632" s="5">
        <v>3170214</v>
      </c>
      <c r="H632" s="6" t="s">
        <v>2</v>
      </c>
    </row>
    <row r="633" spans="1:8" x14ac:dyDescent="0.35">
      <c r="A633" s="1" t="s">
        <v>245</v>
      </c>
      <c r="B633" s="2" t="s">
        <v>246</v>
      </c>
      <c r="C633" s="2">
        <v>2010</v>
      </c>
      <c r="D633" s="3">
        <v>15.07</v>
      </c>
      <c r="E633" s="4">
        <v>16764.3623723454</v>
      </c>
      <c r="F633" s="4">
        <f t="shared" si="9"/>
        <v>167643623.723454</v>
      </c>
      <c r="G633" s="5">
        <v>624279</v>
      </c>
      <c r="H633" s="6" t="s">
        <v>8</v>
      </c>
    </row>
    <row r="634" spans="1:8" x14ac:dyDescent="0.35">
      <c r="A634" s="1" t="s">
        <v>245</v>
      </c>
      <c r="B634" s="2" t="s">
        <v>246</v>
      </c>
      <c r="C634" s="2">
        <v>2015</v>
      </c>
      <c r="D634" s="3">
        <v>10.92</v>
      </c>
      <c r="E634" s="4">
        <v>18263.600603413601</v>
      </c>
      <c r="F634" s="4">
        <f t="shared" si="9"/>
        <v>182636006.034136</v>
      </c>
      <c r="G634" s="5">
        <v>626957</v>
      </c>
      <c r="H634" s="6" t="s">
        <v>8</v>
      </c>
    </row>
    <row r="635" spans="1:8" x14ac:dyDescent="0.35">
      <c r="A635" s="1" t="s">
        <v>245</v>
      </c>
      <c r="B635" s="2" t="s">
        <v>246</v>
      </c>
      <c r="C635" s="2">
        <v>2018</v>
      </c>
      <c r="D635" s="3">
        <v>11.47</v>
      </c>
      <c r="E635" s="4">
        <v>20686.5759142606</v>
      </c>
      <c r="F635" s="4">
        <f t="shared" si="9"/>
        <v>206865759.14260599</v>
      </c>
      <c r="G635" s="5">
        <v>627803</v>
      </c>
      <c r="H635" s="6" t="s">
        <v>8</v>
      </c>
    </row>
    <row r="636" spans="1:8" x14ac:dyDescent="0.35">
      <c r="A636" s="1" t="s">
        <v>247</v>
      </c>
      <c r="B636" s="2" t="s">
        <v>248</v>
      </c>
      <c r="C636" s="2">
        <v>2000</v>
      </c>
      <c r="D636" s="3">
        <v>1.01</v>
      </c>
      <c r="E636" s="4">
        <v>4370.7994905290998</v>
      </c>
      <c r="F636" s="4">
        <f t="shared" si="9"/>
        <v>43707994.905290999</v>
      </c>
      <c r="G636" s="5">
        <v>28793672</v>
      </c>
      <c r="H636" s="6" t="s">
        <v>4</v>
      </c>
    </row>
    <row r="637" spans="1:8" x14ac:dyDescent="0.35">
      <c r="A637" s="1" t="s">
        <v>247</v>
      </c>
      <c r="B637" s="2" t="s">
        <v>248</v>
      </c>
      <c r="C637" s="2">
        <v>2005</v>
      </c>
      <c r="D637" s="3">
        <v>0.96</v>
      </c>
      <c r="E637" s="4">
        <v>5227.5626314992796</v>
      </c>
      <c r="F637" s="4">
        <f t="shared" si="9"/>
        <v>52275626.314992793</v>
      </c>
      <c r="G637" s="5">
        <v>30455563</v>
      </c>
      <c r="H637" s="6" t="s">
        <v>4</v>
      </c>
    </row>
    <row r="638" spans="1:8" x14ac:dyDescent="0.35">
      <c r="A638" s="1" t="s">
        <v>247</v>
      </c>
      <c r="B638" s="2" t="s">
        <v>248</v>
      </c>
      <c r="C638" s="2">
        <v>2010</v>
      </c>
      <c r="D638" s="3">
        <v>0.9</v>
      </c>
      <c r="E638" s="4">
        <v>6281.4641912261304</v>
      </c>
      <c r="F638" s="4">
        <f t="shared" si="9"/>
        <v>62814641.912261307</v>
      </c>
      <c r="G638" s="5">
        <v>32343384</v>
      </c>
      <c r="H638" s="6" t="s">
        <v>4</v>
      </c>
    </row>
    <row r="639" spans="1:8" x14ac:dyDescent="0.35">
      <c r="A639" s="1" t="s">
        <v>247</v>
      </c>
      <c r="B639" s="2" t="s">
        <v>248</v>
      </c>
      <c r="C639" s="2">
        <v>2015</v>
      </c>
      <c r="D639" s="3">
        <v>0.7</v>
      </c>
      <c r="E639" s="4">
        <v>7126.6705857557499</v>
      </c>
      <c r="F639" s="4">
        <f t="shared" si="9"/>
        <v>71266705.857557505</v>
      </c>
      <c r="G639" s="5">
        <v>34663608</v>
      </c>
      <c r="H639" s="6" t="s">
        <v>4</v>
      </c>
    </row>
    <row r="640" spans="1:8" x14ac:dyDescent="0.35">
      <c r="A640" s="1" t="s">
        <v>247</v>
      </c>
      <c r="B640" s="2" t="s">
        <v>248</v>
      </c>
      <c r="C640" s="2">
        <v>2018</v>
      </c>
      <c r="D640" s="3">
        <v>0.69</v>
      </c>
      <c r="E640" s="4">
        <v>7446.9362203757801</v>
      </c>
      <c r="F640" s="4">
        <f t="shared" si="9"/>
        <v>74469362.203757808</v>
      </c>
      <c r="G640" s="5">
        <v>36029089</v>
      </c>
      <c r="H640" s="6" t="s">
        <v>4</v>
      </c>
    </row>
    <row r="641" spans="1:8" x14ac:dyDescent="0.35">
      <c r="A641" s="1" t="s">
        <v>249</v>
      </c>
      <c r="B641" s="2" t="s">
        <v>250</v>
      </c>
      <c r="C641" s="2">
        <v>2000</v>
      </c>
      <c r="D641" s="3">
        <v>2.33</v>
      </c>
      <c r="E641" s="4">
        <v>630.70161363708496</v>
      </c>
      <c r="F641" s="4">
        <f t="shared" si="9"/>
        <v>6307016.1363708498</v>
      </c>
      <c r="G641" s="5">
        <v>17711925</v>
      </c>
      <c r="H641" s="6" t="s">
        <v>4</v>
      </c>
    </row>
    <row r="642" spans="1:8" x14ac:dyDescent="0.35">
      <c r="A642" s="1" t="s">
        <v>249</v>
      </c>
      <c r="B642" s="2" t="s">
        <v>250</v>
      </c>
      <c r="C642" s="2">
        <v>2005</v>
      </c>
      <c r="D642" s="3">
        <v>1.3</v>
      </c>
      <c r="E642" s="4">
        <v>821.34581420414804</v>
      </c>
      <c r="F642" s="4">
        <f t="shared" ref="F642:F705" si="10">E642*10000</f>
        <v>8213458.1420414802</v>
      </c>
      <c r="G642" s="5">
        <v>20493927</v>
      </c>
      <c r="H642" s="6" t="s">
        <v>4</v>
      </c>
    </row>
    <row r="643" spans="1:8" x14ac:dyDescent="0.35">
      <c r="A643" s="1" t="s">
        <v>249</v>
      </c>
      <c r="B643" s="2" t="s">
        <v>250</v>
      </c>
      <c r="C643" s="2">
        <v>2010</v>
      </c>
      <c r="D643" s="3">
        <v>1.63</v>
      </c>
      <c r="E643" s="4">
        <v>1027.2088765293499</v>
      </c>
      <c r="F643" s="4">
        <f t="shared" si="10"/>
        <v>10272088.765293499</v>
      </c>
      <c r="G643" s="5">
        <v>23531567</v>
      </c>
      <c r="H643" s="6" t="s">
        <v>4</v>
      </c>
    </row>
    <row r="644" spans="1:8" x14ac:dyDescent="0.35">
      <c r="A644" s="1" t="s">
        <v>249</v>
      </c>
      <c r="B644" s="2" t="s">
        <v>250</v>
      </c>
      <c r="C644" s="2">
        <v>2015</v>
      </c>
      <c r="D644" s="3">
        <v>2.19</v>
      </c>
      <c r="E644" s="4">
        <v>1262.61312778202</v>
      </c>
      <c r="F644" s="4">
        <f t="shared" si="10"/>
        <v>12626131.2778202</v>
      </c>
      <c r="G644" s="5">
        <v>27042001</v>
      </c>
      <c r="H644" s="6" t="s">
        <v>4</v>
      </c>
    </row>
    <row r="645" spans="1:8" x14ac:dyDescent="0.35">
      <c r="A645" s="1" t="s">
        <v>249</v>
      </c>
      <c r="B645" s="2" t="s">
        <v>250</v>
      </c>
      <c r="C645" s="2">
        <v>2018</v>
      </c>
      <c r="D645" s="3">
        <v>2.2999999999999998</v>
      </c>
      <c r="E645" s="4">
        <v>1289.73594800556</v>
      </c>
      <c r="F645" s="4">
        <f t="shared" si="10"/>
        <v>12897359.4800556</v>
      </c>
      <c r="G645" s="5">
        <v>29496009</v>
      </c>
      <c r="H645" s="6" t="s">
        <v>4</v>
      </c>
    </row>
    <row r="646" spans="1:8" x14ac:dyDescent="0.35">
      <c r="A646" s="1" t="s">
        <v>251</v>
      </c>
      <c r="B646" s="2" t="s">
        <v>252</v>
      </c>
      <c r="C646" s="2">
        <v>2000</v>
      </c>
      <c r="D646" s="3">
        <v>0.38</v>
      </c>
      <c r="E646" s="4">
        <v>1093.78820723887</v>
      </c>
      <c r="F646" s="4">
        <f t="shared" si="10"/>
        <v>10937882.072388699</v>
      </c>
      <c r="G646" s="5">
        <v>46719698</v>
      </c>
      <c r="H646" s="6" t="s">
        <v>2</v>
      </c>
    </row>
    <row r="647" spans="1:8" x14ac:dyDescent="0.35">
      <c r="A647" s="1" t="s">
        <v>251</v>
      </c>
      <c r="B647" s="2" t="s">
        <v>252</v>
      </c>
      <c r="C647" s="2">
        <v>2005</v>
      </c>
      <c r="D647" s="3">
        <v>1.65</v>
      </c>
      <c r="E647" s="4">
        <v>1911.95597037831</v>
      </c>
      <c r="F647" s="4">
        <f t="shared" si="10"/>
        <v>19119559.703783099</v>
      </c>
      <c r="G647" s="5">
        <v>48949931</v>
      </c>
      <c r="H647" s="6" t="s">
        <v>2</v>
      </c>
    </row>
    <row r="648" spans="1:8" x14ac:dyDescent="0.35">
      <c r="A648" s="1" t="s">
        <v>251</v>
      </c>
      <c r="B648" s="2" t="s">
        <v>252</v>
      </c>
      <c r="C648" s="2">
        <v>2010</v>
      </c>
      <c r="D648" s="3">
        <v>2.9</v>
      </c>
      <c r="E648" s="4">
        <v>3129.92025489038</v>
      </c>
      <c r="F648" s="4">
        <f t="shared" si="10"/>
        <v>31299202.548903801</v>
      </c>
      <c r="G648" s="5">
        <v>50600827</v>
      </c>
      <c r="H648" s="6" t="s">
        <v>2</v>
      </c>
    </row>
    <row r="649" spans="1:8" x14ac:dyDescent="0.35">
      <c r="A649" s="1" t="s">
        <v>251</v>
      </c>
      <c r="B649" s="2" t="s">
        <v>252</v>
      </c>
      <c r="C649" s="2">
        <v>2015</v>
      </c>
      <c r="D649" s="3">
        <v>4.41</v>
      </c>
      <c r="E649" s="4">
        <v>4268.5006767950999</v>
      </c>
      <c r="F649" s="4">
        <f t="shared" si="10"/>
        <v>42685006.767950997</v>
      </c>
      <c r="G649" s="5">
        <v>52680724</v>
      </c>
      <c r="H649" s="6" t="s">
        <v>2</v>
      </c>
    </row>
    <row r="650" spans="1:8" x14ac:dyDescent="0.35">
      <c r="A650" s="1" t="s">
        <v>251</v>
      </c>
      <c r="B650" s="2" t="s">
        <v>252</v>
      </c>
      <c r="C650" s="2">
        <v>2018</v>
      </c>
      <c r="D650" s="3">
        <v>5.12</v>
      </c>
      <c r="E650" s="4">
        <v>5029.1880858737004</v>
      </c>
      <c r="F650" s="4">
        <f t="shared" si="10"/>
        <v>50291880.858737007</v>
      </c>
      <c r="G650" s="5">
        <v>53708318</v>
      </c>
      <c r="H650" s="6" t="s">
        <v>2</v>
      </c>
    </row>
    <row r="651" spans="1:8" x14ac:dyDescent="0.35">
      <c r="A651" s="1" t="s">
        <v>253</v>
      </c>
      <c r="B651" s="2" t="s">
        <v>254</v>
      </c>
      <c r="C651" s="2">
        <v>2000</v>
      </c>
      <c r="D651" s="3">
        <v>3.26</v>
      </c>
      <c r="E651" s="4">
        <v>6804.8667428623803</v>
      </c>
      <c r="F651" s="4">
        <f t="shared" si="10"/>
        <v>68048667.42862381</v>
      </c>
      <c r="G651" s="5">
        <v>1794583</v>
      </c>
      <c r="H651" s="6" t="s">
        <v>4</v>
      </c>
    </row>
    <row r="652" spans="1:8" x14ac:dyDescent="0.35">
      <c r="A652" s="1" t="s">
        <v>253</v>
      </c>
      <c r="B652" s="2" t="s">
        <v>254</v>
      </c>
      <c r="C652" s="2">
        <v>2005</v>
      </c>
      <c r="D652" s="3">
        <v>2.7</v>
      </c>
      <c r="E652" s="4">
        <v>8014.9738578440501</v>
      </c>
      <c r="F652" s="4">
        <f t="shared" si="10"/>
        <v>80149738.578440502</v>
      </c>
      <c r="G652" s="5">
        <v>1938316</v>
      </c>
      <c r="H652" s="6" t="s">
        <v>4</v>
      </c>
    </row>
    <row r="653" spans="1:8" x14ac:dyDescent="0.35">
      <c r="A653" s="1" t="s">
        <v>253</v>
      </c>
      <c r="B653" s="2" t="s">
        <v>254</v>
      </c>
      <c r="C653" s="2">
        <v>2010</v>
      </c>
      <c r="D653" s="3">
        <v>1.99</v>
      </c>
      <c r="E653" s="4">
        <v>9031.1605935887492</v>
      </c>
      <c r="F653" s="4">
        <f t="shared" si="10"/>
        <v>90311605.935887486</v>
      </c>
      <c r="G653" s="5">
        <v>2118877</v>
      </c>
      <c r="H653" s="6" t="s">
        <v>4</v>
      </c>
    </row>
    <row r="654" spans="1:8" x14ac:dyDescent="0.35">
      <c r="A654" s="1" t="s">
        <v>253</v>
      </c>
      <c r="B654" s="2" t="s">
        <v>254</v>
      </c>
      <c r="C654" s="2">
        <v>2015</v>
      </c>
      <c r="D654" s="3">
        <v>5.23</v>
      </c>
      <c r="E654" s="4">
        <v>10662.8299304666</v>
      </c>
      <c r="F654" s="4">
        <f t="shared" si="10"/>
        <v>106628299.304666</v>
      </c>
      <c r="G654" s="5">
        <v>2314901</v>
      </c>
      <c r="H654" s="6" t="s">
        <v>4</v>
      </c>
    </row>
    <row r="655" spans="1:8" x14ac:dyDescent="0.35">
      <c r="A655" s="1" t="s">
        <v>253</v>
      </c>
      <c r="B655" s="2" t="s">
        <v>254</v>
      </c>
      <c r="C655" s="2">
        <v>2018</v>
      </c>
      <c r="D655" s="3">
        <v>5.43</v>
      </c>
      <c r="E655" s="4">
        <v>10092.258820241999</v>
      </c>
      <c r="F655" s="4">
        <f t="shared" si="10"/>
        <v>100922588.20242</v>
      </c>
      <c r="G655" s="5">
        <v>2448300</v>
      </c>
      <c r="H655" s="6" t="s">
        <v>4</v>
      </c>
    </row>
    <row r="656" spans="1:8" x14ac:dyDescent="0.35">
      <c r="A656" s="1" t="s">
        <v>255</v>
      </c>
      <c r="B656" s="2" t="s">
        <v>256</v>
      </c>
      <c r="C656" s="2">
        <v>2000</v>
      </c>
      <c r="D656" s="3">
        <v>6.04</v>
      </c>
      <c r="E656" s="4"/>
      <c r="F656" s="4">
        <f t="shared" si="10"/>
        <v>0</v>
      </c>
      <c r="G656" s="5">
        <v>10335</v>
      </c>
      <c r="H656" s="6" t="s">
        <v>26</v>
      </c>
    </row>
    <row r="657" spans="1:8" x14ac:dyDescent="0.35">
      <c r="A657" s="1" t="s">
        <v>255</v>
      </c>
      <c r="B657" s="2" t="s">
        <v>256</v>
      </c>
      <c r="C657" s="2">
        <v>2005</v>
      </c>
      <c r="D657" s="3">
        <v>3.4</v>
      </c>
      <c r="E657" s="4">
        <v>5608.3492656306198</v>
      </c>
      <c r="F657" s="4">
        <f t="shared" si="10"/>
        <v>56083492.6563062</v>
      </c>
      <c r="G657" s="5">
        <v>9848</v>
      </c>
      <c r="H657" s="6" t="s">
        <v>26</v>
      </c>
    </row>
    <row r="658" spans="1:8" x14ac:dyDescent="0.35">
      <c r="A658" s="1" t="s">
        <v>255</v>
      </c>
      <c r="B658" s="2" t="s">
        <v>256</v>
      </c>
      <c r="C658" s="2">
        <v>2010</v>
      </c>
      <c r="D658" s="3">
        <v>5.73</v>
      </c>
      <c r="E658" s="4">
        <v>6688.6497386207402</v>
      </c>
      <c r="F658" s="4">
        <f t="shared" si="10"/>
        <v>66886497.386207402</v>
      </c>
      <c r="G658" s="5">
        <v>10009</v>
      </c>
      <c r="H658" s="6" t="s">
        <v>26</v>
      </c>
    </row>
    <row r="659" spans="1:8" x14ac:dyDescent="0.35">
      <c r="A659" s="1" t="s">
        <v>255</v>
      </c>
      <c r="B659" s="2" t="s">
        <v>256</v>
      </c>
      <c r="C659" s="2">
        <v>2015</v>
      </c>
      <c r="D659" s="3">
        <v>3.71</v>
      </c>
      <c r="E659" s="4">
        <v>13551.9625979464</v>
      </c>
      <c r="F659" s="4">
        <f t="shared" si="10"/>
        <v>135519625.97946399</v>
      </c>
      <c r="G659" s="5">
        <v>10374</v>
      </c>
      <c r="H659" s="6" t="s">
        <v>26</v>
      </c>
    </row>
    <row r="660" spans="1:8" x14ac:dyDescent="0.35">
      <c r="A660" s="1" t="s">
        <v>255</v>
      </c>
      <c r="B660" s="2" t="s">
        <v>256</v>
      </c>
      <c r="C660" s="2">
        <v>2018</v>
      </c>
      <c r="D660" s="3">
        <v>3.71</v>
      </c>
      <c r="E660" s="4">
        <v>13636.360941527901</v>
      </c>
      <c r="F660" s="4">
        <f t="shared" si="10"/>
        <v>136363609.415279</v>
      </c>
      <c r="G660" s="5">
        <v>10678</v>
      </c>
      <c r="H660" s="6" t="s">
        <v>26</v>
      </c>
    </row>
    <row r="661" spans="1:8" x14ac:dyDescent="0.35">
      <c r="A661" s="1" t="s">
        <v>257</v>
      </c>
      <c r="B661" s="2" t="s">
        <v>258</v>
      </c>
      <c r="C661" s="2">
        <v>2000</v>
      </c>
      <c r="D661" s="3">
        <v>1.1200000000000001</v>
      </c>
      <c r="E661" s="4">
        <v>2077.65205573805</v>
      </c>
      <c r="F661" s="4">
        <f t="shared" si="10"/>
        <v>20776520.557380501</v>
      </c>
      <c r="G661" s="5">
        <v>23941099</v>
      </c>
      <c r="H661" s="6" t="s">
        <v>2</v>
      </c>
    </row>
    <row r="662" spans="1:8" x14ac:dyDescent="0.35">
      <c r="A662" s="1" t="s">
        <v>257</v>
      </c>
      <c r="B662" s="2" t="s">
        <v>258</v>
      </c>
      <c r="C662" s="2">
        <v>2005</v>
      </c>
      <c r="D662" s="3">
        <v>1.95</v>
      </c>
      <c r="E662" s="4">
        <v>2282.6850536677798</v>
      </c>
      <c r="F662" s="4">
        <f t="shared" si="10"/>
        <v>22826850.536677796</v>
      </c>
      <c r="G662" s="5">
        <v>25744500</v>
      </c>
      <c r="H662" s="6" t="s">
        <v>2</v>
      </c>
    </row>
    <row r="663" spans="1:8" x14ac:dyDescent="0.35">
      <c r="A663" s="1" t="s">
        <v>257</v>
      </c>
      <c r="B663" s="2" t="s">
        <v>258</v>
      </c>
      <c r="C663" s="2">
        <v>2010</v>
      </c>
      <c r="D663" s="3">
        <v>1.94</v>
      </c>
      <c r="E663" s="4">
        <v>2703.4149167011501</v>
      </c>
      <c r="F663" s="4">
        <f t="shared" si="10"/>
        <v>27034149.167011499</v>
      </c>
      <c r="G663" s="5">
        <v>27013207</v>
      </c>
      <c r="H663" s="6" t="s">
        <v>2</v>
      </c>
    </row>
    <row r="664" spans="1:8" x14ac:dyDescent="0.35">
      <c r="A664" s="1" t="s">
        <v>257</v>
      </c>
      <c r="B664" s="2" t="s">
        <v>258</v>
      </c>
      <c r="C664" s="2">
        <v>2015</v>
      </c>
      <c r="D664" s="3">
        <v>2.0499999999999998</v>
      </c>
      <c r="E664" s="4">
        <v>3331.8717694585698</v>
      </c>
      <c r="F664" s="4">
        <f t="shared" si="10"/>
        <v>33318717.6945857</v>
      </c>
      <c r="G664" s="5">
        <v>27015033</v>
      </c>
      <c r="H664" s="6" t="s">
        <v>2</v>
      </c>
    </row>
    <row r="665" spans="1:8" x14ac:dyDescent="0.35">
      <c r="A665" s="1" t="s">
        <v>257</v>
      </c>
      <c r="B665" s="2" t="s">
        <v>258</v>
      </c>
      <c r="C665" s="2">
        <v>2018</v>
      </c>
      <c r="D665" s="3">
        <v>2.0499999999999998</v>
      </c>
      <c r="E665" s="4">
        <v>3773.71591761441</v>
      </c>
      <c r="F665" s="4">
        <f t="shared" si="10"/>
        <v>37737159.176144101</v>
      </c>
      <c r="G665" s="5">
        <v>28095712</v>
      </c>
      <c r="H665" s="6" t="s">
        <v>2</v>
      </c>
    </row>
    <row r="666" spans="1:8" x14ac:dyDescent="0.35">
      <c r="A666" s="1" t="s">
        <v>259</v>
      </c>
      <c r="B666" s="2" t="s">
        <v>260</v>
      </c>
      <c r="C666" s="2">
        <v>2000</v>
      </c>
      <c r="D666" s="3">
        <v>11.08</v>
      </c>
      <c r="E666" s="4">
        <v>47422.203404783701</v>
      </c>
      <c r="F666" s="4">
        <f t="shared" si="10"/>
        <v>474222034.04783702</v>
      </c>
      <c r="G666" s="5">
        <v>15926188</v>
      </c>
      <c r="H666" s="6" t="s">
        <v>8</v>
      </c>
    </row>
    <row r="667" spans="1:8" x14ac:dyDescent="0.35">
      <c r="A667" s="1" t="s">
        <v>259</v>
      </c>
      <c r="B667" s="2" t="s">
        <v>260</v>
      </c>
      <c r="C667" s="2">
        <v>2005</v>
      </c>
      <c r="D667" s="3">
        <v>10.71</v>
      </c>
      <c r="E667" s="4">
        <v>49467.435426705903</v>
      </c>
      <c r="F667" s="4">
        <f t="shared" si="10"/>
        <v>494674354.26705903</v>
      </c>
      <c r="G667" s="5">
        <v>16367153</v>
      </c>
      <c r="H667" s="6" t="s">
        <v>8</v>
      </c>
    </row>
    <row r="668" spans="1:8" x14ac:dyDescent="0.35">
      <c r="A668" s="1" t="s">
        <v>259</v>
      </c>
      <c r="B668" s="2" t="s">
        <v>260</v>
      </c>
      <c r="C668" s="2">
        <v>2010</v>
      </c>
      <c r="D668" s="3">
        <v>10.210000000000001</v>
      </c>
      <c r="E668" s="4">
        <v>52032.9865022429</v>
      </c>
      <c r="F668" s="4">
        <f t="shared" si="10"/>
        <v>520329865.02242899</v>
      </c>
      <c r="G668" s="5">
        <v>16682927</v>
      </c>
      <c r="H668" s="6" t="s">
        <v>8</v>
      </c>
    </row>
    <row r="669" spans="1:8" x14ac:dyDescent="0.35">
      <c r="A669" s="1" t="s">
        <v>259</v>
      </c>
      <c r="B669" s="2" t="s">
        <v>260</v>
      </c>
      <c r="C669" s="2">
        <v>2015</v>
      </c>
      <c r="D669" s="3">
        <v>9.5500000000000007</v>
      </c>
      <c r="E669" s="4">
        <v>52974.116220094897</v>
      </c>
      <c r="F669" s="4">
        <f t="shared" si="10"/>
        <v>529741162.20094895</v>
      </c>
      <c r="G669" s="5">
        <v>16938492</v>
      </c>
      <c r="H669" s="6" t="s">
        <v>8</v>
      </c>
    </row>
    <row r="670" spans="1:8" x14ac:dyDescent="0.35">
      <c r="A670" s="1" t="s">
        <v>259</v>
      </c>
      <c r="B670" s="2" t="s">
        <v>260</v>
      </c>
      <c r="C670" s="2">
        <v>2018</v>
      </c>
      <c r="D670" s="3">
        <v>9.61</v>
      </c>
      <c r="E670" s="4">
        <v>56060.913626940397</v>
      </c>
      <c r="F670" s="4">
        <f t="shared" si="10"/>
        <v>560609136.26940393</v>
      </c>
      <c r="G670" s="5">
        <v>17059560</v>
      </c>
      <c r="H670" s="6" t="s">
        <v>8</v>
      </c>
    </row>
    <row r="671" spans="1:8" x14ac:dyDescent="0.35">
      <c r="A671" s="1" t="s">
        <v>261</v>
      </c>
      <c r="B671" s="2" t="s">
        <v>262</v>
      </c>
      <c r="C671" s="2">
        <v>2000</v>
      </c>
      <c r="D671" s="3">
        <v>10.42</v>
      </c>
      <c r="E671" s="4">
        <v>32837.0978861822</v>
      </c>
      <c r="F671" s="4">
        <f t="shared" si="10"/>
        <v>328370978.86182201</v>
      </c>
      <c r="G671" s="5">
        <v>3858992</v>
      </c>
      <c r="H671" s="6" t="s">
        <v>26</v>
      </c>
    </row>
    <row r="672" spans="1:8" x14ac:dyDescent="0.35">
      <c r="A672" s="1" t="s">
        <v>261</v>
      </c>
      <c r="B672" s="2" t="s">
        <v>262</v>
      </c>
      <c r="C672" s="2">
        <v>2005</v>
      </c>
      <c r="D672" s="3">
        <v>10.92</v>
      </c>
      <c r="E672" s="4">
        <v>37293.213765056702</v>
      </c>
      <c r="F672" s="4">
        <f t="shared" si="10"/>
        <v>372932137.650567</v>
      </c>
      <c r="G672" s="5">
        <v>4135353</v>
      </c>
      <c r="H672" s="6" t="s">
        <v>26</v>
      </c>
    </row>
    <row r="673" spans="1:8" x14ac:dyDescent="0.35">
      <c r="A673" s="1" t="s">
        <v>261</v>
      </c>
      <c r="B673" s="2" t="s">
        <v>262</v>
      </c>
      <c r="C673" s="2">
        <v>2010</v>
      </c>
      <c r="D673" s="3">
        <v>11.32</v>
      </c>
      <c r="E673" s="4">
        <v>37657.1432046716</v>
      </c>
      <c r="F673" s="4">
        <f t="shared" si="10"/>
        <v>376571432.04671597</v>
      </c>
      <c r="G673" s="5">
        <v>4370060</v>
      </c>
      <c r="H673" s="6" t="s">
        <v>26</v>
      </c>
    </row>
    <row r="674" spans="1:8" x14ac:dyDescent="0.35">
      <c r="A674" s="1" t="s">
        <v>261</v>
      </c>
      <c r="B674" s="2" t="s">
        <v>262</v>
      </c>
      <c r="C674" s="2">
        <v>2015</v>
      </c>
      <c r="D674" s="3">
        <v>10.44</v>
      </c>
      <c r="E674" s="4">
        <v>41086.115302168197</v>
      </c>
      <c r="F674" s="4">
        <f t="shared" si="10"/>
        <v>410861153.02168196</v>
      </c>
      <c r="G674" s="5">
        <v>4614527</v>
      </c>
      <c r="H674" s="6" t="s">
        <v>26</v>
      </c>
    </row>
    <row r="675" spans="1:8" x14ac:dyDescent="0.35">
      <c r="A675" s="1" t="s">
        <v>261</v>
      </c>
      <c r="B675" s="2" t="s">
        <v>262</v>
      </c>
      <c r="C675" s="2">
        <v>2018</v>
      </c>
      <c r="D675" s="3">
        <v>10.63</v>
      </c>
      <c r="E675" s="4">
        <v>42866.127227658602</v>
      </c>
      <c r="F675" s="4">
        <f t="shared" si="10"/>
        <v>428661272.276586</v>
      </c>
      <c r="G675" s="5">
        <v>4743131</v>
      </c>
      <c r="H675" s="6" t="s">
        <v>26</v>
      </c>
    </row>
    <row r="676" spans="1:8" x14ac:dyDescent="0.35">
      <c r="A676" s="1" t="s">
        <v>263</v>
      </c>
      <c r="B676" s="2" t="s">
        <v>264</v>
      </c>
      <c r="C676" s="2">
        <v>2000</v>
      </c>
      <c r="D676" s="3">
        <v>5.05</v>
      </c>
      <c r="E676" s="4">
        <v>3968.8929329419402</v>
      </c>
      <c r="F676" s="4">
        <f t="shared" si="10"/>
        <v>39688929.329419404</v>
      </c>
      <c r="G676" s="5">
        <v>5069310</v>
      </c>
      <c r="H676" s="6" t="s">
        <v>17</v>
      </c>
    </row>
    <row r="677" spans="1:8" x14ac:dyDescent="0.35">
      <c r="A677" s="1" t="s">
        <v>263</v>
      </c>
      <c r="B677" s="2" t="s">
        <v>264</v>
      </c>
      <c r="C677" s="2">
        <v>2005</v>
      </c>
      <c r="D677" s="3">
        <v>5.3</v>
      </c>
      <c r="E677" s="4">
        <v>4320.7503206929796</v>
      </c>
      <c r="F677" s="4">
        <f t="shared" si="10"/>
        <v>43207503.206929795</v>
      </c>
      <c r="G677" s="5">
        <v>5438692</v>
      </c>
      <c r="H677" s="6" t="s">
        <v>17</v>
      </c>
    </row>
    <row r="678" spans="1:8" x14ac:dyDescent="0.35">
      <c r="A678" s="1" t="s">
        <v>263</v>
      </c>
      <c r="B678" s="2" t="s">
        <v>264</v>
      </c>
      <c r="C678" s="2">
        <v>2010</v>
      </c>
      <c r="D678" s="3">
        <v>4.79</v>
      </c>
      <c r="E678" s="4">
        <v>4611.7856915369202</v>
      </c>
      <c r="F678" s="4">
        <f t="shared" si="10"/>
        <v>46117856.915369205</v>
      </c>
      <c r="G678" s="5">
        <v>5824058</v>
      </c>
      <c r="H678" s="6" t="s">
        <v>17</v>
      </c>
    </row>
    <row r="679" spans="1:8" x14ac:dyDescent="0.35">
      <c r="A679" s="1" t="s">
        <v>263</v>
      </c>
      <c r="B679" s="2" t="s">
        <v>264</v>
      </c>
      <c r="C679" s="2">
        <v>2015</v>
      </c>
      <c r="D679" s="3">
        <v>5.03</v>
      </c>
      <c r="E679" s="4">
        <v>5630.4057376044402</v>
      </c>
      <c r="F679" s="4">
        <f t="shared" si="10"/>
        <v>56304057.3760444</v>
      </c>
      <c r="G679" s="5">
        <v>6223234</v>
      </c>
      <c r="H679" s="6" t="s">
        <v>17</v>
      </c>
    </row>
    <row r="680" spans="1:8" x14ac:dyDescent="0.35">
      <c r="A680" s="1" t="s">
        <v>263</v>
      </c>
      <c r="B680" s="2" t="s">
        <v>264</v>
      </c>
      <c r="C680" s="2">
        <v>2018</v>
      </c>
      <c r="D680" s="3">
        <v>5.18</v>
      </c>
      <c r="E680" s="4">
        <v>5729.68822390273</v>
      </c>
      <c r="F680" s="4">
        <f t="shared" si="10"/>
        <v>57296882.239027299</v>
      </c>
      <c r="G680" s="5">
        <v>6465502</v>
      </c>
      <c r="H680" s="6" t="s">
        <v>17</v>
      </c>
    </row>
    <row r="681" spans="1:8" x14ac:dyDescent="0.35">
      <c r="A681" s="1" t="s">
        <v>265</v>
      </c>
      <c r="B681" s="2" t="s">
        <v>266</v>
      </c>
      <c r="C681" s="2">
        <v>2000</v>
      </c>
      <c r="D681" s="3">
        <v>0.23</v>
      </c>
      <c r="E681" s="4">
        <v>933.34637590392799</v>
      </c>
      <c r="F681" s="4">
        <f t="shared" si="10"/>
        <v>9333463.7590392791</v>
      </c>
      <c r="G681" s="5">
        <v>11331561</v>
      </c>
      <c r="H681" s="6" t="s">
        <v>4</v>
      </c>
    </row>
    <row r="682" spans="1:8" x14ac:dyDescent="0.35">
      <c r="A682" s="1" t="s">
        <v>265</v>
      </c>
      <c r="B682" s="2" t="s">
        <v>266</v>
      </c>
      <c r="C682" s="2">
        <v>2005</v>
      </c>
      <c r="D682" s="3">
        <v>0.25</v>
      </c>
      <c r="E682" s="4">
        <v>961.53988815759703</v>
      </c>
      <c r="F682" s="4">
        <f t="shared" si="10"/>
        <v>9615398.88157597</v>
      </c>
      <c r="G682" s="5">
        <v>13624474</v>
      </c>
      <c r="H682" s="6" t="s">
        <v>4</v>
      </c>
    </row>
    <row r="683" spans="1:8" x14ac:dyDescent="0.35">
      <c r="A683" s="1" t="s">
        <v>265</v>
      </c>
      <c r="B683" s="2" t="s">
        <v>266</v>
      </c>
      <c r="C683" s="2">
        <v>2010</v>
      </c>
      <c r="D683" s="3">
        <v>0.31</v>
      </c>
      <c r="E683" s="4">
        <v>1036.9043053008199</v>
      </c>
      <c r="F683" s="4">
        <f t="shared" si="10"/>
        <v>10369043.053008199</v>
      </c>
      <c r="G683" s="5">
        <v>16464025</v>
      </c>
      <c r="H683" s="6" t="s">
        <v>4</v>
      </c>
    </row>
    <row r="684" spans="1:8" x14ac:dyDescent="0.35">
      <c r="A684" s="1" t="s">
        <v>265</v>
      </c>
      <c r="B684" s="2" t="s">
        <v>266</v>
      </c>
      <c r="C684" s="2">
        <v>2015</v>
      </c>
      <c r="D684" s="3">
        <v>0.55000000000000004</v>
      </c>
      <c r="E684" s="4">
        <v>1132.33120491778</v>
      </c>
      <c r="F684" s="4">
        <f t="shared" si="10"/>
        <v>11323312.049177801</v>
      </c>
      <c r="G684" s="5">
        <v>20001663</v>
      </c>
      <c r="H684" s="6" t="s">
        <v>4</v>
      </c>
    </row>
    <row r="685" spans="1:8" x14ac:dyDescent="0.35">
      <c r="A685" s="1" t="s">
        <v>265</v>
      </c>
      <c r="B685" s="2" t="s">
        <v>266</v>
      </c>
      <c r="C685" s="2">
        <v>2018</v>
      </c>
      <c r="D685" s="3">
        <v>0.67</v>
      </c>
      <c r="E685" s="4">
        <v>1200.97246385835</v>
      </c>
      <c r="F685" s="4">
        <f t="shared" si="10"/>
        <v>12009724.6385835</v>
      </c>
      <c r="G685" s="5">
        <v>22442831</v>
      </c>
      <c r="H685" s="6" t="s">
        <v>4</v>
      </c>
    </row>
    <row r="686" spans="1:8" x14ac:dyDescent="0.35">
      <c r="A686" s="1" t="s">
        <v>267</v>
      </c>
      <c r="B686" s="2" t="s">
        <v>268</v>
      </c>
      <c r="C686" s="2">
        <v>2000</v>
      </c>
      <c r="D686" s="3">
        <v>12.5</v>
      </c>
      <c r="E686" s="4">
        <v>2977.0414745406301</v>
      </c>
      <c r="F686" s="4">
        <f t="shared" si="10"/>
        <v>29770414.7454063</v>
      </c>
      <c r="G686" s="5">
        <v>122283853</v>
      </c>
      <c r="H686" s="6" t="s">
        <v>4</v>
      </c>
    </row>
    <row r="687" spans="1:8" x14ac:dyDescent="0.35">
      <c r="A687" s="1" t="s">
        <v>267</v>
      </c>
      <c r="B687" s="2" t="s">
        <v>268</v>
      </c>
      <c r="C687" s="2">
        <v>2005</v>
      </c>
      <c r="D687" s="3">
        <v>12.51</v>
      </c>
      <c r="E687" s="4">
        <v>3997.4397506157502</v>
      </c>
      <c r="F687" s="4">
        <f t="shared" si="10"/>
        <v>39974397.506157503</v>
      </c>
      <c r="G687" s="5">
        <v>138865014</v>
      </c>
      <c r="H687" s="6" t="s">
        <v>4</v>
      </c>
    </row>
    <row r="688" spans="1:8" x14ac:dyDescent="0.35">
      <c r="A688" s="1" t="s">
        <v>267</v>
      </c>
      <c r="B688" s="2" t="s">
        <v>268</v>
      </c>
      <c r="C688" s="2">
        <v>2010</v>
      </c>
      <c r="D688" s="3">
        <v>11.72</v>
      </c>
      <c r="E688" s="4">
        <v>4932.3347999617299</v>
      </c>
      <c r="F688" s="4">
        <f t="shared" si="10"/>
        <v>49323347.999617301</v>
      </c>
      <c r="G688" s="5">
        <v>158503203</v>
      </c>
      <c r="H688" s="6" t="s">
        <v>4</v>
      </c>
    </row>
    <row r="689" spans="1:8" x14ac:dyDescent="0.35">
      <c r="A689" s="1" t="s">
        <v>267</v>
      </c>
      <c r="B689" s="2" t="s">
        <v>268</v>
      </c>
      <c r="C689" s="2">
        <v>2015</v>
      </c>
      <c r="D689" s="3">
        <v>10.81</v>
      </c>
      <c r="E689" s="4">
        <v>5514.77027265177</v>
      </c>
      <c r="F689" s="4">
        <f t="shared" si="10"/>
        <v>55147702.7265177</v>
      </c>
      <c r="G689" s="5">
        <v>181137454</v>
      </c>
      <c r="H689" s="6" t="s">
        <v>4</v>
      </c>
    </row>
    <row r="690" spans="1:8" x14ac:dyDescent="0.35">
      <c r="A690" s="1" t="s">
        <v>267</v>
      </c>
      <c r="B690" s="2" t="s">
        <v>268</v>
      </c>
      <c r="C690" s="2">
        <v>2018</v>
      </c>
      <c r="D690" s="3">
        <v>10.84</v>
      </c>
      <c r="E690" s="4">
        <v>5155.0759936740897</v>
      </c>
      <c r="F690" s="4">
        <f t="shared" si="10"/>
        <v>51550759.936740898</v>
      </c>
      <c r="G690" s="5">
        <v>195874685</v>
      </c>
      <c r="H690" s="6" t="s">
        <v>4</v>
      </c>
    </row>
    <row r="691" spans="1:8" x14ac:dyDescent="0.35">
      <c r="A691" s="1" t="s">
        <v>17</v>
      </c>
      <c r="B691" s="2"/>
      <c r="C691" s="2">
        <v>2000</v>
      </c>
      <c r="D691" s="3">
        <v>9.19</v>
      </c>
      <c r="E691" s="4">
        <v>48863.385511523004</v>
      </c>
      <c r="F691" s="4">
        <f t="shared" si="10"/>
        <v>488633855.11523002</v>
      </c>
      <c r="G691" s="5">
        <v>486124198</v>
      </c>
      <c r="H691" s="6" t="s">
        <v>17</v>
      </c>
    </row>
    <row r="692" spans="1:8" x14ac:dyDescent="0.35">
      <c r="A692" s="1" t="s">
        <v>17</v>
      </c>
      <c r="B692" s="2"/>
      <c r="C692" s="2">
        <v>2005</v>
      </c>
      <c r="D692" s="3">
        <v>9.49</v>
      </c>
      <c r="E692" s="4">
        <v>53149.864826402103</v>
      </c>
      <c r="F692" s="4">
        <f t="shared" si="10"/>
        <v>531498648.26402104</v>
      </c>
      <c r="G692" s="5">
        <v>513270901</v>
      </c>
      <c r="H692" s="6" t="s">
        <v>17</v>
      </c>
    </row>
    <row r="693" spans="1:8" x14ac:dyDescent="0.35">
      <c r="A693" s="1" t="s">
        <v>17</v>
      </c>
      <c r="B693" s="2"/>
      <c r="C693" s="2">
        <v>2010</v>
      </c>
      <c r="D693" s="3">
        <v>9.4363535496843394</v>
      </c>
      <c r="E693" s="4">
        <v>53386.155958561598</v>
      </c>
      <c r="F693" s="4">
        <f t="shared" si="10"/>
        <v>533861559.58561599</v>
      </c>
      <c r="G693" s="5">
        <v>542398372</v>
      </c>
      <c r="H693" s="6" t="s">
        <v>17</v>
      </c>
    </row>
    <row r="694" spans="1:8" x14ac:dyDescent="0.35">
      <c r="A694" s="1" t="s">
        <v>17</v>
      </c>
      <c r="B694" s="2"/>
      <c r="C694" s="2">
        <v>2015</v>
      </c>
      <c r="D694" s="3">
        <v>9.7224684784102902</v>
      </c>
      <c r="E694" s="4">
        <v>57440.399591198096</v>
      </c>
      <c r="F694" s="4">
        <f t="shared" si="10"/>
        <v>574403995.91198099</v>
      </c>
      <c r="G694" s="5">
        <v>568911289</v>
      </c>
      <c r="H694" s="6" t="s">
        <v>17</v>
      </c>
    </row>
    <row r="695" spans="1:8" x14ac:dyDescent="0.35">
      <c r="A695" s="1" t="s">
        <v>17</v>
      </c>
      <c r="B695" s="2"/>
      <c r="C695" s="2">
        <v>2018</v>
      </c>
      <c r="D695" s="3">
        <v>9.7723149075409808</v>
      </c>
      <c r="E695" s="4">
        <v>60286.857744614397</v>
      </c>
      <c r="F695" s="4">
        <f t="shared" si="10"/>
        <v>602868577.44614398</v>
      </c>
      <c r="G695" s="5">
        <v>582921781</v>
      </c>
      <c r="H695" s="6" t="s">
        <v>17</v>
      </c>
    </row>
    <row r="696" spans="1:8" x14ac:dyDescent="0.35">
      <c r="A696" s="1" t="s">
        <v>269</v>
      </c>
      <c r="B696" s="2" t="s">
        <v>270</v>
      </c>
      <c r="C696" s="2">
        <v>2000</v>
      </c>
      <c r="D696" s="3">
        <v>3.52</v>
      </c>
      <c r="E696" s="4"/>
      <c r="F696" s="4">
        <f t="shared" si="10"/>
        <v>0</v>
      </c>
      <c r="G696" s="5">
        <v>22929078</v>
      </c>
      <c r="H696" s="6" t="s">
        <v>2</v>
      </c>
    </row>
    <row r="697" spans="1:8" x14ac:dyDescent="0.35">
      <c r="A697" s="1" t="s">
        <v>269</v>
      </c>
      <c r="B697" s="2" t="s">
        <v>270</v>
      </c>
      <c r="C697" s="2">
        <v>2005</v>
      </c>
      <c r="D697" s="3">
        <v>3.68</v>
      </c>
      <c r="E697" s="4"/>
      <c r="F697" s="4">
        <f t="shared" si="10"/>
        <v>0</v>
      </c>
      <c r="G697" s="5">
        <v>23904167</v>
      </c>
      <c r="H697" s="6" t="s">
        <v>2</v>
      </c>
    </row>
    <row r="698" spans="1:8" x14ac:dyDescent="0.35">
      <c r="A698" s="1" t="s">
        <v>269</v>
      </c>
      <c r="B698" s="2" t="s">
        <v>270</v>
      </c>
      <c r="C698" s="2">
        <v>2010</v>
      </c>
      <c r="D698" s="3">
        <v>3.78</v>
      </c>
      <c r="E698" s="4"/>
      <c r="F698" s="4">
        <f t="shared" si="10"/>
        <v>0</v>
      </c>
      <c r="G698" s="5">
        <v>24548840</v>
      </c>
      <c r="H698" s="6" t="s">
        <v>2</v>
      </c>
    </row>
    <row r="699" spans="1:8" x14ac:dyDescent="0.35">
      <c r="A699" s="1" t="s">
        <v>269</v>
      </c>
      <c r="B699" s="2" t="s">
        <v>270</v>
      </c>
      <c r="C699" s="2">
        <v>2015</v>
      </c>
      <c r="D699" s="3">
        <v>3.82</v>
      </c>
      <c r="E699" s="4"/>
      <c r="F699" s="4">
        <f t="shared" si="10"/>
        <v>0</v>
      </c>
      <c r="G699" s="5">
        <v>25183832</v>
      </c>
      <c r="H699" s="6" t="s">
        <v>2</v>
      </c>
    </row>
    <row r="700" spans="1:8" x14ac:dyDescent="0.35">
      <c r="A700" s="1" t="s">
        <v>269</v>
      </c>
      <c r="B700" s="2" t="s">
        <v>270</v>
      </c>
      <c r="C700" s="2">
        <v>2018</v>
      </c>
      <c r="D700" s="3">
        <v>3.8</v>
      </c>
      <c r="E700" s="4"/>
      <c r="F700" s="4">
        <f t="shared" si="10"/>
        <v>0</v>
      </c>
      <c r="G700" s="5">
        <v>25549606</v>
      </c>
      <c r="H700" s="6" t="s">
        <v>2</v>
      </c>
    </row>
    <row r="701" spans="1:8" x14ac:dyDescent="0.35">
      <c r="A701" s="1" t="s">
        <v>271</v>
      </c>
      <c r="B701" s="2" t="s">
        <v>272</v>
      </c>
      <c r="C701" s="2">
        <v>2000</v>
      </c>
      <c r="D701" s="3">
        <v>7.31</v>
      </c>
      <c r="E701" s="4">
        <v>10182.126070975</v>
      </c>
      <c r="F701" s="4">
        <f t="shared" si="10"/>
        <v>101821260.70975</v>
      </c>
      <c r="G701" s="5">
        <v>2034823</v>
      </c>
      <c r="H701" s="6" t="s">
        <v>8</v>
      </c>
    </row>
    <row r="702" spans="1:8" x14ac:dyDescent="0.35">
      <c r="A702" s="1" t="s">
        <v>271</v>
      </c>
      <c r="B702" s="2" t="s">
        <v>272</v>
      </c>
      <c r="C702" s="2">
        <v>2005</v>
      </c>
      <c r="D702" s="3">
        <v>7.03</v>
      </c>
      <c r="E702" s="4">
        <v>11086.1567452985</v>
      </c>
      <c r="F702" s="4">
        <f t="shared" si="10"/>
        <v>110861567.452985</v>
      </c>
      <c r="G702" s="5">
        <v>2060280</v>
      </c>
      <c r="H702" s="6" t="s">
        <v>8</v>
      </c>
    </row>
    <row r="703" spans="1:8" x14ac:dyDescent="0.35">
      <c r="A703" s="1" t="s">
        <v>271</v>
      </c>
      <c r="B703" s="2" t="s">
        <v>272</v>
      </c>
      <c r="C703" s="2">
        <v>2010</v>
      </c>
      <c r="D703" s="3">
        <v>5.93</v>
      </c>
      <c r="E703" s="4">
        <v>13412.312831994799</v>
      </c>
      <c r="F703" s="4">
        <f t="shared" si="10"/>
        <v>134123128.31994799</v>
      </c>
      <c r="G703" s="5">
        <v>2070737</v>
      </c>
      <c r="H703" s="6" t="s">
        <v>8</v>
      </c>
    </row>
    <row r="704" spans="1:8" x14ac:dyDescent="0.35">
      <c r="A704" s="1" t="s">
        <v>271</v>
      </c>
      <c r="B704" s="2" t="s">
        <v>272</v>
      </c>
      <c r="C704" s="2">
        <v>2015</v>
      </c>
      <c r="D704" s="3">
        <v>5.93</v>
      </c>
      <c r="E704" s="4">
        <v>15072.947541847099</v>
      </c>
      <c r="F704" s="4">
        <f t="shared" si="10"/>
        <v>150729475.41847098</v>
      </c>
      <c r="G704" s="5">
        <v>2079335</v>
      </c>
      <c r="H704" s="6" t="s">
        <v>8</v>
      </c>
    </row>
    <row r="705" spans="1:8" x14ac:dyDescent="0.35">
      <c r="A705" s="1" t="s">
        <v>271</v>
      </c>
      <c r="B705" s="2" t="s">
        <v>272</v>
      </c>
      <c r="C705" s="2">
        <v>2018</v>
      </c>
      <c r="D705" s="3">
        <v>6.16</v>
      </c>
      <c r="E705" s="4">
        <v>16093.310423050099</v>
      </c>
      <c r="F705" s="4">
        <f t="shared" si="10"/>
        <v>160933104.230501</v>
      </c>
      <c r="G705" s="5">
        <v>2082956</v>
      </c>
      <c r="H705" s="6" t="s">
        <v>8</v>
      </c>
    </row>
    <row r="706" spans="1:8" x14ac:dyDescent="0.35">
      <c r="A706" s="1" t="s">
        <v>273</v>
      </c>
      <c r="B706" s="2" t="s">
        <v>274</v>
      </c>
      <c r="C706" s="2">
        <v>2000</v>
      </c>
      <c r="D706" s="3">
        <v>7.95</v>
      </c>
      <c r="E706" s="4">
        <v>57127.399750860903</v>
      </c>
      <c r="F706" s="4">
        <f t="shared" ref="F706:F769" si="11">E706*10000</f>
        <v>571273997.50860906</v>
      </c>
      <c r="G706" s="5">
        <v>4499375</v>
      </c>
      <c r="H706" s="6" t="s">
        <v>8</v>
      </c>
    </row>
    <row r="707" spans="1:8" x14ac:dyDescent="0.35">
      <c r="A707" s="1" t="s">
        <v>273</v>
      </c>
      <c r="B707" s="2" t="s">
        <v>274</v>
      </c>
      <c r="C707" s="2">
        <v>2005</v>
      </c>
      <c r="D707" s="3">
        <v>8.8699999999999992</v>
      </c>
      <c r="E707" s="4">
        <v>61870.3837851071</v>
      </c>
      <c r="F707" s="4">
        <f t="shared" si="11"/>
        <v>618703837.851071</v>
      </c>
      <c r="G707" s="5">
        <v>4632359</v>
      </c>
      <c r="H707" s="6" t="s">
        <v>8</v>
      </c>
    </row>
    <row r="708" spans="1:8" x14ac:dyDescent="0.35">
      <c r="A708" s="1" t="s">
        <v>273</v>
      </c>
      <c r="B708" s="2" t="s">
        <v>274</v>
      </c>
      <c r="C708" s="2">
        <v>2010</v>
      </c>
      <c r="D708" s="3">
        <v>8.94</v>
      </c>
      <c r="E708" s="4">
        <v>61353.496393752503</v>
      </c>
      <c r="F708" s="4">
        <f t="shared" si="11"/>
        <v>613534963.93752503</v>
      </c>
      <c r="G708" s="5">
        <v>4885878</v>
      </c>
      <c r="H708" s="6" t="s">
        <v>8</v>
      </c>
    </row>
    <row r="709" spans="1:8" x14ac:dyDescent="0.35">
      <c r="A709" s="1" t="s">
        <v>273</v>
      </c>
      <c r="B709" s="2" t="s">
        <v>274</v>
      </c>
      <c r="C709" s="2">
        <v>2015</v>
      </c>
      <c r="D709" s="3">
        <v>7.52</v>
      </c>
      <c r="E709" s="4">
        <v>62987.535862545403</v>
      </c>
      <c r="F709" s="4">
        <f t="shared" si="11"/>
        <v>629875358.62545407</v>
      </c>
      <c r="G709" s="5">
        <v>5199827</v>
      </c>
      <c r="H709" s="6" t="s">
        <v>8</v>
      </c>
    </row>
    <row r="710" spans="1:8" x14ac:dyDescent="0.35">
      <c r="A710" s="1" t="s">
        <v>273</v>
      </c>
      <c r="B710" s="2" t="s">
        <v>274</v>
      </c>
      <c r="C710" s="2">
        <v>2018</v>
      </c>
      <c r="D710" s="3">
        <v>7.41</v>
      </c>
      <c r="E710" s="4">
        <v>64341.258902615802</v>
      </c>
      <c r="F710" s="4">
        <f t="shared" si="11"/>
        <v>643412589.02615798</v>
      </c>
      <c r="G710" s="5">
        <v>5337960</v>
      </c>
      <c r="H710" s="6" t="s">
        <v>8</v>
      </c>
    </row>
    <row r="711" spans="1:8" x14ac:dyDescent="0.35">
      <c r="A711" s="1" t="s">
        <v>275</v>
      </c>
      <c r="B711" s="2" t="s">
        <v>276</v>
      </c>
      <c r="C711" s="2">
        <v>2000</v>
      </c>
      <c r="D711" s="3">
        <v>6.56</v>
      </c>
      <c r="E711" s="4">
        <v>33839.520542694001</v>
      </c>
      <c r="F711" s="4">
        <f t="shared" si="11"/>
        <v>338395205.42694002</v>
      </c>
      <c r="G711" s="5">
        <v>2267973</v>
      </c>
      <c r="H711" s="6" t="s">
        <v>2</v>
      </c>
    </row>
    <row r="712" spans="1:8" x14ac:dyDescent="0.35">
      <c r="A712" s="1" t="s">
        <v>275</v>
      </c>
      <c r="B712" s="2" t="s">
        <v>276</v>
      </c>
      <c r="C712" s="2">
        <v>2005</v>
      </c>
      <c r="D712" s="3">
        <v>1.56</v>
      </c>
      <c r="E712" s="4">
        <v>31909.5027436973</v>
      </c>
      <c r="F712" s="4">
        <f t="shared" si="11"/>
        <v>319095027.43697298</v>
      </c>
      <c r="G712" s="5">
        <v>2511254</v>
      </c>
      <c r="H712" s="6" t="s">
        <v>2</v>
      </c>
    </row>
    <row r="713" spans="1:8" x14ac:dyDescent="0.35">
      <c r="A713" s="1" t="s">
        <v>275</v>
      </c>
      <c r="B713" s="2" t="s">
        <v>276</v>
      </c>
      <c r="C713" s="2">
        <v>2010</v>
      </c>
      <c r="D713" s="3">
        <v>0.73</v>
      </c>
      <c r="E713" s="4">
        <v>33864.983742288503</v>
      </c>
      <c r="F713" s="4">
        <f t="shared" si="11"/>
        <v>338649837.422885</v>
      </c>
      <c r="G713" s="5">
        <v>3041435</v>
      </c>
      <c r="H713" s="6" t="s">
        <v>2</v>
      </c>
    </row>
    <row r="714" spans="1:8" x14ac:dyDescent="0.35">
      <c r="A714" s="1" t="s">
        <v>275</v>
      </c>
      <c r="B714" s="2" t="s">
        <v>276</v>
      </c>
      <c r="C714" s="2">
        <v>2015</v>
      </c>
      <c r="D714" s="3">
        <v>0.77</v>
      </c>
      <c r="E714" s="4">
        <v>30146.956051882298</v>
      </c>
      <c r="F714" s="4">
        <f t="shared" si="11"/>
        <v>301469560.51882297</v>
      </c>
      <c r="G714" s="5">
        <v>4267341</v>
      </c>
      <c r="H714" s="6" t="s">
        <v>2</v>
      </c>
    </row>
    <row r="715" spans="1:8" x14ac:dyDescent="0.35">
      <c r="A715" s="1" t="s">
        <v>275</v>
      </c>
      <c r="B715" s="2" t="s">
        <v>276</v>
      </c>
      <c r="C715" s="2">
        <v>2018</v>
      </c>
      <c r="D715" s="3">
        <v>0.78</v>
      </c>
      <c r="E715" s="4">
        <v>28350.943529854601</v>
      </c>
      <c r="F715" s="4">
        <f t="shared" si="11"/>
        <v>283509435.29854602</v>
      </c>
      <c r="G715" s="5">
        <v>4829476</v>
      </c>
      <c r="H715" s="6" t="s">
        <v>2</v>
      </c>
    </row>
    <row r="716" spans="1:8" x14ac:dyDescent="0.35">
      <c r="A716" s="1" t="s">
        <v>277</v>
      </c>
      <c r="B716" s="2" t="s">
        <v>278</v>
      </c>
      <c r="C716" s="2">
        <v>2000</v>
      </c>
      <c r="D716" s="3">
        <v>8.5000000000000006E-2</v>
      </c>
      <c r="E716" s="4">
        <v>3245.3783418878302</v>
      </c>
      <c r="F716" s="4">
        <f t="shared" si="11"/>
        <v>32453783.418878302</v>
      </c>
      <c r="G716" s="5">
        <v>142343583</v>
      </c>
      <c r="H716" s="6" t="s">
        <v>2</v>
      </c>
    </row>
    <row r="717" spans="1:8" x14ac:dyDescent="0.35">
      <c r="A717" s="1" t="s">
        <v>277</v>
      </c>
      <c r="B717" s="2" t="s">
        <v>278</v>
      </c>
      <c r="C717" s="2">
        <v>2005</v>
      </c>
      <c r="D717" s="3">
        <v>0.16</v>
      </c>
      <c r="E717" s="4">
        <v>3706.8240233287902</v>
      </c>
      <c r="F717" s="4">
        <f t="shared" si="11"/>
        <v>37068240.233287901</v>
      </c>
      <c r="G717" s="5">
        <v>160304007</v>
      </c>
      <c r="H717" s="6" t="s">
        <v>2</v>
      </c>
    </row>
    <row r="718" spans="1:8" x14ac:dyDescent="0.35">
      <c r="A718" s="1" t="s">
        <v>277</v>
      </c>
      <c r="B718" s="2" t="s">
        <v>278</v>
      </c>
      <c r="C718" s="2">
        <v>2010</v>
      </c>
      <c r="D718" s="3">
        <v>0.19</v>
      </c>
      <c r="E718" s="4">
        <v>3906.8739708554299</v>
      </c>
      <c r="F718" s="4">
        <f t="shared" si="11"/>
        <v>39068739.708554298</v>
      </c>
      <c r="G718" s="5">
        <v>179424643</v>
      </c>
      <c r="H718" s="6" t="s">
        <v>2</v>
      </c>
    </row>
    <row r="719" spans="1:8" x14ac:dyDescent="0.35">
      <c r="A719" s="1" t="s">
        <v>277</v>
      </c>
      <c r="B719" s="2" t="s">
        <v>278</v>
      </c>
      <c r="C719" s="2">
        <v>2015</v>
      </c>
      <c r="D719" s="3">
        <v>0.28999999999999998</v>
      </c>
      <c r="E719" s="4">
        <v>4278.3466628404904</v>
      </c>
      <c r="F719" s="4">
        <f t="shared" si="11"/>
        <v>42783466.6284049</v>
      </c>
      <c r="G719" s="5">
        <v>199426953</v>
      </c>
      <c r="H719" s="6" t="s">
        <v>2</v>
      </c>
    </row>
    <row r="720" spans="1:8" x14ac:dyDescent="0.35">
      <c r="A720" s="1" t="s">
        <v>277</v>
      </c>
      <c r="B720" s="2" t="s">
        <v>278</v>
      </c>
      <c r="C720" s="2">
        <v>2018</v>
      </c>
      <c r="D720" s="3">
        <v>0.34</v>
      </c>
      <c r="E720" s="4">
        <v>4739.4727126627604</v>
      </c>
      <c r="F720" s="4">
        <f t="shared" si="11"/>
        <v>47394727.126627602</v>
      </c>
      <c r="G720" s="5">
        <v>212228288</v>
      </c>
      <c r="H720" s="6" t="s">
        <v>2</v>
      </c>
    </row>
    <row r="721" spans="1:8" x14ac:dyDescent="0.35">
      <c r="A721" s="1" t="s">
        <v>279</v>
      </c>
      <c r="B721" s="2" t="s">
        <v>280</v>
      </c>
      <c r="C721" s="2">
        <v>2000</v>
      </c>
      <c r="D721" s="3">
        <v>5.48</v>
      </c>
      <c r="E721" s="4">
        <v>14507.795972849801</v>
      </c>
      <c r="F721" s="4">
        <f t="shared" si="11"/>
        <v>145077959.72849801</v>
      </c>
      <c r="G721" s="5">
        <v>3030333</v>
      </c>
      <c r="H721" s="6" t="s">
        <v>17</v>
      </c>
    </row>
    <row r="722" spans="1:8" x14ac:dyDescent="0.35">
      <c r="A722" s="1" t="s">
        <v>279</v>
      </c>
      <c r="B722" s="2" t="s">
        <v>280</v>
      </c>
      <c r="C722" s="2">
        <v>2005</v>
      </c>
      <c r="D722" s="3">
        <v>5.49</v>
      </c>
      <c r="E722" s="4">
        <v>16301.5159296249</v>
      </c>
      <c r="F722" s="4">
        <f t="shared" si="11"/>
        <v>163015159.296249</v>
      </c>
      <c r="G722" s="5">
        <v>3330222</v>
      </c>
      <c r="H722" s="6" t="s">
        <v>17</v>
      </c>
    </row>
    <row r="723" spans="1:8" x14ac:dyDescent="0.35">
      <c r="A723" s="1" t="s">
        <v>279</v>
      </c>
      <c r="B723" s="2" t="s">
        <v>280</v>
      </c>
      <c r="C723" s="2">
        <v>2010</v>
      </c>
      <c r="D723" s="3">
        <v>6.84</v>
      </c>
      <c r="E723" s="4">
        <v>21343.304994878101</v>
      </c>
      <c r="F723" s="4">
        <f t="shared" si="11"/>
        <v>213433049.94878101</v>
      </c>
      <c r="G723" s="5">
        <v>3642691</v>
      </c>
      <c r="H723" s="6" t="s">
        <v>17</v>
      </c>
    </row>
    <row r="724" spans="1:8" x14ac:dyDescent="0.35">
      <c r="A724" s="1" t="s">
        <v>279</v>
      </c>
      <c r="B724" s="2" t="s">
        <v>280</v>
      </c>
      <c r="C724" s="2">
        <v>2015</v>
      </c>
      <c r="D724" s="3">
        <v>7.71</v>
      </c>
      <c r="E724" s="4">
        <v>28431.082422186799</v>
      </c>
      <c r="F724" s="4">
        <f t="shared" si="11"/>
        <v>284310824.22186798</v>
      </c>
      <c r="G724" s="5">
        <v>3968490</v>
      </c>
      <c r="H724" s="6" t="s">
        <v>17</v>
      </c>
    </row>
    <row r="725" spans="1:8" x14ac:dyDescent="0.35">
      <c r="A725" s="1" t="s">
        <v>279</v>
      </c>
      <c r="B725" s="2" t="s">
        <v>280</v>
      </c>
      <c r="C725" s="2">
        <v>2018</v>
      </c>
      <c r="D725" s="3">
        <v>7.98</v>
      </c>
      <c r="E725" s="4">
        <v>31012.946154945901</v>
      </c>
      <c r="F725" s="4">
        <f t="shared" si="11"/>
        <v>310129461.54945904</v>
      </c>
      <c r="G725" s="5">
        <v>4176868</v>
      </c>
      <c r="H725" s="6" t="s">
        <v>17</v>
      </c>
    </row>
    <row r="726" spans="1:8" x14ac:dyDescent="0.35">
      <c r="A726" s="1" t="s">
        <v>281</v>
      </c>
      <c r="B726" s="2" t="s">
        <v>282</v>
      </c>
      <c r="C726" s="2">
        <v>2000</v>
      </c>
      <c r="D726" s="3">
        <v>1.79</v>
      </c>
      <c r="E726" s="4">
        <v>2871.41637699376</v>
      </c>
      <c r="F726" s="4">
        <f t="shared" si="11"/>
        <v>28714163.769937601</v>
      </c>
      <c r="G726" s="5">
        <v>5847590</v>
      </c>
      <c r="H726" s="6" t="s">
        <v>26</v>
      </c>
    </row>
    <row r="727" spans="1:8" x14ac:dyDescent="0.35">
      <c r="A727" s="1" t="s">
        <v>281</v>
      </c>
      <c r="B727" s="2" t="s">
        <v>282</v>
      </c>
      <c r="C727" s="2">
        <v>2005</v>
      </c>
      <c r="D727" s="3">
        <v>1.6</v>
      </c>
      <c r="E727" s="4">
        <v>2877.1156457254601</v>
      </c>
      <c r="F727" s="4">
        <f t="shared" si="11"/>
        <v>28771156.4572546</v>
      </c>
      <c r="G727" s="5">
        <v>6494902</v>
      </c>
      <c r="H727" s="6" t="s">
        <v>26</v>
      </c>
    </row>
    <row r="728" spans="1:8" x14ac:dyDescent="0.35">
      <c r="A728" s="1" t="s">
        <v>281</v>
      </c>
      <c r="B728" s="2" t="s">
        <v>282</v>
      </c>
      <c r="C728" s="2">
        <v>2010</v>
      </c>
      <c r="D728" s="3">
        <v>1.67</v>
      </c>
      <c r="E728" s="4">
        <v>3406.6440398925902</v>
      </c>
      <c r="F728" s="4">
        <f t="shared" si="11"/>
        <v>34066440.3989259</v>
      </c>
      <c r="G728" s="5">
        <v>7310512</v>
      </c>
      <c r="H728" s="6" t="s">
        <v>26</v>
      </c>
    </row>
    <row r="729" spans="1:8" x14ac:dyDescent="0.35">
      <c r="A729" s="1" t="s">
        <v>281</v>
      </c>
      <c r="B729" s="2" t="s">
        <v>282</v>
      </c>
      <c r="C729" s="2">
        <v>2015</v>
      </c>
      <c r="D729" s="3">
        <v>1.39</v>
      </c>
      <c r="E729" s="4">
        <v>4083.7524369525099</v>
      </c>
      <c r="F729" s="4">
        <f t="shared" si="11"/>
        <v>40837524.369525097</v>
      </c>
      <c r="G729" s="5">
        <v>8107772</v>
      </c>
      <c r="H729" s="6" t="s">
        <v>26</v>
      </c>
    </row>
    <row r="730" spans="1:8" x14ac:dyDescent="0.35">
      <c r="A730" s="1" t="s">
        <v>281</v>
      </c>
      <c r="B730" s="2" t="s">
        <v>282</v>
      </c>
      <c r="C730" s="2">
        <v>2018</v>
      </c>
      <c r="D730" s="3">
        <v>1.39</v>
      </c>
      <c r="E730" s="4">
        <v>4190.0948949613003</v>
      </c>
      <c r="F730" s="4">
        <f t="shared" si="11"/>
        <v>41900948.949613005</v>
      </c>
      <c r="G730" s="5">
        <v>8606324</v>
      </c>
      <c r="H730" s="6" t="s">
        <v>26</v>
      </c>
    </row>
    <row r="731" spans="1:8" x14ac:dyDescent="0.35">
      <c r="A731" s="1" t="s">
        <v>283</v>
      </c>
      <c r="B731" s="2" t="s">
        <v>284</v>
      </c>
      <c r="C731" s="2">
        <v>2000</v>
      </c>
      <c r="D731" s="3">
        <v>6.38</v>
      </c>
      <c r="E731" s="4">
        <v>8530.2079895916304</v>
      </c>
      <c r="F731" s="4">
        <f t="shared" si="11"/>
        <v>85302079.895916298</v>
      </c>
      <c r="G731" s="5">
        <v>5323202</v>
      </c>
      <c r="H731" s="6" t="s">
        <v>21</v>
      </c>
    </row>
    <row r="732" spans="1:8" x14ac:dyDescent="0.35">
      <c r="A732" s="1" t="s">
        <v>283</v>
      </c>
      <c r="B732" s="2" t="s">
        <v>284</v>
      </c>
      <c r="C732" s="2">
        <v>2005</v>
      </c>
      <c r="D732" s="3">
        <v>6.66</v>
      </c>
      <c r="E732" s="4">
        <v>8570.0944653059196</v>
      </c>
      <c r="F732" s="4">
        <f t="shared" si="11"/>
        <v>85700944.653059199</v>
      </c>
      <c r="G732" s="5">
        <v>5824095</v>
      </c>
      <c r="H732" s="6" t="s">
        <v>21</v>
      </c>
    </row>
    <row r="733" spans="1:8" x14ac:dyDescent="0.35">
      <c r="A733" s="1" t="s">
        <v>283</v>
      </c>
      <c r="B733" s="2" t="s">
        <v>284</v>
      </c>
      <c r="C733" s="2">
        <v>2010</v>
      </c>
      <c r="D733" s="3">
        <v>7.58</v>
      </c>
      <c r="E733" s="4">
        <v>10415.6564362312</v>
      </c>
      <c r="F733" s="4">
        <f t="shared" si="11"/>
        <v>104156564.362312</v>
      </c>
      <c r="G733" s="5">
        <v>6248017</v>
      </c>
      <c r="H733" s="6" t="s">
        <v>21</v>
      </c>
    </row>
    <row r="734" spans="1:8" x14ac:dyDescent="0.35">
      <c r="A734" s="1" t="s">
        <v>283</v>
      </c>
      <c r="B734" s="2" t="s">
        <v>284</v>
      </c>
      <c r="C734" s="2">
        <v>2015</v>
      </c>
      <c r="D734" s="3">
        <v>7.26</v>
      </c>
      <c r="E734" s="4">
        <v>11828.1401290455</v>
      </c>
      <c r="F734" s="4">
        <f t="shared" si="11"/>
        <v>118281401.290455</v>
      </c>
      <c r="G734" s="5">
        <v>6688746</v>
      </c>
      <c r="H734" s="6" t="s">
        <v>21</v>
      </c>
    </row>
    <row r="735" spans="1:8" x14ac:dyDescent="0.35">
      <c r="A735" s="1" t="s">
        <v>283</v>
      </c>
      <c r="B735" s="2" t="s">
        <v>284</v>
      </c>
      <c r="C735" s="2">
        <v>2018</v>
      </c>
      <c r="D735" s="3">
        <v>7.58</v>
      </c>
      <c r="E735" s="4">
        <v>12827.708020923599</v>
      </c>
      <c r="F735" s="4">
        <f t="shared" si="11"/>
        <v>128277080.209236</v>
      </c>
      <c r="G735" s="5">
        <v>6956069</v>
      </c>
      <c r="H735" s="6" t="s">
        <v>21</v>
      </c>
    </row>
    <row r="736" spans="1:8" x14ac:dyDescent="0.35">
      <c r="A736" s="1" t="s">
        <v>285</v>
      </c>
      <c r="B736" s="2" t="s">
        <v>286</v>
      </c>
      <c r="C736" s="2">
        <v>2000</v>
      </c>
      <c r="D736" s="3">
        <v>6.54</v>
      </c>
      <c r="E736" s="4">
        <v>6422.4805683103996</v>
      </c>
      <c r="F736" s="4">
        <f t="shared" si="11"/>
        <v>64224805.683103994</v>
      </c>
      <c r="G736" s="5">
        <v>26459944</v>
      </c>
      <c r="H736" s="6" t="s">
        <v>21</v>
      </c>
    </row>
    <row r="737" spans="1:8" x14ac:dyDescent="0.35">
      <c r="A737" s="1" t="s">
        <v>285</v>
      </c>
      <c r="B737" s="2" t="s">
        <v>286</v>
      </c>
      <c r="C737" s="2">
        <v>2005</v>
      </c>
      <c r="D737" s="3">
        <v>6.99</v>
      </c>
      <c r="E737" s="4">
        <v>7519.0290693201096</v>
      </c>
      <c r="F737" s="4">
        <f t="shared" si="11"/>
        <v>75190290.693201095</v>
      </c>
      <c r="G737" s="5">
        <v>27866140</v>
      </c>
      <c r="H737" s="6" t="s">
        <v>21</v>
      </c>
    </row>
    <row r="738" spans="1:8" x14ac:dyDescent="0.35">
      <c r="A738" s="1" t="s">
        <v>285</v>
      </c>
      <c r="B738" s="2" t="s">
        <v>286</v>
      </c>
      <c r="C738" s="2">
        <v>2010</v>
      </c>
      <c r="D738" s="3">
        <v>7.69</v>
      </c>
      <c r="E738" s="4">
        <v>10066.4675664813</v>
      </c>
      <c r="F738" s="4">
        <f t="shared" si="11"/>
        <v>100664675.664813</v>
      </c>
      <c r="G738" s="5">
        <v>29027680</v>
      </c>
      <c r="H738" s="6" t="s">
        <v>21</v>
      </c>
    </row>
    <row r="739" spans="1:8" x14ac:dyDescent="0.35">
      <c r="A739" s="1" t="s">
        <v>285</v>
      </c>
      <c r="B739" s="2" t="s">
        <v>286</v>
      </c>
      <c r="C739" s="2">
        <v>2015</v>
      </c>
      <c r="D739" s="3">
        <v>6.63</v>
      </c>
      <c r="E739" s="4">
        <v>12110.266897142101</v>
      </c>
      <c r="F739" s="4">
        <f t="shared" si="11"/>
        <v>121102668.971421</v>
      </c>
      <c r="G739" s="5">
        <v>30470739</v>
      </c>
      <c r="H739" s="6" t="s">
        <v>21</v>
      </c>
    </row>
    <row r="740" spans="1:8" x14ac:dyDescent="0.35">
      <c r="A740" s="1" t="s">
        <v>285</v>
      </c>
      <c r="B740" s="2" t="s">
        <v>286</v>
      </c>
      <c r="C740" s="2">
        <v>2018</v>
      </c>
      <c r="D740" s="3">
        <v>6.38</v>
      </c>
      <c r="E740" s="4">
        <v>12781.416443530199</v>
      </c>
      <c r="F740" s="4">
        <f t="shared" si="11"/>
        <v>127814164.43530199</v>
      </c>
      <c r="G740" s="5">
        <v>31989265</v>
      </c>
      <c r="H740" s="6" t="s">
        <v>21</v>
      </c>
    </row>
    <row r="741" spans="1:8" x14ac:dyDescent="0.35">
      <c r="A741" s="1" t="s">
        <v>287</v>
      </c>
      <c r="B741" s="2" t="s">
        <v>288</v>
      </c>
      <c r="C741" s="2">
        <v>2000</v>
      </c>
      <c r="D741" s="3">
        <v>6.06</v>
      </c>
      <c r="E741" s="4">
        <v>4453.7566717108502</v>
      </c>
      <c r="F741" s="4">
        <f t="shared" si="11"/>
        <v>44537566.717108503</v>
      </c>
      <c r="G741" s="5">
        <v>77991757</v>
      </c>
      <c r="H741" s="6" t="s">
        <v>2</v>
      </c>
    </row>
    <row r="742" spans="1:8" x14ac:dyDescent="0.35">
      <c r="A742" s="1" t="s">
        <v>287</v>
      </c>
      <c r="B742" s="2" t="s">
        <v>288</v>
      </c>
      <c r="C742" s="2">
        <v>2005</v>
      </c>
      <c r="D742" s="3">
        <v>5.67</v>
      </c>
      <c r="E742" s="4">
        <v>5054.2389330169699</v>
      </c>
      <c r="F742" s="4">
        <f t="shared" si="11"/>
        <v>50542389.3301697</v>
      </c>
      <c r="G742" s="5">
        <v>86326251</v>
      </c>
      <c r="H742" s="6" t="s">
        <v>2</v>
      </c>
    </row>
    <row r="743" spans="1:8" x14ac:dyDescent="0.35">
      <c r="A743" s="1" t="s">
        <v>287</v>
      </c>
      <c r="B743" s="2" t="s">
        <v>288</v>
      </c>
      <c r="C743" s="2">
        <v>2010</v>
      </c>
      <c r="D743" s="3">
        <v>6.98</v>
      </c>
      <c r="E743" s="4">
        <v>5918.3732288197598</v>
      </c>
      <c r="F743" s="4">
        <f t="shared" si="11"/>
        <v>59183732.288197599</v>
      </c>
      <c r="G743" s="5">
        <v>93966784</v>
      </c>
      <c r="H743" s="6" t="s">
        <v>2</v>
      </c>
    </row>
    <row r="744" spans="1:8" x14ac:dyDescent="0.35">
      <c r="A744" s="1" t="s">
        <v>287</v>
      </c>
      <c r="B744" s="2" t="s">
        <v>288</v>
      </c>
      <c r="C744" s="2">
        <v>2015</v>
      </c>
      <c r="D744" s="3">
        <v>6.7</v>
      </c>
      <c r="E744" s="4">
        <v>7300.1362104052496</v>
      </c>
      <c r="F744" s="4">
        <f t="shared" si="11"/>
        <v>73001362.104052499</v>
      </c>
      <c r="G744" s="5">
        <v>102113206</v>
      </c>
      <c r="H744" s="6" t="s">
        <v>2</v>
      </c>
    </row>
    <row r="745" spans="1:8" x14ac:dyDescent="0.35">
      <c r="A745" s="1" t="s">
        <v>287</v>
      </c>
      <c r="B745" s="2" t="s">
        <v>288</v>
      </c>
      <c r="C745" s="2">
        <v>2018</v>
      </c>
      <c r="D745" s="3">
        <v>6.86</v>
      </c>
      <c r="E745" s="4">
        <v>8516.1365489727395</v>
      </c>
      <c r="F745" s="4">
        <f t="shared" si="11"/>
        <v>85161365.489727393</v>
      </c>
      <c r="G745" s="5">
        <v>106651394</v>
      </c>
      <c r="H745" s="6" t="s">
        <v>2</v>
      </c>
    </row>
    <row r="746" spans="1:8" x14ac:dyDescent="0.35">
      <c r="A746" s="1" t="s">
        <v>289</v>
      </c>
      <c r="B746" s="2" t="s">
        <v>290</v>
      </c>
      <c r="C746" s="2">
        <v>2000</v>
      </c>
      <c r="D746" s="3">
        <v>9.17</v>
      </c>
      <c r="E746" s="4">
        <v>16257.645876357399</v>
      </c>
      <c r="F746" s="4">
        <f t="shared" si="11"/>
        <v>162576458.763574</v>
      </c>
      <c r="G746" s="5">
        <v>38556699</v>
      </c>
      <c r="H746" s="6" t="s">
        <v>8</v>
      </c>
    </row>
    <row r="747" spans="1:8" x14ac:dyDescent="0.35">
      <c r="A747" s="1" t="s">
        <v>289</v>
      </c>
      <c r="B747" s="2" t="s">
        <v>290</v>
      </c>
      <c r="C747" s="2">
        <v>2005</v>
      </c>
      <c r="D747" s="3">
        <v>10.6</v>
      </c>
      <c r="E747" s="4">
        <v>18937.475153360399</v>
      </c>
      <c r="F747" s="4">
        <f t="shared" si="11"/>
        <v>189374751.533604</v>
      </c>
      <c r="G747" s="5">
        <v>38368957</v>
      </c>
      <c r="H747" s="6" t="s">
        <v>8</v>
      </c>
    </row>
    <row r="748" spans="1:8" x14ac:dyDescent="0.35">
      <c r="A748" s="1" t="s">
        <v>289</v>
      </c>
      <c r="B748" s="2" t="s">
        <v>290</v>
      </c>
      <c r="C748" s="2">
        <v>2010</v>
      </c>
      <c r="D748" s="3">
        <v>11.21</v>
      </c>
      <c r="E748" s="4">
        <v>23996.139780479101</v>
      </c>
      <c r="F748" s="4">
        <f t="shared" si="11"/>
        <v>239961397.804791</v>
      </c>
      <c r="G748" s="5">
        <v>38329784</v>
      </c>
      <c r="H748" s="6" t="s">
        <v>8</v>
      </c>
    </row>
    <row r="749" spans="1:8" x14ac:dyDescent="0.35">
      <c r="A749" s="1" t="s">
        <v>289</v>
      </c>
      <c r="B749" s="2" t="s">
        <v>290</v>
      </c>
      <c r="C749" s="2">
        <v>2015</v>
      </c>
      <c r="D749" s="3">
        <v>11.63</v>
      </c>
      <c r="E749" s="4">
        <v>27797.0584233597</v>
      </c>
      <c r="F749" s="4">
        <f t="shared" si="11"/>
        <v>277970584.23359698</v>
      </c>
      <c r="G749" s="5">
        <v>38034076</v>
      </c>
      <c r="H749" s="6" t="s">
        <v>8</v>
      </c>
    </row>
    <row r="750" spans="1:8" x14ac:dyDescent="0.35">
      <c r="A750" s="1" t="s">
        <v>289</v>
      </c>
      <c r="B750" s="2" t="s">
        <v>290</v>
      </c>
      <c r="C750" s="2">
        <v>2018</v>
      </c>
      <c r="D750" s="3">
        <v>11.71</v>
      </c>
      <c r="E750" s="4">
        <v>31674.131624341699</v>
      </c>
      <c r="F750" s="4">
        <f t="shared" si="11"/>
        <v>316741316.24341697</v>
      </c>
      <c r="G750" s="5">
        <v>37921585</v>
      </c>
      <c r="H750" s="6" t="s">
        <v>8</v>
      </c>
    </row>
    <row r="751" spans="1:8" x14ac:dyDescent="0.35">
      <c r="A751" s="1" t="s">
        <v>291</v>
      </c>
      <c r="B751" s="2" t="s">
        <v>292</v>
      </c>
      <c r="C751" s="2">
        <v>2000</v>
      </c>
      <c r="D751" s="3">
        <v>14.08</v>
      </c>
      <c r="E751" s="4">
        <v>30383.137817517701</v>
      </c>
      <c r="F751" s="4">
        <f t="shared" si="11"/>
        <v>303831378.17517704</v>
      </c>
      <c r="G751" s="5">
        <v>10297117</v>
      </c>
      <c r="H751" s="6" t="s">
        <v>8</v>
      </c>
    </row>
    <row r="752" spans="1:8" x14ac:dyDescent="0.35">
      <c r="A752" s="1" t="s">
        <v>291</v>
      </c>
      <c r="B752" s="2" t="s">
        <v>292</v>
      </c>
      <c r="C752" s="2">
        <v>2005</v>
      </c>
      <c r="D752" s="3">
        <v>13.37</v>
      </c>
      <c r="E752" s="4">
        <v>31076.644120528901</v>
      </c>
      <c r="F752" s="4">
        <f t="shared" si="11"/>
        <v>310766441.20528901</v>
      </c>
      <c r="G752" s="5">
        <v>10508494</v>
      </c>
      <c r="H752" s="6" t="s">
        <v>8</v>
      </c>
    </row>
    <row r="753" spans="1:8" x14ac:dyDescent="0.35">
      <c r="A753" s="1" t="s">
        <v>291</v>
      </c>
      <c r="B753" s="2" t="s">
        <v>292</v>
      </c>
      <c r="C753" s="2">
        <v>2010</v>
      </c>
      <c r="D753" s="3">
        <v>12.51</v>
      </c>
      <c r="E753" s="4">
        <v>31798.1538079411</v>
      </c>
      <c r="F753" s="4">
        <f t="shared" si="11"/>
        <v>317981538.07941103</v>
      </c>
      <c r="G753" s="5">
        <v>10596055</v>
      </c>
      <c r="H753" s="6" t="s">
        <v>8</v>
      </c>
    </row>
    <row r="754" spans="1:8" x14ac:dyDescent="0.35">
      <c r="A754" s="1" t="s">
        <v>291</v>
      </c>
      <c r="B754" s="2" t="s">
        <v>292</v>
      </c>
      <c r="C754" s="2">
        <v>2015</v>
      </c>
      <c r="D754" s="3">
        <v>11.88</v>
      </c>
      <c r="E754" s="4">
        <v>31118.7906703279</v>
      </c>
      <c r="F754" s="4">
        <f t="shared" si="11"/>
        <v>311187906.70327902</v>
      </c>
      <c r="G754" s="5">
        <v>10368346</v>
      </c>
      <c r="H754" s="6" t="s">
        <v>8</v>
      </c>
    </row>
    <row r="755" spans="1:8" x14ac:dyDescent="0.35">
      <c r="A755" s="1" t="s">
        <v>291</v>
      </c>
      <c r="B755" s="2" t="s">
        <v>292</v>
      </c>
      <c r="C755" s="2">
        <v>2018</v>
      </c>
      <c r="D755" s="3">
        <v>12.03</v>
      </c>
      <c r="E755" s="4">
        <v>34040.725561774903</v>
      </c>
      <c r="F755" s="4">
        <f t="shared" si="11"/>
        <v>340407255.61774904</v>
      </c>
      <c r="G755" s="5">
        <v>10256192</v>
      </c>
      <c r="H755" s="6" t="s">
        <v>8</v>
      </c>
    </row>
    <row r="756" spans="1:8" x14ac:dyDescent="0.35">
      <c r="A756" s="1" t="s">
        <v>293</v>
      </c>
      <c r="B756" s="2" t="s">
        <v>294</v>
      </c>
      <c r="C756" s="2">
        <v>2000</v>
      </c>
      <c r="D756" s="3">
        <v>1.1499999999999999</v>
      </c>
      <c r="E756" s="4">
        <v>86566.302850258304</v>
      </c>
      <c r="F756" s="4">
        <f t="shared" si="11"/>
        <v>865663028.50258303</v>
      </c>
      <c r="G756" s="5">
        <v>592467</v>
      </c>
      <c r="H756" s="6" t="s">
        <v>2</v>
      </c>
    </row>
    <row r="757" spans="1:8" x14ac:dyDescent="0.35">
      <c r="A757" s="1" t="s">
        <v>293</v>
      </c>
      <c r="B757" s="2" t="s">
        <v>294</v>
      </c>
      <c r="C757" s="2">
        <v>2005</v>
      </c>
      <c r="D757" s="3">
        <v>1.67</v>
      </c>
      <c r="E757" s="4">
        <v>87721.949407629203</v>
      </c>
      <c r="F757" s="4">
        <f t="shared" si="11"/>
        <v>877219494.07629204</v>
      </c>
      <c r="G757" s="5">
        <v>865410</v>
      </c>
      <c r="H757" s="6" t="s">
        <v>2</v>
      </c>
    </row>
    <row r="758" spans="1:8" x14ac:dyDescent="0.35">
      <c r="A758" s="1" t="s">
        <v>293</v>
      </c>
      <c r="B758" s="2" t="s">
        <v>294</v>
      </c>
      <c r="C758" s="2">
        <v>2010</v>
      </c>
      <c r="D758" s="3">
        <v>1.69</v>
      </c>
      <c r="E758" s="4">
        <v>95908.312817024096</v>
      </c>
      <c r="F758" s="4">
        <f t="shared" si="11"/>
        <v>959083128.170241</v>
      </c>
      <c r="G758" s="5">
        <v>1856329</v>
      </c>
      <c r="H758" s="6" t="s">
        <v>2</v>
      </c>
    </row>
    <row r="759" spans="1:8" x14ac:dyDescent="0.35">
      <c r="A759" s="1" t="s">
        <v>293</v>
      </c>
      <c r="B759" s="2" t="s">
        <v>294</v>
      </c>
      <c r="C759" s="2">
        <v>2015</v>
      </c>
      <c r="D759" s="3">
        <v>1.62</v>
      </c>
      <c r="E759" s="4">
        <v>95965.251236617594</v>
      </c>
      <c r="F759" s="4">
        <f t="shared" si="11"/>
        <v>959652512.36617589</v>
      </c>
      <c r="G759" s="5">
        <v>2565708</v>
      </c>
      <c r="H759" s="6" t="s">
        <v>2</v>
      </c>
    </row>
    <row r="760" spans="1:8" x14ac:dyDescent="0.35">
      <c r="A760" s="1" t="s">
        <v>293</v>
      </c>
      <c r="B760" s="2" t="s">
        <v>294</v>
      </c>
      <c r="C760" s="2">
        <v>2018</v>
      </c>
      <c r="D760" s="3">
        <v>1.59</v>
      </c>
      <c r="E760" s="4">
        <v>90970.060901632096</v>
      </c>
      <c r="F760" s="4">
        <f t="shared" si="11"/>
        <v>909700609.01632094</v>
      </c>
      <c r="G760" s="5">
        <v>2781682</v>
      </c>
      <c r="H760" s="6" t="s">
        <v>2</v>
      </c>
    </row>
    <row r="761" spans="1:8" x14ac:dyDescent="0.35">
      <c r="A761" s="1" t="s">
        <v>295</v>
      </c>
      <c r="B761" s="2" t="s">
        <v>296</v>
      </c>
      <c r="C761" s="2">
        <v>2000</v>
      </c>
      <c r="D761" s="3">
        <v>17.45</v>
      </c>
      <c r="E761" s="4">
        <v>12109.552399481499</v>
      </c>
      <c r="F761" s="4">
        <f t="shared" si="11"/>
        <v>121095523.99481499</v>
      </c>
      <c r="G761" s="5">
        <v>22137423</v>
      </c>
      <c r="H761" s="6" t="s">
        <v>8</v>
      </c>
    </row>
    <row r="762" spans="1:8" x14ac:dyDescent="0.35">
      <c r="A762" s="1" t="s">
        <v>295</v>
      </c>
      <c r="B762" s="2" t="s">
        <v>296</v>
      </c>
      <c r="C762" s="2">
        <v>2005</v>
      </c>
      <c r="D762" s="3">
        <v>15.84</v>
      </c>
      <c r="E762" s="4">
        <v>16770.654496402502</v>
      </c>
      <c r="F762" s="4">
        <f t="shared" si="11"/>
        <v>167706544.96402502</v>
      </c>
      <c r="G762" s="5">
        <v>21417287</v>
      </c>
      <c r="H762" s="6" t="s">
        <v>8</v>
      </c>
    </row>
    <row r="763" spans="1:8" x14ac:dyDescent="0.35">
      <c r="A763" s="1" t="s">
        <v>295</v>
      </c>
      <c r="B763" s="2" t="s">
        <v>296</v>
      </c>
      <c r="C763" s="2">
        <v>2010</v>
      </c>
      <c r="D763" s="3">
        <v>13.97</v>
      </c>
      <c r="E763" s="4">
        <v>20303.162796669199</v>
      </c>
      <c r="F763" s="4">
        <f t="shared" si="11"/>
        <v>203031627.966692</v>
      </c>
      <c r="G763" s="5">
        <v>20471860</v>
      </c>
      <c r="H763" s="6" t="s">
        <v>8</v>
      </c>
    </row>
    <row r="764" spans="1:8" x14ac:dyDescent="0.35">
      <c r="A764" s="1" t="s">
        <v>295</v>
      </c>
      <c r="B764" s="2" t="s">
        <v>296</v>
      </c>
      <c r="C764" s="2">
        <v>2015</v>
      </c>
      <c r="D764" s="3">
        <v>11.64</v>
      </c>
      <c r="E764" s="4">
        <v>23878.188537306702</v>
      </c>
      <c r="F764" s="4">
        <f t="shared" si="11"/>
        <v>238781885.37306702</v>
      </c>
      <c r="G764" s="5">
        <v>19925182</v>
      </c>
      <c r="H764" s="6" t="s">
        <v>8</v>
      </c>
    </row>
    <row r="765" spans="1:8" x14ac:dyDescent="0.35">
      <c r="A765" s="1" t="s">
        <v>295</v>
      </c>
      <c r="B765" s="2" t="s">
        <v>296</v>
      </c>
      <c r="C765" s="2">
        <v>2018</v>
      </c>
      <c r="D765" s="3">
        <v>11.74</v>
      </c>
      <c r="E765" s="4">
        <v>28523.473183206501</v>
      </c>
      <c r="F765" s="4">
        <f t="shared" si="11"/>
        <v>285234731.83206499</v>
      </c>
      <c r="G765" s="5">
        <v>19506110</v>
      </c>
      <c r="H765" s="6" t="s">
        <v>8</v>
      </c>
    </row>
    <row r="766" spans="1:8" x14ac:dyDescent="0.35">
      <c r="A766" s="1" t="s">
        <v>297</v>
      </c>
      <c r="B766" s="2" t="s">
        <v>298</v>
      </c>
      <c r="C766" s="2">
        <v>2000</v>
      </c>
      <c r="D766" s="3">
        <v>15.73</v>
      </c>
      <c r="E766" s="4">
        <v>14569.936582820101</v>
      </c>
      <c r="F766" s="4">
        <f t="shared" si="11"/>
        <v>145699365.828201</v>
      </c>
      <c r="G766" s="5">
        <v>146404890</v>
      </c>
      <c r="H766" s="6" t="s">
        <v>8</v>
      </c>
    </row>
    <row r="767" spans="1:8" x14ac:dyDescent="0.35">
      <c r="A767" s="1" t="s">
        <v>297</v>
      </c>
      <c r="B767" s="2" t="s">
        <v>298</v>
      </c>
      <c r="C767" s="2">
        <v>2005</v>
      </c>
      <c r="D767" s="3">
        <v>17.36</v>
      </c>
      <c r="E767" s="4">
        <v>20042.8135032629</v>
      </c>
      <c r="F767" s="4">
        <f t="shared" si="11"/>
        <v>200428135.03262898</v>
      </c>
      <c r="G767" s="5">
        <v>143672125</v>
      </c>
      <c r="H767" s="6" t="s">
        <v>8</v>
      </c>
    </row>
    <row r="768" spans="1:8" x14ac:dyDescent="0.35">
      <c r="A768" s="1" t="s">
        <v>297</v>
      </c>
      <c r="B768" s="2" t="s">
        <v>298</v>
      </c>
      <c r="C768" s="2">
        <v>2010</v>
      </c>
      <c r="D768" s="3">
        <v>15.87</v>
      </c>
      <c r="E768" s="4">
        <v>23961.220293030201</v>
      </c>
      <c r="F768" s="4">
        <f t="shared" si="11"/>
        <v>239612202.93030202</v>
      </c>
      <c r="G768" s="5">
        <v>143479273</v>
      </c>
      <c r="H768" s="6" t="s">
        <v>8</v>
      </c>
    </row>
    <row r="769" spans="1:8" x14ac:dyDescent="0.35">
      <c r="A769" s="1" t="s">
        <v>297</v>
      </c>
      <c r="B769" s="2" t="s">
        <v>298</v>
      </c>
      <c r="C769" s="2">
        <v>2015</v>
      </c>
      <c r="D769" s="3">
        <v>12.47</v>
      </c>
      <c r="E769" s="4">
        <v>25488.096119639398</v>
      </c>
      <c r="F769" s="4">
        <f t="shared" si="11"/>
        <v>254880961.196394</v>
      </c>
      <c r="G769" s="5">
        <v>144985059</v>
      </c>
      <c r="H769" s="6" t="s">
        <v>8</v>
      </c>
    </row>
    <row r="770" spans="1:8" x14ac:dyDescent="0.35">
      <c r="A770" s="1" t="s">
        <v>297</v>
      </c>
      <c r="B770" s="2" t="s">
        <v>298</v>
      </c>
      <c r="C770" s="2">
        <v>2018</v>
      </c>
      <c r="D770" s="3">
        <v>11.19</v>
      </c>
      <c r="E770" s="4">
        <v>26656.409541686498</v>
      </c>
      <c r="F770" s="4">
        <f t="shared" ref="F770:F833" si="12">E770*10000</f>
        <v>266564095.41686499</v>
      </c>
      <c r="G770" s="5">
        <v>145734034</v>
      </c>
      <c r="H770" s="6" t="s">
        <v>8</v>
      </c>
    </row>
    <row r="771" spans="1:8" x14ac:dyDescent="0.35">
      <c r="A771" s="1" t="s">
        <v>299</v>
      </c>
      <c r="B771" s="2" t="s">
        <v>300</v>
      </c>
      <c r="C771" s="2">
        <v>2000</v>
      </c>
      <c r="D771" s="3">
        <v>13.73</v>
      </c>
      <c r="E771" s="4">
        <v>867.61519073835996</v>
      </c>
      <c r="F771" s="4">
        <f t="shared" si="12"/>
        <v>8676151.9073836002</v>
      </c>
      <c r="G771" s="5">
        <v>7933688</v>
      </c>
      <c r="H771" s="6" t="s">
        <v>4</v>
      </c>
    </row>
    <row r="772" spans="1:8" x14ac:dyDescent="0.35">
      <c r="A772" s="1" t="s">
        <v>299</v>
      </c>
      <c r="B772" s="2" t="s">
        <v>300</v>
      </c>
      <c r="C772" s="2">
        <v>2005</v>
      </c>
      <c r="D772" s="3">
        <v>13</v>
      </c>
      <c r="E772" s="4">
        <v>1148.44637245018</v>
      </c>
      <c r="F772" s="4">
        <f t="shared" si="12"/>
        <v>11484463.7245018</v>
      </c>
      <c r="G772" s="5">
        <v>8840220</v>
      </c>
      <c r="H772" s="6" t="s">
        <v>4</v>
      </c>
    </row>
    <row r="773" spans="1:8" x14ac:dyDescent="0.35">
      <c r="A773" s="1" t="s">
        <v>299</v>
      </c>
      <c r="B773" s="2" t="s">
        <v>300</v>
      </c>
      <c r="C773" s="2">
        <v>2010</v>
      </c>
      <c r="D773" s="3">
        <v>10.27</v>
      </c>
      <c r="E773" s="4">
        <v>1507.1650103577699</v>
      </c>
      <c r="F773" s="4">
        <f t="shared" si="12"/>
        <v>15071650.1035777</v>
      </c>
      <c r="G773" s="5">
        <v>10039338</v>
      </c>
      <c r="H773" s="6" t="s">
        <v>4</v>
      </c>
    </row>
    <row r="774" spans="1:8" x14ac:dyDescent="0.35">
      <c r="A774" s="1" t="s">
        <v>299</v>
      </c>
      <c r="B774" s="2" t="s">
        <v>300</v>
      </c>
      <c r="C774" s="2">
        <v>2015</v>
      </c>
      <c r="D774" s="3">
        <v>9.26</v>
      </c>
      <c r="E774" s="4">
        <v>1889.15810576486</v>
      </c>
      <c r="F774" s="4">
        <f t="shared" si="12"/>
        <v>18891581.057648599</v>
      </c>
      <c r="G774" s="5">
        <v>11369066</v>
      </c>
      <c r="H774" s="6" t="s">
        <v>4</v>
      </c>
    </row>
    <row r="775" spans="1:8" x14ac:dyDescent="0.35">
      <c r="A775" s="1" t="s">
        <v>299</v>
      </c>
      <c r="B775" s="2" t="s">
        <v>300</v>
      </c>
      <c r="C775" s="2">
        <v>2018</v>
      </c>
      <c r="D775" s="3">
        <v>8.9499999999999993</v>
      </c>
      <c r="E775" s="4">
        <v>2088.7492243329798</v>
      </c>
      <c r="F775" s="4">
        <f t="shared" si="12"/>
        <v>20887492.243329797</v>
      </c>
      <c r="G775" s="5">
        <v>12301969</v>
      </c>
      <c r="H775" s="6" t="s">
        <v>4</v>
      </c>
    </row>
    <row r="776" spans="1:8" x14ac:dyDescent="0.35">
      <c r="A776" s="1" t="s">
        <v>301</v>
      </c>
      <c r="B776" s="2" t="s">
        <v>302</v>
      </c>
      <c r="C776" s="2">
        <v>2000</v>
      </c>
      <c r="D776" s="3">
        <v>9.51</v>
      </c>
      <c r="E776" s="4">
        <v>21459.735625218302</v>
      </c>
      <c r="F776" s="4">
        <f t="shared" si="12"/>
        <v>214597356.25218302</v>
      </c>
      <c r="G776" s="5">
        <v>44083</v>
      </c>
      <c r="H776" s="6" t="s">
        <v>17</v>
      </c>
    </row>
    <row r="777" spans="1:8" x14ac:dyDescent="0.35">
      <c r="A777" s="1" t="s">
        <v>301</v>
      </c>
      <c r="B777" s="2" t="s">
        <v>302</v>
      </c>
      <c r="C777" s="2">
        <v>2005</v>
      </c>
      <c r="D777" s="3">
        <v>11.53</v>
      </c>
      <c r="E777" s="4">
        <v>23617.3105861769</v>
      </c>
      <c r="F777" s="4">
        <f t="shared" si="12"/>
        <v>236173105.86176899</v>
      </c>
      <c r="G777" s="5">
        <v>46852</v>
      </c>
      <c r="H777" s="6" t="s">
        <v>17</v>
      </c>
    </row>
    <row r="778" spans="1:8" x14ac:dyDescent="0.35">
      <c r="A778" s="1" t="s">
        <v>301</v>
      </c>
      <c r="B778" s="2" t="s">
        <v>302</v>
      </c>
      <c r="C778" s="2">
        <v>2010</v>
      </c>
      <c r="D778" s="3">
        <v>9.4499999999999993</v>
      </c>
      <c r="E778" s="4">
        <v>23710.347502671899</v>
      </c>
      <c r="F778" s="4">
        <f t="shared" si="12"/>
        <v>237103475.02671897</v>
      </c>
      <c r="G778" s="5">
        <v>49011</v>
      </c>
      <c r="H778" s="6" t="s">
        <v>17</v>
      </c>
    </row>
    <row r="779" spans="1:8" x14ac:dyDescent="0.35">
      <c r="A779" s="1" t="s">
        <v>301</v>
      </c>
      <c r="B779" s="2" t="s">
        <v>302</v>
      </c>
      <c r="C779" s="2">
        <v>2015</v>
      </c>
      <c r="D779" s="3">
        <v>8.8800000000000008</v>
      </c>
      <c r="E779" s="4">
        <v>25569.484124909101</v>
      </c>
      <c r="F779" s="4">
        <f t="shared" si="12"/>
        <v>255694841.249091</v>
      </c>
      <c r="G779" s="5">
        <v>51204</v>
      </c>
      <c r="H779" s="6" t="s">
        <v>17</v>
      </c>
    </row>
    <row r="780" spans="1:8" x14ac:dyDescent="0.35">
      <c r="A780" s="1" t="s">
        <v>301</v>
      </c>
      <c r="B780" s="2" t="s">
        <v>302</v>
      </c>
      <c r="C780" s="2">
        <v>2018</v>
      </c>
      <c r="D780" s="3">
        <v>8.94</v>
      </c>
      <c r="E780" s="4">
        <v>25901.6333033394</v>
      </c>
      <c r="F780" s="4">
        <f t="shared" si="12"/>
        <v>259016333.03339401</v>
      </c>
      <c r="G780" s="5">
        <v>52438</v>
      </c>
      <c r="H780" s="6" t="s">
        <v>17</v>
      </c>
    </row>
    <row r="781" spans="1:8" x14ac:dyDescent="0.35">
      <c r="A781" s="1" t="s">
        <v>303</v>
      </c>
      <c r="B781" s="2" t="s">
        <v>304</v>
      </c>
      <c r="C781" s="2">
        <v>2000</v>
      </c>
      <c r="D781" s="3">
        <v>11.8</v>
      </c>
      <c r="E781" s="4">
        <v>12963.853874373101</v>
      </c>
      <c r="F781" s="4">
        <f t="shared" si="12"/>
        <v>129638538.74373101</v>
      </c>
      <c r="G781" s="5">
        <v>156737</v>
      </c>
      <c r="H781" s="6" t="s">
        <v>17</v>
      </c>
    </row>
    <row r="782" spans="1:8" x14ac:dyDescent="0.35">
      <c r="A782" s="1" t="s">
        <v>303</v>
      </c>
      <c r="B782" s="2" t="s">
        <v>304</v>
      </c>
      <c r="C782" s="2">
        <v>2005</v>
      </c>
      <c r="D782" s="3">
        <v>11.62</v>
      </c>
      <c r="E782" s="4">
        <v>13433.7481536919</v>
      </c>
      <c r="F782" s="4">
        <f t="shared" si="12"/>
        <v>134337481.536919</v>
      </c>
      <c r="G782" s="5">
        <v>163408</v>
      </c>
      <c r="H782" s="6" t="s">
        <v>17</v>
      </c>
    </row>
    <row r="783" spans="1:8" x14ac:dyDescent="0.35">
      <c r="A783" s="1" t="s">
        <v>303</v>
      </c>
      <c r="B783" s="2" t="s">
        <v>304</v>
      </c>
      <c r="C783" s="2">
        <v>2010</v>
      </c>
      <c r="D783" s="3">
        <v>9.69</v>
      </c>
      <c r="E783" s="4">
        <v>14109.4134298143</v>
      </c>
      <c r="F783" s="4">
        <f t="shared" si="12"/>
        <v>141094134.298143</v>
      </c>
      <c r="G783" s="5">
        <v>174092</v>
      </c>
      <c r="H783" s="6" t="s">
        <v>17</v>
      </c>
    </row>
    <row r="784" spans="1:8" x14ac:dyDescent="0.35">
      <c r="A784" s="1" t="s">
        <v>303</v>
      </c>
      <c r="B784" s="2" t="s">
        <v>304</v>
      </c>
      <c r="C784" s="2">
        <v>2015</v>
      </c>
      <c r="D784" s="3">
        <v>9.9600000000000009</v>
      </c>
      <c r="E784" s="4">
        <v>14029.5909199045</v>
      </c>
      <c r="F784" s="4">
        <f t="shared" si="12"/>
        <v>140295909.199045</v>
      </c>
      <c r="G784" s="5">
        <v>179131</v>
      </c>
      <c r="H784" s="6" t="s">
        <v>17</v>
      </c>
    </row>
    <row r="785" spans="1:8" x14ac:dyDescent="0.35">
      <c r="A785" s="1" t="s">
        <v>303</v>
      </c>
      <c r="B785" s="2" t="s">
        <v>304</v>
      </c>
      <c r="C785" s="2">
        <v>2018</v>
      </c>
      <c r="D785" s="3">
        <v>10.6</v>
      </c>
      <c r="E785" s="4">
        <v>15261.364350808801</v>
      </c>
      <c r="F785" s="4">
        <f t="shared" si="12"/>
        <v>152613643.50808799</v>
      </c>
      <c r="G785" s="5">
        <v>181890</v>
      </c>
      <c r="H785" s="6" t="s">
        <v>17</v>
      </c>
    </row>
    <row r="786" spans="1:8" x14ac:dyDescent="0.35">
      <c r="A786" s="1" t="s">
        <v>305</v>
      </c>
      <c r="B786" s="2" t="s">
        <v>306</v>
      </c>
      <c r="C786" s="2">
        <v>2000</v>
      </c>
      <c r="D786" s="3">
        <v>5.01</v>
      </c>
      <c r="E786" s="4">
        <v>8646.6088164154298</v>
      </c>
      <c r="F786" s="4">
        <f t="shared" si="12"/>
        <v>86466088.164154291</v>
      </c>
      <c r="G786" s="5">
        <v>107787</v>
      </c>
      <c r="H786" s="6" t="s">
        <v>17</v>
      </c>
    </row>
    <row r="787" spans="1:8" x14ac:dyDescent="0.35">
      <c r="A787" s="1" t="s">
        <v>305</v>
      </c>
      <c r="B787" s="2" t="s">
        <v>306</v>
      </c>
      <c r="C787" s="2">
        <v>2005</v>
      </c>
      <c r="D787" s="3">
        <v>5.99</v>
      </c>
      <c r="E787" s="4">
        <v>10666.738561574201</v>
      </c>
      <c r="F787" s="4">
        <f t="shared" si="12"/>
        <v>106667385.615742</v>
      </c>
      <c r="G787" s="5">
        <v>108617</v>
      </c>
      <c r="H787" s="6" t="s">
        <v>17</v>
      </c>
    </row>
    <row r="788" spans="1:8" x14ac:dyDescent="0.35">
      <c r="A788" s="1" t="s">
        <v>305</v>
      </c>
      <c r="B788" s="2" t="s">
        <v>306</v>
      </c>
      <c r="C788" s="2">
        <v>2010</v>
      </c>
      <c r="D788" s="3">
        <v>7.03</v>
      </c>
      <c r="E788" s="4">
        <v>11447.4666191785</v>
      </c>
      <c r="F788" s="4">
        <f t="shared" si="12"/>
        <v>114474666.19178499</v>
      </c>
      <c r="G788" s="5">
        <v>108260</v>
      </c>
      <c r="H788" s="6" t="s">
        <v>17</v>
      </c>
    </row>
    <row r="789" spans="1:8" x14ac:dyDescent="0.35">
      <c r="A789" s="1" t="s">
        <v>305</v>
      </c>
      <c r="B789" s="2" t="s">
        <v>306</v>
      </c>
      <c r="C789" s="2">
        <v>2015</v>
      </c>
      <c r="D789" s="3">
        <v>8.4600000000000009</v>
      </c>
      <c r="E789" s="4">
        <v>11973.419369094099</v>
      </c>
      <c r="F789" s="4">
        <f t="shared" si="12"/>
        <v>119734193.69094099</v>
      </c>
      <c r="G789" s="5">
        <v>109135</v>
      </c>
      <c r="H789" s="6" t="s">
        <v>17</v>
      </c>
    </row>
    <row r="790" spans="1:8" x14ac:dyDescent="0.35">
      <c r="A790" s="1" t="s">
        <v>305</v>
      </c>
      <c r="B790" s="2" t="s">
        <v>306</v>
      </c>
      <c r="C790" s="2">
        <v>2018</v>
      </c>
      <c r="D790" s="3">
        <v>9.06</v>
      </c>
      <c r="E790" s="4">
        <v>12466.4161360546</v>
      </c>
      <c r="F790" s="4">
        <f t="shared" si="12"/>
        <v>124664161.36054601</v>
      </c>
      <c r="G790" s="5">
        <v>110210</v>
      </c>
      <c r="H790" s="6" t="s">
        <v>17</v>
      </c>
    </row>
    <row r="791" spans="1:8" x14ac:dyDescent="0.35">
      <c r="A791" s="1" t="s">
        <v>307</v>
      </c>
      <c r="B791" s="2" t="s">
        <v>308</v>
      </c>
      <c r="C791" s="2">
        <v>2000</v>
      </c>
      <c r="D791" s="3">
        <v>3.79</v>
      </c>
      <c r="E791" s="4">
        <v>4809.2398850286399</v>
      </c>
      <c r="F791" s="4">
        <f t="shared" si="12"/>
        <v>48092398.850286402</v>
      </c>
      <c r="G791" s="5">
        <v>174454</v>
      </c>
      <c r="H791" s="6" t="s">
        <v>26</v>
      </c>
    </row>
    <row r="792" spans="1:8" x14ac:dyDescent="0.35">
      <c r="A792" s="1" t="s">
        <v>307</v>
      </c>
      <c r="B792" s="2" t="s">
        <v>308</v>
      </c>
      <c r="C792" s="2">
        <v>2005</v>
      </c>
      <c r="D792" s="3">
        <v>4.2</v>
      </c>
      <c r="E792" s="4">
        <v>5932.8756308068096</v>
      </c>
      <c r="F792" s="4">
        <f t="shared" si="12"/>
        <v>59328756.308068097</v>
      </c>
      <c r="G792" s="5">
        <v>179722</v>
      </c>
      <c r="H792" s="6" t="s">
        <v>26</v>
      </c>
    </row>
    <row r="793" spans="1:8" x14ac:dyDescent="0.35">
      <c r="A793" s="1" t="s">
        <v>307</v>
      </c>
      <c r="B793" s="2" t="s">
        <v>308</v>
      </c>
      <c r="C793" s="2">
        <v>2010</v>
      </c>
      <c r="D793" s="3">
        <v>2.97</v>
      </c>
      <c r="E793" s="4">
        <v>6006.3837278699602</v>
      </c>
      <c r="F793" s="4">
        <f t="shared" si="12"/>
        <v>60063837.278699599</v>
      </c>
      <c r="G793" s="5">
        <v>185944</v>
      </c>
      <c r="H793" s="6" t="s">
        <v>26</v>
      </c>
    </row>
    <row r="794" spans="1:8" x14ac:dyDescent="0.35">
      <c r="A794" s="1" t="s">
        <v>307</v>
      </c>
      <c r="B794" s="2" t="s">
        <v>308</v>
      </c>
      <c r="C794" s="2">
        <v>2015</v>
      </c>
      <c r="D794" s="3">
        <v>2.59</v>
      </c>
      <c r="E794" s="4">
        <v>5992.4393209521604</v>
      </c>
      <c r="F794" s="4">
        <f t="shared" si="12"/>
        <v>59924393.209521607</v>
      </c>
      <c r="G794" s="5">
        <v>193510</v>
      </c>
      <c r="H794" s="6" t="s">
        <v>26</v>
      </c>
    </row>
    <row r="795" spans="1:8" x14ac:dyDescent="0.35">
      <c r="A795" s="1" t="s">
        <v>307</v>
      </c>
      <c r="B795" s="2" t="s">
        <v>308</v>
      </c>
      <c r="C795" s="2">
        <v>2018</v>
      </c>
      <c r="D795" s="3">
        <v>2.66</v>
      </c>
      <c r="E795" s="4">
        <v>6322.2089973185002</v>
      </c>
      <c r="F795" s="4">
        <f t="shared" si="12"/>
        <v>63222089.973185003</v>
      </c>
      <c r="G795" s="5">
        <v>196128</v>
      </c>
      <c r="H795" s="6" t="s">
        <v>26</v>
      </c>
    </row>
    <row r="796" spans="1:8" x14ac:dyDescent="0.35">
      <c r="A796" s="1" t="s">
        <v>309</v>
      </c>
      <c r="B796" s="2" t="s">
        <v>310</v>
      </c>
      <c r="C796" s="2">
        <v>2000</v>
      </c>
      <c r="D796" s="3">
        <v>8.1999999999999993</v>
      </c>
      <c r="E796" s="4"/>
      <c r="F796" s="4">
        <f t="shared" si="12"/>
        <v>0</v>
      </c>
      <c r="G796" s="5">
        <v>142264</v>
      </c>
      <c r="H796" s="6" t="s">
        <v>4</v>
      </c>
    </row>
    <row r="797" spans="1:8" x14ac:dyDescent="0.35">
      <c r="A797" s="1" t="s">
        <v>309</v>
      </c>
      <c r="B797" s="2" t="s">
        <v>310</v>
      </c>
      <c r="C797" s="2">
        <v>2005</v>
      </c>
      <c r="D797" s="3">
        <v>8.7200000000000006</v>
      </c>
      <c r="E797" s="4">
        <v>2887.7005972519601</v>
      </c>
      <c r="F797" s="4">
        <f t="shared" si="12"/>
        <v>28877005.972519599</v>
      </c>
      <c r="G797" s="5">
        <v>157472</v>
      </c>
      <c r="H797" s="6" t="s">
        <v>4</v>
      </c>
    </row>
    <row r="798" spans="1:8" x14ac:dyDescent="0.35">
      <c r="A798" s="1" t="s">
        <v>309</v>
      </c>
      <c r="B798" s="2" t="s">
        <v>310</v>
      </c>
      <c r="C798" s="2">
        <v>2010</v>
      </c>
      <c r="D798" s="3">
        <v>8.34</v>
      </c>
      <c r="E798" s="4">
        <v>3357.47019269148</v>
      </c>
      <c r="F798" s="4">
        <f t="shared" si="12"/>
        <v>33574701.926914796</v>
      </c>
      <c r="G798" s="5">
        <v>180372</v>
      </c>
      <c r="H798" s="6" t="s">
        <v>4</v>
      </c>
    </row>
    <row r="799" spans="1:8" x14ac:dyDescent="0.35">
      <c r="A799" s="1" t="s">
        <v>309</v>
      </c>
      <c r="B799" s="2" t="s">
        <v>310</v>
      </c>
      <c r="C799" s="2">
        <v>2015</v>
      </c>
      <c r="D799" s="3">
        <v>7.19</v>
      </c>
      <c r="E799" s="4">
        <v>3794.35859507025</v>
      </c>
      <c r="F799" s="4">
        <f t="shared" si="12"/>
        <v>37943585.950702503</v>
      </c>
      <c r="G799" s="5">
        <v>199439</v>
      </c>
      <c r="H799" s="6" t="s">
        <v>4</v>
      </c>
    </row>
    <row r="800" spans="1:8" x14ac:dyDescent="0.35">
      <c r="A800" s="1" t="s">
        <v>309</v>
      </c>
      <c r="B800" s="2" t="s">
        <v>310</v>
      </c>
      <c r="C800" s="2">
        <v>2018</v>
      </c>
      <c r="D800" s="3">
        <v>5.88</v>
      </c>
      <c r="E800" s="4">
        <v>3993.27879583907</v>
      </c>
      <c r="F800" s="4">
        <f t="shared" si="12"/>
        <v>39932787.958390698</v>
      </c>
      <c r="G800" s="5">
        <v>211032</v>
      </c>
      <c r="H800" s="6" t="s">
        <v>4</v>
      </c>
    </row>
    <row r="801" spans="1:8" x14ac:dyDescent="0.35">
      <c r="A801" s="1" t="s">
        <v>311</v>
      </c>
      <c r="B801" s="2" t="s">
        <v>312</v>
      </c>
      <c r="C801" s="2">
        <v>2000</v>
      </c>
      <c r="D801" s="3">
        <v>0.18</v>
      </c>
      <c r="E801" s="4">
        <v>41955.207790727603</v>
      </c>
      <c r="F801" s="4">
        <f t="shared" si="12"/>
        <v>419552077.90727603</v>
      </c>
      <c r="G801" s="5">
        <v>20663840</v>
      </c>
      <c r="H801" s="6" t="s">
        <v>2</v>
      </c>
    </row>
    <row r="802" spans="1:8" x14ac:dyDescent="0.35">
      <c r="A802" s="1" t="s">
        <v>311</v>
      </c>
      <c r="B802" s="2" t="s">
        <v>312</v>
      </c>
      <c r="C802" s="2">
        <v>2005</v>
      </c>
      <c r="D802" s="3">
        <v>0.17</v>
      </c>
      <c r="E802" s="4">
        <v>44309.534604529501</v>
      </c>
      <c r="F802" s="4">
        <f t="shared" si="12"/>
        <v>443095346.045295</v>
      </c>
      <c r="G802" s="5">
        <v>23816175</v>
      </c>
      <c r="H802" s="6" t="s">
        <v>2</v>
      </c>
    </row>
    <row r="803" spans="1:8" x14ac:dyDescent="0.35">
      <c r="A803" s="1" t="s">
        <v>311</v>
      </c>
      <c r="B803" s="2" t="s">
        <v>312</v>
      </c>
      <c r="C803" s="2">
        <v>2010</v>
      </c>
      <c r="D803" s="3">
        <v>0.17</v>
      </c>
      <c r="E803" s="4">
        <v>44036.767346534099</v>
      </c>
      <c r="F803" s="4">
        <f t="shared" si="12"/>
        <v>440367673.46534097</v>
      </c>
      <c r="G803" s="5">
        <v>27421468</v>
      </c>
      <c r="H803" s="6" t="s">
        <v>2</v>
      </c>
    </row>
    <row r="804" spans="1:8" x14ac:dyDescent="0.35">
      <c r="A804" s="1" t="s">
        <v>311</v>
      </c>
      <c r="B804" s="2" t="s">
        <v>312</v>
      </c>
      <c r="C804" s="2">
        <v>2015</v>
      </c>
      <c r="D804" s="3">
        <v>0.2</v>
      </c>
      <c r="E804" s="4">
        <v>48921.215251724701</v>
      </c>
      <c r="F804" s="4">
        <f t="shared" si="12"/>
        <v>489212152.51724702</v>
      </c>
      <c r="G804" s="5">
        <v>31717676</v>
      </c>
      <c r="H804" s="6" t="s">
        <v>2</v>
      </c>
    </row>
    <row r="805" spans="1:8" x14ac:dyDescent="0.35">
      <c r="A805" s="1" t="s">
        <v>311</v>
      </c>
      <c r="B805" s="2" t="s">
        <v>312</v>
      </c>
      <c r="C805" s="2">
        <v>2018</v>
      </c>
      <c r="D805" s="3">
        <v>0.19</v>
      </c>
      <c r="E805" s="4">
        <v>47592.767147329199</v>
      </c>
      <c r="F805" s="4">
        <f t="shared" si="12"/>
        <v>475927671.47329199</v>
      </c>
      <c r="G805" s="5">
        <v>33702757</v>
      </c>
      <c r="H805" s="6" t="s">
        <v>2</v>
      </c>
    </row>
    <row r="806" spans="1:8" x14ac:dyDescent="0.35">
      <c r="A806" s="1" t="s">
        <v>313</v>
      </c>
      <c r="B806" s="2" t="s">
        <v>314</v>
      </c>
      <c r="C806" s="2">
        <v>2000</v>
      </c>
      <c r="D806" s="3">
        <v>0.96</v>
      </c>
      <c r="E806" s="4">
        <v>2595.1092884611198</v>
      </c>
      <c r="F806" s="4">
        <f t="shared" si="12"/>
        <v>25951092.884611197</v>
      </c>
      <c r="G806" s="5">
        <v>9797731</v>
      </c>
      <c r="H806" s="6" t="s">
        <v>4</v>
      </c>
    </row>
    <row r="807" spans="1:8" x14ac:dyDescent="0.35">
      <c r="A807" s="1" t="s">
        <v>313</v>
      </c>
      <c r="B807" s="2" t="s">
        <v>314</v>
      </c>
      <c r="C807" s="2">
        <v>2005</v>
      </c>
      <c r="D807" s="3">
        <v>0.85</v>
      </c>
      <c r="E807" s="4">
        <v>2758.3534464623499</v>
      </c>
      <c r="F807" s="4">
        <f t="shared" si="12"/>
        <v>27583534.4646235</v>
      </c>
      <c r="G807" s="5">
        <v>11090123</v>
      </c>
      <c r="H807" s="6" t="s">
        <v>4</v>
      </c>
    </row>
    <row r="808" spans="1:8" x14ac:dyDescent="0.35">
      <c r="A808" s="1" t="s">
        <v>313</v>
      </c>
      <c r="B808" s="2" t="s">
        <v>314</v>
      </c>
      <c r="C808" s="2">
        <v>2010</v>
      </c>
      <c r="D808" s="3">
        <v>0.6</v>
      </c>
      <c r="E808" s="4">
        <v>2797.11016032924</v>
      </c>
      <c r="F808" s="4">
        <f t="shared" si="12"/>
        <v>27971101.603292398</v>
      </c>
      <c r="G808" s="5">
        <v>12678143</v>
      </c>
      <c r="H808" s="6" t="s">
        <v>4</v>
      </c>
    </row>
    <row r="809" spans="1:8" x14ac:dyDescent="0.35">
      <c r="A809" s="1" t="s">
        <v>313</v>
      </c>
      <c r="B809" s="2" t="s">
        <v>314</v>
      </c>
      <c r="C809" s="2">
        <v>2015</v>
      </c>
      <c r="D809" s="3">
        <v>0.73</v>
      </c>
      <c r="E809" s="4">
        <v>2966.4553473648298</v>
      </c>
      <c r="F809" s="4">
        <f t="shared" si="12"/>
        <v>29664553.473648299</v>
      </c>
      <c r="G809" s="5">
        <v>14578450</v>
      </c>
      <c r="H809" s="6" t="s">
        <v>4</v>
      </c>
    </row>
    <row r="810" spans="1:8" x14ac:dyDescent="0.35">
      <c r="A810" s="1" t="s">
        <v>313</v>
      </c>
      <c r="B810" s="2" t="s">
        <v>314</v>
      </c>
      <c r="C810" s="2">
        <v>2018</v>
      </c>
      <c r="D810" s="3">
        <v>0.76</v>
      </c>
      <c r="E810" s="4">
        <v>3309.48617330672</v>
      </c>
      <c r="F810" s="4">
        <f t="shared" si="12"/>
        <v>33094861.7330672</v>
      </c>
      <c r="G810" s="5">
        <v>15854324</v>
      </c>
      <c r="H810" s="6" t="s">
        <v>4</v>
      </c>
    </row>
    <row r="811" spans="1:8" x14ac:dyDescent="0.35">
      <c r="A811" s="1" t="s">
        <v>315</v>
      </c>
      <c r="B811" s="2" t="s">
        <v>316</v>
      </c>
      <c r="C811" s="2">
        <v>2010</v>
      </c>
      <c r="D811" s="3">
        <v>11.69</v>
      </c>
      <c r="E811" s="4">
        <v>14510.9633040097</v>
      </c>
      <c r="F811" s="4">
        <f t="shared" si="12"/>
        <v>145109633.040097</v>
      </c>
      <c r="G811" s="5">
        <v>8991258</v>
      </c>
      <c r="H811" s="6" t="s">
        <v>8</v>
      </c>
    </row>
    <row r="812" spans="1:8" x14ac:dyDescent="0.35">
      <c r="A812" s="1" t="s">
        <v>315</v>
      </c>
      <c r="B812" s="2" t="s">
        <v>316</v>
      </c>
      <c r="C812" s="2">
        <v>2015</v>
      </c>
      <c r="D812" s="3">
        <v>8.6999999999999993</v>
      </c>
      <c r="E812" s="4">
        <v>15578.2028500791</v>
      </c>
      <c r="F812" s="4">
        <f t="shared" si="12"/>
        <v>155782028.50079101</v>
      </c>
      <c r="G812" s="5">
        <v>8876777</v>
      </c>
      <c r="H812" s="6" t="s">
        <v>8</v>
      </c>
    </row>
    <row r="813" spans="1:8" x14ac:dyDescent="0.35">
      <c r="A813" s="1" t="s">
        <v>315</v>
      </c>
      <c r="B813" s="2" t="s">
        <v>316</v>
      </c>
      <c r="C813" s="2">
        <v>2018</v>
      </c>
      <c r="D813" s="3">
        <v>8.75</v>
      </c>
      <c r="E813" s="4">
        <v>17452.795899032699</v>
      </c>
      <c r="F813" s="4">
        <f t="shared" si="12"/>
        <v>174527958.990327</v>
      </c>
      <c r="G813" s="5">
        <v>8802741</v>
      </c>
      <c r="H813" s="6" t="s">
        <v>8</v>
      </c>
    </row>
    <row r="814" spans="1:8" x14ac:dyDescent="0.35">
      <c r="A814" s="1" t="s">
        <v>317</v>
      </c>
      <c r="B814" s="2" t="s">
        <v>318</v>
      </c>
      <c r="C814" s="2">
        <v>2000</v>
      </c>
      <c r="D814" s="3">
        <v>7.62</v>
      </c>
      <c r="E814" s="4">
        <v>18931.1506329027</v>
      </c>
      <c r="F814" s="4">
        <f t="shared" si="12"/>
        <v>189311506.329027</v>
      </c>
      <c r="G814" s="5">
        <v>80998</v>
      </c>
      <c r="H814" s="6" t="s">
        <v>4</v>
      </c>
    </row>
    <row r="815" spans="1:8" x14ac:dyDescent="0.35">
      <c r="A815" s="1" t="s">
        <v>317</v>
      </c>
      <c r="B815" s="2" t="s">
        <v>318</v>
      </c>
      <c r="C815" s="2">
        <v>2005</v>
      </c>
      <c r="D815" s="3">
        <v>6.13</v>
      </c>
      <c r="E815" s="4">
        <v>18273.719660463001</v>
      </c>
      <c r="F815" s="4">
        <f t="shared" si="12"/>
        <v>182737196.60462999</v>
      </c>
      <c r="G815" s="5">
        <v>88652</v>
      </c>
      <c r="H815" s="6" t="s">
        <v>4</v>
      </c>
    </row>
    <row r="816" spans="1:8" x14ac:dyDescent="0.35">
      <c r="A816" s="1" t="s">
        <v>317</v>
      </c>
      <c r="B816" s="2" t="s">
        <v>318</v>
      </c>
      <c r="C816" s="2">
        <v>2010</v>
      </c>
      <c r="D816" s="3">
        <v>10.19</v>
      </c>
      <c r="E816" s="4">
        <v>20892.6917450363</v>
      </c>
      <c r="F816" s="4">
        <f t="shared" si="12"/>
        <v>208926917.45036301</v>
      </c>
      <c r="G816" s="5">
        <v>91273</v>
      </c>
      <c r="H816" s="6" t="s">
        <v>4</v>
      </c>
    </row>
    <row r="817" spans="1:8" x14ac:dyDescent="0.35">
      <c r="A817" s="1" t="s">
        <v>317</v>
      </c>
      <c r="B817" s="2" t="s">
        <v>318</v>
      </c>
      <c r="C817" s="2">
        <v>2015</v>
      </c>
      <c r="D817" s="3">
        <v>18.350000000000001</v>
      </c>
      <c r="E817" s="4">
        <v>25500.486559054501</v>
      </c>
      <c r="F817" s="4">
        <f t="shared" si="12"/>
        <v>255004865.59054503</v>
      </c>
      <c r="G817" s="5">
        <v>94981</v>
      </c>
      <c r="H817" s="6" t="s">
        <v>4</v>
      </c>
    </row>
    <row r="818" spans="1:8" x14ac:dyDescent="0.35">
      <c r="A818" s="1" t="s">
        <v>317</v>
      </c>
      <c r="B818" s="2" t="s">
        <v>318</v>
      </c>
      <c r="C818" s="2">
        <v>2018</v>
      </c>
      <c r="D818" s="3">
        <v>20.5</v>
      </c>
      <c r="E818" s="4">
        <v>27342.1616519905</v>
      </c>
      <c r="F818" s="4">
        <f t="shared" si="12"/>
        <v>273421616.51990503</v>
      </c>
      <c r="G818" s="5">
        <v>97094</v>
      </c>
      <c r="H818" s="6" t="s">
        <v>4</v>
      </c>
    </row>
    <row r="819" spans="1:8" x14ac:dyDescent="0.35">
      <c r="A819" s="1" t="s">
        <v>319</v>
      </c>
      <c r="B819" s="2" t="s">
        <v>320</v>
      </c>
      <c r="C819" s="2">
        <v>2000</v>
      </c>
      <c r="D819" s="3">
        <v>5.8</v>
      </c>
      <c r="E819" s="4">
        <v>1063.29719794631</v>
      </c>
      <c r="F819" s="4">
        <f t="shared" si="12"/>
        <v>10632971.9794631</v>
      </c>
      <c r="G819" s="5">
        <v>4584570</v>
      </c>
      <c r="H819" s="6" t="s">
        <v>4</v>
      </c>
    </row>
    <row r="820" spans="1:8" x14ac:dyDescent="0.35">
      <c r="A820" s="1" t="s">
        <v>319</v>
      </c>
      <c r="B820" s="2" t="s">
        <v>320</v>
      </c>
      <c r="C820" s="2">
        <v>2005</v>
      </c>
      <c r="D820" s="3">
        <v>5.57</v>
      </c>
      <c r="E820" s="4">
        <v>1244.9014143255499</v>
      </c>
      <c r="F820" s="4">
        <f t="shared" si="12"/>
        <v>12449014.1432555</v>
      </c>
      <c r="G820" s="5">
        <v>5645629</v>
      </c>
      <c r="H820" s="6" t="s">
        <v>4</v>
      </c>
    </row>
    <row r="821" spans="1:8" x14ac:dyDescent="0.35">
      <c r="A821" s="1" t="s">
        <v>319</v>
      </c>
      <c r="B821" s="2" t="s">
        <v>320</v>
      </c>
      <c r="C821" s="2">
        <v>2010</v>
      </c>
      <c r="D821" s="3">
        <v>5.83</v>
      </c>
      <c r="E821" s="4">
        <v>1413.56373614617</v>
      </c>
      <c r="F821" s="4">
        <f t="shared" si="12"/>
        <v>14135637.361461699</v>
      </c>
      <c r="G821" s="5">
        <v>6415636</v>
      </c>
      <c r="H821" s="6" t="s">
        <v>4</v>
      </c>
    </row>
    <row r="822" spans="1:8" x14ac:dyDescent="0.35">
      <c r="A822" s="1" t="s">
        <v>319</v>
      </c>
      <c r="B822" s="2" t="s">
        <v>320</v>
      </c>
      <c r="C822" s="2">
        <v>2015</v>
      </c>
      <c r="D822" s="3">
        <v>5.63</v>
      </c>
      <c r="E822" s="4">
        <v>1551.82309051333</v>
      </c>
      <c r="F822" s="4">
        <f t="shared" si="12"/>
        <v>15518230.9051333</v>
      </c>
      <c r="G822" s="5">
        <v>7171909</v>
      </c>
      <c r="H822" s="6" t="s">
        <v>4</v>
      </c>
    </row>
    <row r="823" spans="1:8" x14ac:dyDescent="0.35">
      <c r="A823" s="1" t="s">
        <v>319</v>
      </c>
      <c r="B823" s="2" t="s">
        <v>320</v>
      </c>
      <c r="C823" s="2">
        <v>2018</v>
      </c>
      <c r="D823" s="3">
        <v>5.7</v>
      </c>
      <c r="E823" s="4">
        <v>1663.29348036377</v>
      </c>
      <c r="F823" s="4">
        <f t="shared" si="12"/>
        <v>16632934.8036377</v>
      </c>
      <c r="G823" s="5">
        <v>7650149</v>
      </c>
      <c r="H823" s="6" t="s">
        <v>4</v>
      </c>
    </row>
    <row r="824" spans="1:8" x14ac:dyDescent="0.35">
      <c r="A824" s="1" t="s">
        <v>321</v>
      </c>
      <c r="B824" s="2" t="s">
        <v>322</v>
      </c>
      <c r="C824" s="2">
        <v>2000</v>
      </c>
      <c r="D824" s="3">
        <v>2.4900000000000002</v>
      </c>
      <c r="E824" s="4">
        <v>56106.732015346199</v>
      </c>
      <c r="F824" s="4">
        <f t="shared" si="12"/>
        <v>561067320.15346193</v>
      </c>
      <c r="G824" s="5">
        <v>4028872</v>
      </c>
      <c r="H824" s="6" t="s">
        <v>2</v>
      </c>
    </row>
    <row r="825" spans="1:8" x14ac:dyDescent="0.35">
      <c r="A825" s="1" t="s">
        <v>321</v>
      </c>
      <c r="B825" s="2" t="s">
        <v>322</v>
      </c>
      <c r="C825" s="2">
        <v>2005</v>
      </c>
      <c r="D825" s="3">
        <v>1.78</v>
      </c>
      <c r="E825" s="4">
        <v>67125.564640796001</v>
      </c>
      <c r="F825" s="4">
        <f t="shared" si="12"/>
        <v>671255646.40796006</v>
      </c>
      <c r="G825" s="5">
        <v>4265693</v>
      </c>
      <c r="H825" s="6" t="s">
        <v>2</v>
      </c>
    </row>
    <row r="826" spans="1:8" x14ac:dyDescent="0.35">
      <c r="A826" s="1" t="s">
        <v>321</v>
      </c>
      <c r="B826" s="2" t="s">
        <v>322</v>
      </c>
      <c r="C826" s="2">
        <v>2010</v>
      </c>
      <c r="D826" s="3">
        <v>2.19</v>
      </c>
      <c r="E826" s="4">
        <v>78294.031421867403</v>
      </c>
      <c r="F826" s="4">
        <f t="shared" si="12"/>
        <v>782940314.21867406</v>
      </c>
      <c r="G826" s="5">
        <v>5131170</v>
      </c>
      <c r="H826" s="6" t="s">
        <v>2</v>
      </c>
    </row>
    <row r="827" spans="1:8" x14ac:dyDescent="0.35">
      <c r="A827" s="1" t="s">
        <v>321</v>
      </c>
      <c r="B827" s="2" t="s">
        <v>322</v>
      </c>
      <c r="C827" s="2">
        <v>2015</v>
      </c>
      <c r="D827" s="3">
        <v>2.0699999999999998</v>
      </c>
      <c r="E827" s="4">
        <v>89519.735710056499</v>
      </c>
      <c r="F827" s="4">
        <f t="shared" si="12"/>
        <v>895197357.10056496</v>
      </c>
      <c r="G827" s="5">
        <v>5592143</v>
      </c>
      <c r="H827" s="6" t="s">
        <v>2</v>
      </c>
    </row>
    <row r="828" spans="1:8" x14ac:dyDescent="0.35">
      <c r="A828" s="1" t="s">
        <v>321</v>
      </c>
      <c r="B828" s="2" t="s">
        <v>322</v>
      </c>
      <c r="C828" s="2">
        <v>2018</v>
      </c>
      <c r="D828" s="3">
        <v>2.0299999999999998</v>
      </c>
      <c r="E828" s="4">
        <v>98222.846041782002</v>
      </c>
      <c r="F828" s="4">
        <f t="shared" si="12"/>
        <v>982228460.41781998</v>
      </c>
      <c r="G828" s="5">
        <v>5757503</v>
      </c>
      <c r="H828" s="6" t="s">
        <v>2</v>
      </c>
    </row>
    <row r="829" spans="1:8" x14ac:dyDescent="0.35">
      <c r="A829" s="1" t="s">
        <v>323</v>
      </c>
      <c r="B829" s="2" t="s">
        <v>324</v>
      </c>
      <c r="C829" s="2">
        <v>2000</v>
      </c>
      <c r="D829" s="3">
        <v>12.47</v>
      </c>
      <c r="E829" s="4">
        <v>15660.643850738101</v>
      </c>
      <c r="F829" s="4">
        <f t="shared" si="12"/>
        <v>156606438.50738102</v>
      </c>
      <c r="G829" s="5">
        <v>5399207</v>
      </c>
      <c r="H829" s="6" t="s">
        <v>8</v>
      </c>
    </row>
    <row r="830" spans="1:8" x14ac:dyDescent="0.35">
      <c r="A830" s="1" t="s">
        <v>323</v>
      </c>
      <c r="B830" s="2" t="s">
        <v>324</v>
      </c>
      <c r="C830" s="2">
        <v>2005</v>
      </c>
      <c r="D830" s="3">
        <v>12.06</v>
      </c>
      <c r="E830" s="4">
        <v>20072.350003639898</v>
      </c>
      <c r="F830" s="4">
        <f t="shared" si="12"/>
        <v>200723500.03639898</v>
      </c>
      <c r="G830" s="5">
        <v>5398962</v>
      </c>
      <c r="H830" s="6" t="s">
        <v>8</v>
      </c>
    </row>
    <row r="831" spans="1:8" x14ac:dyDescent="0.35">
      <c r="A831" s="1" t="s">
        <v>323</v>
      </c>
      <c r="B831" s="2" t="s">
        <v>324</v>
      </c>
      <c r="C831" s="2">
        <v>2010</v>
      </c>
      <c r="D831" s="3">
        <v>12</v>
      </c>
      <c r="E831" s="4">
        <v>25417.8123610242</v>
      </c>
      <c r="F831" s="4">
        <f t="shared" si="12"/>
        <v>254178123.61024201</v>
      </c>
      <c r="G831" s="5">
        <v>5404293</v>
      </c>
      <c r="H831" s="6" t="s">
        <v>8</v>
      </c>
    </row>
    <row r="832" spans="1:8" x14ac:dyDescent="0.35">
      <c r="A832" s="1" t="s">
        <v>323</v>
      </c>
      <c r="B832" s="2" t="s">
        <v>324</v>
      </c>
      <c r="C832" s="2">
        <v>2015</v>
      </c>
      <c r="D832" s="3">
        <v>11.53</v>
      </c>
      <c r="E832" s="4">
        <v>28676.265611184201</v>
      </c>
      <c r="F832" s="4">
        <f t="shared" si="12"/>
        <v>286762656.11184204</v>
      </c>
      <c r="G832" s="5">
        <v>5435614</v>
      </c>
      <c r="H832" s="6" t="s">
        <v>8</v>
      </c>
    </row>
    <row r="833" spans="1:8" x14ac:dyDescent="0.35">
      <c r="A833" s="1" t="s">
        <v>323</v>
      </c>
      <c r="B833" s="2" t="s">
        <v>324</v>
      </c>
      <c r="C833" s="2">
        <v>2018</v>
      </c>
      <c r="D833" s="3">
        <v>11.14</v>
      </c>
      <c r="E833" s="4">
        <v>31132.5729674338</v>
      </c>
      <c r="F833" s="4">
        <f t="shared" si="12"/>
        <v>311325729.67433798</v>
      </c>
      <c r="G833" s="5">
        <v>5453017</v>
      </c>
      <c r="H833" s="6" t="s">
        <v>8</v>
      </c>
    </row>
    <row r="834" spans="1:8" x14ac:dyDescent="0.35">
      <c r="A834" s="1" t="s">
        <v>325</v>
      </c>
      <c r="B834" s="2" t="s">
        <v>326</v>
      </c>
      <c r="C834" s="2">
        <v>2000</v>
      </c>
      <c r="D834" s="3">
        <v>12.6</v>
      </c>
      <c r="E834" s="4">
        <v>26281.068454786298</v>
      </c>
      <c r="F834" s="4">
        <f t="shared" ref="F834:F897" si="13">E834*10000</f>
        <v>262810684.54786298</v>
      </c>
      <c r="G834" s="5">
        <v>1987710</v>
      </c>
      <c r="H834" s="6" t="s">
        <v>8</v>
      </c>
    </row>
    <row r="835" spans="1:8" x14ac:dyDescent="0.35">
      <c r="A835" s="1" t="s">
        <v>325</v>
      </c>
      <c r="B835" s="2" t="s">
        <v>326</v>
      </c>
      <c r="C835" s="2">
        <v>2005</v>
      </c>
      <c r="D835" s="3">
        <v>12.3</v>
      </c>
      <c r="E835" s="4">
        <v>31133.715191089799</v>
      </c>
      <c r="F835" s="4">
        <f t="shared" si="13"/>
        <v>311337151.91089797</v>
      </c>
      <c r="G835" s="5">
        <v>1994979</v>
      </c>
      <c r="H835" s="6" t="s">
        <v>8</v>
      </c>
    </row>
    <row r="836" spans="1:8" x14ac:dyDescent="0.35">
      <c r="A836" s="1" t="s">
        <v>325</v>
      </c>
      <c r="B836" s="2" t="s">
        <v>326</v>
      </c>
      <c r="C836" s="2">
        <v>2010</v>
      </c>
      <c r="D836" s="3">
        <v>11.54</v>
      </c>
      <c r="E836" s="4">
        <v>33355.8476287757</v>
      </c>
      <c r="F836" s="4">
        <f t="shared" si="13"/>
        <v>333558476.28775698</v>
      </c>
      <c r="G836" s="5">
        <v>2043336</v>
      </c>
      <c r="H836" s="6" t="s">
        <v>8</v>
      </c>
    </row>
    <row r="837" spans="1:8" x14ac:dyDescent="0.35">
      <c r="A837" s="1" t="s">
        <v>325</v>
      </c>
      <c r="B837" s="2" t="s">
        <v>326</v>
      </c>
      <c r="C837" s="2">
        <v>2015</v>
      </c>
      <c r="D837" s="3">
        <v>12.74</v>
      </c>
      <c r="E837" s="4">
        <v>33805.030045384003</v>
      </c>
      <c r="F837" s="4">
        <f t="shared" si="13"/>
        <v>338050300.45384002</v>
      </c>
      <c r="G837" s="5">
        <v>2071199</v>
      </c>
      <c r="H837" s="6" t="s">
        <v>8</v>
      </c>
    </row>
    <row r="838" spans="1:8" x14ac:dyDescent="0.35">
      <c r="A838" s="1" t="s">
        <v>325</v>
      </c>
      <c r="B838" s="2" t="s">
        <v>326</v>
      </c>
      <c r="C838" s="2">
        <v>2018</v>
      </c>
      <c r="D838" s="3">
        <v>11.9</v>
      </c>
      <c r="E838" s="4">
        <v>37968.352062028498</v>
      </c>
      <c r="F838" s="4">
        <f t="shared" si="13"/>
        <v>379683520.62028497</v>
      </c>
      <c r="G838" s="5">
        <v>2077835</v>
      </c>
      <c r="H838" s="6" t="s">
        <v>8</v>
      </c>
    </row>
    <row r="839" spans="1:8" x14ac:dyDescent="0.35">
      <c r="A839" s="1" t="s">
        <v>327</v>
      </c>
      <c r="B839" s="2" t="s">
        <v>328</v>
      </c>
      <c r="C839" s="2">
        <v>2000</v>
      </c>
      <c r="D839" s="3">
        <v>1.2</v>
      </c>
      <c r="E839" s="4">
        <v>2253.6108619076099</v>
      </c>
      <c r="F839" s="4">
        <f t="shared" si="13"/>
        <v>22536108.619076099</v>
      </c>
      <c r="G839" s="5">
        <v>412665</v>
      </c>
      <c r="H839" s="6" t="s">
        <v>26</v>
      </c>
    </row>
    <row r="840" spans="1:8" x14ac:dyDescent="0.35">
      <c r="A840" s="1" t="s">
        <v>327</v>
      </c>
      <c r="B840" s="2" t="s">
        <v>328</v>
      </c>
      <c r="C840" s="2">
        <v>2005</v>
      </c>
      <c r="D840" s="3">
        <v>1.6</v>
      </c>
      <c r="E840" s="4">
        <v>2122.9635269546602</v>
      </c>
      <c r="F840" s="4">
        <f t="shared" si="13"/>
        <v>21229635.269546602</v>
      </c>
      <c r="G840" s="5">
        <v>469918</v>
      </c>
      <c r="H840" s="6" t="s">
        <v>26</v>
      </c>
    </row>
    <row r="841" spans="1:8" x14ac:dyDescent="0.35">
      <c r="A841" s="1" t="s">
        <v>327</v>
      </c>
      <c r="B841" s="2" t="s">
        <v>328</v>
      </c>
      <c r="C841" s="2">
        <v>2010</v>
      </c>
      <c r="D841" s="3">
        <v>1.6</v>
      </c>
      <c r="E841" s="4">
        <v>2439.8623253079199</v>
      </c>
      <c r="F841" s="4">
        <f t="shared" si="13"/>
        <v>24398623.253079198</v>
      </c>
      <c r="G841" s="5">
        <v>527861</v>
      </c>
      <c r="H841" s="6" t="s">
        <v>26</v>
      </c>
    </row>
    <row r="842" spans="1:8" x14ac:dyDescent="0.35">
      <c r="A842" s="1" t="s">
        <v>327</v>
      </c>
      <c r="B842" s="2" t="s">
        <v>328</v>
      </c>
      <c r="C842" s="2">
        <v>2015</v>
      </c>
      <c r="D842" s="3">
        <v>1.55</v>
      </c>
      <c r="E842" s="4">
        <v>2518.6474783004701</v>
      </c>
      <c r="F842" s="4">
        <f t="shared" si="13"/>
        <v>25186474.783004701</v>
      </c>
      <c r="G842" s="5">
        <v>603133</v>
      </c>
      <c r="H842" s="6" t="s">
        <v>26</v>
      </c>
    </row>
    <row r="843" spans="1:8" x14ac:dyDescent="0.35">
      <c r="A843" s="1" t="s">
        <v>327</v>
      </c>
      <c r="B843" s="2" t="s">
        <v>328</v>
      </c>
      <c r="C843" s="2">
        <v>2018</v>
      </c>
      <c r="D843" s="3">
        <v>1.83</v>
      </c>
      <c r="E843" s="4">
        <v>2697.6464305548602</v>
      </c>
      <c r="F843" s="4">
        <f t="shared" si="13"/>
        <v>26976464.305548601</v>
      </c>
      <c r="G843" s="5">
        <v>652856</v>
      </c>
      <c r="H843" s="6" t="s">
        <v>26</v>
      </c>
    </row>
    <row r="844" spans="1:8" x14ac:dyDescent="0.35">
      <c r="A844" s="1" t="s">
        <v>329</v>
      </c>
      <c r="B844" s="2" t="s">
        <v>330</v>
      </c>
      <c r="C844" s="2">
        <v>2000</v>
      </c>
      <c r="D844" s="3">
        <v>0</v>
      </c>
      <c r="E844" s="4"/>
      <c r="F844" s="4">
        <f t="shared" si="13"/>
        <v>0</v>
      </c>
      <c r="G844" s="5">
        <v>8872250</v>
      </c>
      <c r="H844" s="6" t="s">
        <v>4</v>
      </c>
    </row>
    <row r="845" spans="1:8" x14ac:dyDescent="0.35">
      <c r="A845" s="1" t="s">
        <v>329</v>
      </c>
      <c r="B845" s="2" t="s">
        <v>330</v>
      </c>
      <c r="C845" s="2">
        <v>2005</v>
      </c>
      <c r="D845" s="3">
        <v>6.8000000000000005E-2</v>
      </c>
      <c r="E845" s="4"/>
      <c r="F845" s="4">
        <f t="shared" si="13"/>
        <v>0</v>
      </c>
      <c r="G845" s="5">
        <v>10446856</v>
      </c>
      <c r="H845" s="6" t="s">
        <v>4</v>
      </c>
    </row>
    <row r="846" spans="1:8" x14ac:dyDescent="0.35">
      <c r="A846" s="1" t="s">
        <v>329</v>
      </c>
      <c r="B846" s="2" t="s">
        <v>330</v>
      </c>
      <c r="C846" s="2">
        <v>2010</v>
      </c>
      <c r="D846" s="3">
        <v>0.28000000000000003</v>
      </c>
      <c r="E846" s="4"/>
      <c r="F846" s="4">
        <f t="shared" si="13"/>
        <v>0</v>
      </c>
      <c r="G846" s="5">
        <v>12043886</v>
      </c>
      <c r="H846" s="6" t="s">
        <v>4</v>
      </c>
    </row>
    <row r="847" spans="1:8" x14ac:dyDescent="0.35">
      <c r="A847" s="1" t="s">
        <v>329</v>
      </c>
      <c r="B847" s="2" t="s">
        <v>330</v>
      </c>
      <c r="C847" s="2">
        <v>2015</v>
      </c>
      <c r="D847" s="3">
        <v>1.2999999999999999E-2</v>
      </c>
      <c r="E847" s="4">
        <v>879.27653193561196</v>
      </c>
      <c r="F847" s="4">
        <f t="shared" si="13"/>
        <v>8792765.3193561193</v>
      </c>
      <c r="G847" s="5">
        <v>13797204</v>
      </c>
      <c r="H847" s="6" t="s">
        <v>4</v>
      </c>
    </row>
    <row r="848" spans="1:8" x14ac:dyDescent="0.35">
      <c r="A848" s="1" t="s">
        <v>329</v>
      </c>
      <c r="B848" s="2" t="s">
        <v>330</v>
      </c>
      <c r="C848" s="2">
        <v>2018</v>
      </c>
      <c r="D848" s="3">
        <v>8.9999999999999993E-3</v>
      </c>
      <c r="E848" s="4">
        <v>866.76530207203496</v>
      </c>
      <c r="F848" s="4">
        <f t="shared" si="13"/>
        <v>8667653.0207203496</v>
      </c>
      <c r="G848" s="5">
        <v>15008225</v>
      </c>
      <c r="H848" s="6" t="s">
        <v>4</v>
      </c>
    </row>
    <row r="849" spans="1:8" x14ac:dyDescent="0.35">
      <c r="A849" s="1" t="s">
        <v>331</v>
      </c>
      <c r="B849" s="2" t="s">
        <v>332</v>
      </c>
      <c r="C849" s="2">
        <v>2000</v>
      </c>
      <c r="D849" s="3">
        <v>10.02</v>
      </c>
      <c r="E849" s="4">
        <v>10088.852246979401</v>
      </c>
      <c r="F849" s="4">
        <f t="shared" si="13"/>
        <v>100888522.46979401</v>
      </c>
      <c r="G849" s="5">
        <v>44967713</v>
      </c>
      <c r="H849" s="6" t="s">
        <v>4</v>
      </c>
    </row>
    <row r="850" spans="1:8" x14ac:dyDescent="0.35">
      <c r="A850" s="1" t="s">
        <v>331</v>
      </c>
      <c r="B850" s="2" t="s">
        <v>332</v>
      </c>
      <c r="C850" s="2">
        <v>2005</v>
      </c>
      <c r="D850" s="3">
        <v>9.58</v>
      </c>
      <c r="E850" s="4">
        <v>11434.9152380948</v>
      </c>
      <c r="F850" s="4">
        <f t="shared" si="13"/>
        <v>114349152.38094799</v>
      </c>
      <c r="G850" s="5">
        <v>47880595</v>
      </c>
      <c r="H850" s="6" t="s">
        <v>4</v>
      </c>
    </row>
    <row r="851" spans="1:8" x14ac:dyDescent="0.35">
      <c r="A851" s="1" t="s">
        <v>331</v>
      </c>
      <c r="B851" s="2" t="s">
        <v>332</v>
      </c>
      <c r="C851" s="2">
        <v>2010</v>
      </c>
      <c r="D851" s="3">
        <v>10.039999999999999</v>
      </c>
      <c r="E851" s="4">
        <v>12452.3375290857</v>
      </c>
      <c r="F851" s="4">
        <f t="shared" si="13"/>
        <v>124523375.290857</v>
      </c>
      <c r="G851" s="5">
        <v>51216967</v>
      </c>
      <c r="H851" s="6" t="s">
        <v>4</v>
      </c>
    </row>
    <row r="852" spans="1:8" x14ac:dyDescent="0.35">
      <c r="A852" s="1" t="s">
        <v>331</v>
      </c>
      <c r="B852" s="2" t="s">
        <v>332</v>
      </c>
      <c r="C852" s="2">
        <v>2015</v>
      </c>
      <c r="D852" s="3">
        <v>9.61</v>
      </c>
      <c r="E852" s="4">
        <v>12840.0354033768</v>
      </c>
      <c r="F852" s="4">
        <f t="shared" si="13"/>
        <v>128400354.033768</v>
      </c>
      <c r="G852" s="5">
        <v>55386369</v>
      </c>
      <c r="H852" s="6" t="s">
        <v>4</v>
      </c>
    </row>
    <row r="853" spans="1:8" x14ac:dyDescent="0.35">
      <c r="A853" s="1" t="s">
        <v>331</v>
      </c>
      <c r="B853" s="2" t="s">
        <v>332</v>
      </c>
      <c r="C853" s="2">
        <v>2018</v>
      </c>
      <c r="D853" s="3">
        <v>9.52</v>
      </c>
      <c r="E853" s="4">
        <v>12627.928584044501</v>
      </c>
      <c r="F853" s="4">
        <f t="shared" si="13"/>
        <v>126279285.84044501</v>
      </c>
      <c r="G853" s="5">
        <v>57792520</v>
      </c>
      <c r="H853" s="6" t="s">
        <v>4</v>
      </c>
    </row>
    <row r="854" spans="1:8" x14ac:dyDescent="0.35">
      <c r="A854" s="1" t="s">
        <v>333</v>
      </c>
      <c r="B854" s="2"/>
      <c r="C854" s="2">
        <v>2000</v>
      </c>
      <c r="D854" s="3">
        <v>1.8675953034714099</v>
      </c>
      <c r="E854" s="4">
        <v>2607.0353105456402</v>
      </c>
      <c r="F854" s="4">
        <f t="shared" si="13"/>
        <v>26070353.105456401</v>
      </c>
      <c r="G854" s="5">
        <v>0</v>
      </c>
      <c r="H854" s="6" t="s">
        <v>2</v>
      </c>
    </row>
    <row r="855" spans="1:8" x14ac:dyDescent="0.35">
      <c r="A855" s="1" t="s">
        <v>333</v>
      </c>
      <c r="B855" s="2"/>
      <c r="C855" s="2">
        <v>2005</v>
      </c>
      <c r="D855" s="3">
        <v>1.9164630780666601</v>
      </c>
      <c r="E855" s="4">
        <v>3206.7212116747501</v>
      </c>
      <c r="F855" s="4">
        <f t="shared" si="13"/>
        <v>32067212.116747502</v>
      </c>
      <c r="G855" s="5">
        <v>0</v>
      </c>
      <c r="H855" s="6" t="s">
        <v>2</v>
      </c>
    </row>
    <row r="856" spans="1:8" x14ac:dyDescent="0.35">
      <c r="A856" s="1" t="s">
        <v>333</v>
      </c>
      <c r="B856" s="2"/>
      <c r="C856" s="2">
        <v>2010</v>
      </c>
      <c r="D856" s="3">
        <v>3.45392132686445</v>
      </c>
      <c r="E856" s="4">
        <v>4076.3679579853701</v>
      </c>
      <c r="F856" s="4">
        <f t="shared" si="13"/>
        <v>40763679.579853699</v>
      </c>
      <c r="G856" s="5">
        <v>0</v>
      </c>
      <c r="H856" s="6" t="s">
        <v>2</v>
      </c>
    </row>
    <row r="857" spans="1:8" x14ac:dyDescent="0.35">
      <c r="A857" s="1" t="s">
        <v>333</v>
      </c>
      <c r="B857" s="2"/>
      <c r="C857" s="2">
        <v>2015</v>
      </c>
      <c r="D857" s="3">
        <v>4.3433183977863097</v>
      </c>
      <c r="E857" s="4">
        <v>5153.8927456362699</v>
      </c>
      <c r="F857" s="4">
        <f t="shared" si="13"/>
        <v>51538927.456362702</v>
      </c>
      <c r="G857" s="5">
        <v>0</v>
      </c>
      <c r="H857" s="6" t="s">
        <v>2</v>
      </c>
    </row>
    <row r="858" spans="1:8" x14ac:dyDescent="0.35">
      <c r="A858" s="1" t="s">
        <v>333</v>
      </c>
      <c r="B858" s="2"/>
      <c r="C858" s="2">
        <v>2018</v>
      </c>
      <c r="D858" s="3">
        <v>4.3332943812267404</v>
      </c>
      <c r="E858" s="4">
        <v>6072.7486452400699</v>
      </c>
      <c r="F858" s="4">
        <f t="shared" si="13"/>
        <v>60727486.452400699</v>
      </c>
      <c r="G858" s="5">
        <v>0</v>
      </c>
      <c r="H858" s="6" t="s">
        <v>2</v>
      </c>
    </row>
    <row r="859" spans="1:8" x14ac:dyDescent="0.35">
      <c r="A859" s="1" t="s">
        <v>334</v>
      </c>
      <c r="B859" s="2"/>
      <c r="C859" s="2">
        <v>2000</v>
      </c>
      <c r="D859" s="3">
        <v>1.8675953034714099</v>
      </c>
      <c r="E859" s="4">
        <v>2607.0353105456402</v>
      </c>
      <c r="F859" s="4">
        <f t="shared" si="13"/>
        <v>26070353.105456401</v>
      </c>
      <c r="G859" s="5">
        <v>0</v>
      </c>
      <c r="H859" s="6" t="s">
        <v>2</v>
      </c>
    </row>
    <row r="860" spans="1:8" x14ac:dyDescent="0.35">
      <c r="A860" s="1" t="s">
        <v>334</v>
      </c>
      <c r="B860" s="2"/>
      <c r="C860" s="2">
        <v>2005</v>
      </c>
      <c r="D860" s="3">
        <v>1.9164630780666601</v>
      </c>
      <c r="E860" s="4">
        <v>3206.7212116747501</v>
      </c>
      <c r="F860" s="4">
        <f t="shared" si="13"/>
        <v>32067212.116747502</v>
      </c>
      <c r="G860" s="5">
        <v>0</v>
      </c>
      <c r="H860" s="6" t="s">
        <v>2</v>
      </c>
    </row>
    <row r="861" spans="1:8" x14ac:dyDescent="0.35">
      <c r="A861" s="1" t="s">
        <v>334</v>
      </c>
      <c r="B861" s="2"/>
      <c r="C861" s="2">
        <v>2010</v>
      </c>
      <c r="D861" s="3">
        <v>3.45392132686445</v>
      </c>
      <c r="E861" s="4">
        <v>4076.3679579853701</v>
      </c>
      <c r="F861" s="4">
        <f t="shared" si="13"/>
        <v>40763679.579853699</v>
      </c>
      <c r="G861" s="5">
        <v>0</v>
      </c>
      <c r="H861" s="6" t="s">
        <v>2</v>
      </c>
    </row>
    <row r="862" spans="1:8" x14ac:dyDescent="0.35">
      <c r="A862" s="1" t="s">
        <v>334</v>
      </c>
      <c r="B862" s="2"/>
      <c r="C862" s="2">
        <v>2015</v>
      </c>
      <c r="D862" s="3">
        <v>4.3433183977863097</v>
      </c>
      <c r="E862" s="4">
        <v>5153.8927456362699</v>
      </c>
      <c r="F862" s="4">
        <f t="shared" si="13"/>
        <v>51538927.456362702</v>
      </c>
      <c r="G862" s="5">
        <v>0</v>
      </c>
      <c r="H862" s="6" t="s">
        <v>2</v>
      </c>
    </row>
    <row r="863" spans="1:8" x14ac:dyDescent="0.35">
      <c r="A863" s="1" t="s">
        <v>334</v>
      </c>
      <c r="B863" s="2"/>
      <c r="C863" s="2">
        <v>2018</v>
      </c>
      <c r="D863" s="3">
        <v>4.3332943812267404</v>
      </c>
      <c r="E863" s="4">
        <v>6072.7486452400699</v>
      </c>
      <c r="F863" s="4">
        <f t="shared" si="13"/>
        <v>60727486.452400699</v>
      </c>
      <c r="G863" s="5">
        <v>0</v>
      </c>
      <c r="H863" s="6" t="s">
        <v>2</v>
      </c>
    </row>
    <row r="864" spans="1:8" x14ac:dyDescent="0.35">
      <c r="A864" s="1" t="s">
        <v>335</v>
      </c>
      <c r="B864" s="2" t="s">
        <v>336</v>
      </c>
      <c r="C864" s="2">
        <v>2000</v>
      </c>
      <c r="D864" s="3">
        <v>12.31</v>
      </c>
      <c r="E864" s="4">
        <v>22963.638542807999</v>
      </c>
      <c r="F864" s="4">
        <f t="shared" si="13"/>
        <v>229636385.42807999</v>
      </c>
      <c r="G864" s="5">
        <v>47379237</v>
      </c>
      <c r="H864" s="6" t="s">
        <v>2</v>
      </c>
    </row>
    <row r="865" spans="1:8" x14ac:dyDescent="0.35">
      <c r="A865" s="1" t="s">
        <v>335</v>
      </c>
      <c r="B865" s="2" t="s">
        <v>336</v>
      </c>
      <c r="C865" s="2">
        <v>2005</v>
      </c>
      <c r="D865" s="3">
        <v>10.58</v>
      </c>
      <c r="E865" s="4">
        <v>28640.7062360909</v>
      </c>
      <c r="F865" s="4">
        <f t="shared" si="13"/>
        <v>286407062.36090899</v>
      </c>
      <c r="G865" s="5">
        <v>48701069</v>
      </c>
      <c r="H865" s="6" t="s">
        <v>2</v>
      </c>
    </row>
    <row r="866" spans="1:8" x14ac:dyDescent="0.35">
      <c r="A866" s="1" t="s">
        <v>335</v>
      </c>
      <c r="B866" s="2" t="s">
        <v>336</v>
      </c>
      <c r="C866" s="2">
        <v>2010</v>
      </c>
      <c r="D866" s="3">
        <v>9.9700000000000006</v>
      </c>
      <c r="E866" s="4">
        <v>34394.490489055097</v>
      </c>
      <c r="F866" s="4">
        <f t="shared" si="13"/>
        <v>343944904.89055097</v>
      </c>
      <c r="G866" s="5">
        <v>49545638</v>
      </c>
      <c r="H866" s="6" t="s">
        <v>2</v>
      </c>
    </row>
    <row r="867" spans="1:8" x14ac:dyDescent="0.35">
      <c r="A867" s="1" t="s">
        <v>335</v>
      </c>
      <c r="B867" s="2" t="s">
        <v>336</v>
      </c>
      <c r="C867" s="2">
        <v>2015</v>
      </c>
      <c r="D867" s="3">
        <v>10.039999999999999</v>
      </c>
      <c r="E867" s="4">
        <v>38828.7409976118</v>
      </c>
      <c r="F867" s="4">
        <f t="shared" si="13"/>
        <v>388287409.97611797</v>
      </c>
      <c r="G867" s="5">
        <v>50823087</v>
      </c>
      <c r="H867" s="6" t="s">
        <v>2</v>
      </c>
    </row>
    <row r="868" spans="1:8" x14ac:dyDescent="0.35">
      <c r="A868" s="1" t="s">
        <v>335</v>
      </c>
      <c r="B868" s="2" t="s">
        <v>336</v>
      </c>
      <c r="C868" s="2">
        <v>2018</v>
      </c>
      <c r="D868" s="3">
        <v>9.6999999999999993</v>
      </c>
      <c r="E868" s="4">
        <v>41948.346005722196</v>
      </c>
      <c r="F868" s="4">
        <f t="shared" si="13"/>
        <v>419483460.05722195</v>
      </c>
      <c r="G868" s="5">
        <v>51171700</v>
      </c>
      <c r="H868" s="6" t="s">
        <v>2</v>
      </c>
    </row>
    <row r="869" spans="1:8" x14ac:dyDescent="0.35">
      <c r="A869" s="1" t="s">
        <v>337</v>
      </c>
      <c r="B869" s="2" t="s">
        <v>338</v>
      </c>
      <c r="C869" s="2">
        <v>2000</v>
      </c>
      <c r="D869" s="3">
        <v>12.43</v>
      </c>
      <c r="E869" s="4">
        <v>34757.615021512996</v>
      </c>
      <c r="F869" s="4">
        <f t="shared" si="13"/>
        <v>347576150.21512997</v>
      </c>
      <c r="G869" s="5">
        <v>40824745</v>
      </c>
      <c r="H869" s="6" t="s">
        <v>8</v>
      </c>
    </row>
    <row r="870" spans="1:8" x14ac:dyDescent="0.35">
      <c r="A870" s="1" t="s">
        <v>337</v>
      </c>
      <c r="B870" s="2" t="s">
        <v>338</v>
      </c>
      <c r="C870" s="2">
        <v>2005</v>
      </c>
      <c r="D870" s="3">
        <v>12.83</v>
      </c>
      <c r="E870" s="4">
        <v>37963.365835529599</v>
      </c>
      <c r="F870" s="4">
        <f t="shared" si="13"/>
        <v>379633658.35529602</v>
      </c>
      <c r="G870" s="5">
        <v>44019118</v>
      </c>
      <c r="H870" s="6" t="s">
        <v>8</v>
      </c>
    </row>
    <row r="871" spans="1:8" x14ac:dyDescent="0.35">
      <c r="A871" s="1" t="s">
        <v>337</v>
      </c>
      <c r="B871" s="2" t="s">
        <v>338</v>
      </c>
      <c r="C871" s="2">
        <v>2010</v>
      </c>
      <c r="D871" s="3">
        <v>10.029999999999999</v>
      </c>
      <c r="E871" s="4">
        <v>37319.476223035301</v>
      </c>
      <c r="F871" s="4">
        <f t="shared" si="13"/>
        <v>373194762.230353</v>
      </c>
      <c r="G871" s="5">
        <v>46931011</v>
      </c>
      <c r="H871" s="6" t="s">
        <v>8</v>
      </c>
    </row>
    <row r="872" spans="1:8" x14ac:dyDescent="0.35">
      <c r="A872" s="1" t="s">
        <v>337</v>
      </c>
      <c r="B872" s="2" t="s">
        <v>338</v>
      </c>
      <c r="C872" s="2">
        <v>2015</v>
      </c>
      <c r="D872" s="3">
        <v>11.32</v>
      </c>
      <c r="E872" s="4">
        <v>37377.068016703997</v>
      </c>
      <c r="F872" s="4">
        <f t="shared" si="13"/>
        <v>373770680.16703999</v>
      </c>
      <c r="G872" s="5">
        <v>46671919</v>
      </c>
      <c r="H872" s="6" t="s">
        <v>8</v>
      </c>
    </row>
    <row r="873" spans="1:8" x14ac:dyDescent="0.35">
      <c r="A873" s="1" t="s">
        <v>337</v>
      </c>
      <c r="B873" s="2" t="s">
        <v>338</v>
      </c>
      <c r="C873" s="2">
        <v>2018</v>
      </c>
      <c r="D873" s="3">
        <v>12.72</v>
      </c>
      <c r="E873" s="4">
        <v>40312.547586401102</v>
      </c>
      <c r="F873" s="4">
        <f t="shared" si="13"/>
        <v>403125475.86401105</v>
      </c>
      <c r="G873" s="5">
        <v>46692863</v>
      </c>
      <c r="H873" s="6" t="s">
        <v>8</v>
      </c>
    </row>
    <row r="874" spans="1:8" x14ac:dyDescent="0.35">
      <c r="A874" s="1" t="s">
        <v>339</v>
      </c>
      <c r="B874" s="2" t="s">
        <v>340</v>
      </c>
      <c r="C874" s="2">
        <v>2000</v>
      </c>
      <c r="D874" s="3">
        <v>2.2200000000000002</v>
      </c>
      <c r="E874" s="4">
        <v>5949.9700291231502</v>
      </c>
      <c r="F874" s="4">
        <f t="shared" si="13"/>
        <v>59499700.291231506</v>
      </c>
      <c r="G874" s="5">
        <v>18777606</v>
      </c>
      <c r="H874" s="6" t="s">
        <v>2</v>
      </c>
    </row>
    <row r="875" spans="1:8" x14ac:dyDescent="0.35">
      <c r="A875" s="1" t="s">
        <v>339</v>
      </c>
      <c r="B875" s="2" t="s">
        <v>340</v>
      </c>
      <c r="C875" s="2">
        <v>2005</v>
      </c>
      <c r="D875" s="3">
        <v>2.59</v>
      </c>
      <c r="E875" s="4">
        <v>6944.2267675582198</v>
      </c>
      <c r="F875" s="4">
        <f t="shared" si="13"/>
        <v>69442267.6755822</v>
      </c>
      <c r="G875" s="5">
        <v>19544988</v>
      </c>
      <c r="H875" s="6" t="s">
        <v>2</v>
      </c>
    </row>
    <row r="876" spans="1:8" x14ac:dyDescent="0.35">
      <c r="A876" s="1" t="s">
        <v>339</v>
      </c>
      <c r="B876" s="2" t="s">
        <v>340</v>
      </c>
      <c r="C876" s="2">
        <v>2010</v>
      </c>
      <c r="D876" s="3">
        <v>3.92</v>
      </c>
      <c r="E876" s="4">
        <v>9126.8656122309294</v>
      </c>
      <c r="F876" s="4">
        <f t="shared" si="13"/>
        <v>91268656.122309297</v>
      </c>
      <c r="G876" s="5">
        <v>20261738</v>
      </c>
      <c r="H876" s="6" t="s">
        <v>2</v>
      </c>
    </row>
    <row r="877" spans="1:8" x14ac:dyDescent="0.35">
      <c r="A877" s="1" t="s">
        <v>339</v>
      </c>
      <c r="B877" s="2" t="s">
        <v>340</v>
      </c>
      <c r="C877" s="2">
        <v>2015</v>
      </c>
      <c r="D877" s="3">
        <v>4.0999999999999996</v>
      </c>
      <c r="E877" s="4">
        <v>11890.516527621099</v>
      </c>
      <c r="F877" s="4">
        <f t="shared" si="13"/>
        <v>118905165.27621099</v>
      </c>
      <c r="G877" s="5">
        <v>20908024</v>
      </c>
      <c r="H877" s="6" t="s">
        <v>2</v>
      </c>
    </row>
    <row r="878" spans="1:8" x14ac:dyDescent="0.35">
      <c r="A878" s="1" t="s">
        <v>339</v>
      </c>
      <c r="B878" s="2" t="s">
        <v>340</v>
      </c>
      <c r="C878" s="2">
        <v>2018</v>
      </c>
      <c r="D878" s="3">
        <v>4.0999999999999996</v>
      </c>
      <c r="E878" s="4">
        <v>12860.3208303539</v>
      </c>
      <c r="F878" s="4">
        <f t="shared" si="13"/>
        <v>128603208.30353899</v>
      </c>
      <c r="G878" s="5">
        <v>21228760</v>
      </c>
      <c r="H878" s="6" t="s">
        <v>2</v>
      </c>
    </row>
    <row r="879" spans="1:8" x14ac:dyDescent="0.35">
      <c r="A879" s="1" t="s">
        <v>341</v>
      </c>
      <c r="B879" s="2"/>
      <c r="C879" s="2">
        <v>2000</v>
      </c>
      <c r="D879" s="3">
        <v>6.3150865067359598</v>
      </c>
      <c r="E879" s="4">
        <v>2665.2934038692501</v>
      </c>
      <c r="F879" s="4">
        <f t="shared" si="13"/>
        <v>26652934.0386925</v>
      </c>
      <c r="G879" s="5">
        <v>0</v>
      </c>
      <c r="H879" s="6" t="s">
        <v>4</v>
      </c>
    </row>
    <row r="880" spans="1:8" x14ac:dyDescent="0.35">
      <c r="A880" s="1" t="s">
        <v>341</v>
      </c>
      <c r="B880" s="2"/>
      <c r="C880" s="2">
        <v>2005</v>
      </c>
      <c r="D880" s="3">
        <v>6.1057868186254103</v>
      </c>
      <c r="E880" s="4">
        <v>3047.0263222236299</v>
      </c>
      <c r="F880" s="4">
        <f t="shared" si="13"/>
        <v>30470263.222236298</v>
      </c>
      <c r="G880" s="5">
        <v>0</v>
      </c>
      <c r="H880" s="6" t="s">
        <v>4</v>
      </c>
    </row>
    <row r="881" spans="1:8" x14ac:dyDescent="0.35">
      <c r="A881" s="1" t="s">
        <v>341</v>
      </c>
      <c r="B881" s="2"/>
      <c r="C881" s="2">
        <v>2010</v>
      </c>
      <c r="D881" s="3">
        <v>6.2933735217314499</v>
      </c>
      <c r="E881" s="4">
        <v>3479.4701910183198</v>
      </c>
      <c r="F881" s="4">
        <f t="shared" si="13"/>
        <v>34794701.910183199</v>
      </c>
      <c r="G881" s="5">
        <v>0</v>
      </c>
      <c r="H881" s="6" t="s">
        <v>4</v>
      </c>
    </row>
    <row r="882" spans="1:8" x14ac:dyDescent="0.35">
      <c r="A882" s="1" t="s">
        <v>341</v>
      </c>
      <c r="B882" s="2"/>
      <c r="C882" s="2">
        <v>2015</v>
      </c>
      <c r="D882" s="3">
        <v>5.8711263006241703</v>
      </c>
      <c r="E882" s="4">
        <v>3818.1401575741702</v>
      </c>
      <c r="F882" s="4">
        <f t="shared" si="13"/>
        <v>38181401.575741701</v>
      </c>
      <c r="G882" s="5">
        <v>0</v>
      </c>
      <c r="H882" s="6" t="s">
        <v>4</v>
      </c>
    </row>
    <row r="883" spans="1:8" x14ac:dyDescent="0.35">
      <c r="A883" s="1" t="s">
        <v>341</v>
      </c>
      <c r="B883" s="2"/>
      <c r="C883" s="2">
        <v>2018</v>
      </c>
      <c r="D883" s="3">
        <v>5.8375104320487301</v>
      </c>
      <c r="E883" s="4">
        <v>3800.6145328348998</v>
      </c>
      <c r="F883" s="4">
        <f t="shared" si="13"/>
        <v>38006145.328349002</v>
      </c>
      <c r="G883" s="5">
        <v>0</v>
      </c>
      <c r="H883" s="6" t="s">
        <v>4</v>
      </c>
    </row>
    <row r="884" spans="1:8" x14ac:dyDescent="0.35">
      <c r="A884" s="1" t="s">
        <v>342</v>
      </c>
      <c r="B884" s="2"/>
      <c r="C884" s="2">
        <v>2000</v>
      </c>
      <c r="D884" s="3">
        <v>6.3150865067359598</v>
      </c>
      <c r="E884" s="4">
        <v>2665.2934038692501</v>
      </c>
      <c r="F884" s="4">
        <f t="shared" si="13"/>
        <v>26652934.0386925</v>
      </c>
      <c r="G884" s="5">
        <v>0</v>
      </c>
      <c r="H884" s="6" t="s">
        <v>4</v>
      </c>
    </row>
    <row r="885" spans="1:8" x14ac:dyDescent="0.35">
      <c r="A885" s="1" t="s">
        <v>342</v>
      </c>
      <c r="B885" s="2"/>
      <c r="C885" s="2">
        <v>2005</v>
      </c>
      <c r="D885" s="3">
        <v>6.1057868186254103</v>
      </c>
      <c r="E885" s="4">
        <v>3047.0263222236299</v>
      </c>
      <c r="F885" s="4">
        <f t="shared" si="13"/>
        <v>30470263.222236298</v>
      </c>
      <c r="G885" s="5">
        <v>0</v>
      </c>
      <c r="H885" s="6" t="s">
        <v>4</v>
      </c>
    </row>
    <row r="886" spans="1:8" x14ac:dyDescent="0.35">
      <c r="A886" s="1" t="s">
        <v>342</v>
      </c>
      <c r="B886" s="2"/>
      <c r="C886" s="2">
        <v>2010</v>
      </c>
      <c r="D886" s="3">
        <v>6.2933735217314499</v>
      </c>
      <c r="E886" s="4">
        <v>3479.4701910183198</v>
      </c>
      <c r="F886" s="4">
        <f t="shared" si="13"/>
        <v>34794701.910183199</v>
      </c>
      <c r="G886" s="5">
        <v>0</v>
      </c>
      <c r="H886" s="6" t="s">
        <v>4</v>
      </c>
    </row>
    <row r="887" spans="1:8" x14ac:dyDescent="0.35">
      <c r="A887" s="1" t="s">
        <v>342</v>
      </c>
      <c r="B887" s="2"/>
      <c r="C887" s="2">
        <v>2015</v>
      </c>
      <c r="D887" s="3">
        <v>5.8711263006241703</v>
      </c>
      <c r="E887" s="4">
        <v>3818.1401575741702</v>
      </c>
      <c r="F887" s="4">
        <f t="shared" si="13"/>
        <v>38181401.575741701</v>
      </c>
      <c r="G887" s="5">
        <v>0</v>
      </c>
      <c r="H887" s="6" t="s">
        <v>4</v>
      </c>
    </row>
    <row r="888" spans="1:8" x14ac:dyDescent="0.35">
      <c r="A888" s="1" t="s">
        <v>342</v>
      </c>
      <c r="B888" s="2"/>
      <c r="C888" s="2">
        <v>2018</v>
      </c>
      <c r="D888" s="3">
        <v>5.8375104320487301</v>
      </c>
      <c r="E888" s="4">
        <v>3800.6145328348998</v>
      </c>
      <c r="F888" s="4">
        <f t="shared" si="13"/>
        <v>38006145.328349002</v>
      </c>
      <c r="G888" s="5">
        <v>0</v>
      </c>
      <c r="H888" s="6" t="s">
        <v>4</v>
      </c>
    </row>
    <row r="889" spans="1:8" x14ac:dyDescent="0.35">
      <c r="A889" s="1" t="s">
        <v>343</v>
      </c>
      <c r="B889" s="2"/>
      <c r="C889" s="2">
        <v>2000</v>
      </c>
      <c r="D889" s="3">
        <v>6.3148716872934303</v>
      </c>
      <c r="E889" s="4">
        <v>2663.3079932093101</v>
      </c>
      <c r="F889" s="4">
        <f t="shared" si="13"/>
        <v>26633079.932093102</v>
      </c>
      <c r="G889" s="5">
        <v>0</v>
      </c>
      <c r="H889" s="6" t="s">
        <v>4</v>
      </c>
    </row>
    <row r="890" spans="1:8" x14ac:dyDescent="0.35">
      <c r="A890" s="1" t="s">
        <v>343</v>
      </c>
      <c r="B890" s="2"/>
      <c r="C890" s="2">
        <v>2005</v>
      </c>
      <c r="D890" s="3">
        <v>6.1057830852285999</v>
      </c>
      <c r="E890" s="4">
        <v>3045.3696775609901</v>
      </c>
      <c r="F890" s="4">
        <f t="shared" si="13"/>
        <v>30453696.775609899</v>
      </c>
      <c r="G890" s="5">
        <v>0</v>
      </c>
      <c r="H890" s="6" t="s">
        <v>4</v>
      </c>
    </row>
    <row r="891" spans="1:8" x14ac:dyDescent="0.35">
      <c r="A891" s="1" t="s">
        <v>343</v>
      </c>
      <c r="B891" s="2"/>
      <c r="C891" s="2">
        <v>2010</v>
      </c>
      <c r="D891" s="3">
        <v>6.2927911701411396</v>
      </c>
      <c r="E891" s="4">
        <v>3477.6794938756898</v>
      </c>
      <c r="F891" s="4">
        <f t="shared" si="13"/>
        <v>34776794.938756898</v>
      </c>
      <c r="G891" s="5">
        <v>0</v>
      </c>
      <c r="H891" s="6" t="s">
        <v>4</v>
      </c>
    </row>
    <row r="892" spans="1:8" x14ac:dyDescent="0.35">
      <c r="A892" s="1" t="s">
        <v>343</v>
      </c>
      <c r="B892" s="2"/>
      <c r="C892" s="2">
        <v>2015</v>
      </c>
      <c r="D892" s="3">
        <v>5.8695270955409802</v>
      </c>
      <c r="E892" s="4">
        <v>3816.1140398083098</v>
      </c>
      <c r="F892" s="4">
        <f t="shared" si="13"/>
        <v>38161140.398083098</v>
      </c>
      <c r="G892" s="5">
        <v>0</v>
      </c>
      <c r="H892" s="6" t="s">
        <v>4</v>
      </c>
    </row>
    <row r="893" spans="1:8" x14ac:dyDescent="0.35">
      <c r="A893" s="1" t="s">
        <v>343</v>
      </c>
      <c r="B893" s="2"/>
      <c r="C893" s="2">
        <v>2018</v>
      </c>
      <c r="D893" s="3">
        <v>5.83574345736585</v>
      </c>
      <c r="E893" s="4">
        <v>3798.5100488384801</v>
      </c>
      <c r="F893" s="4">
        <f t="shared" si="13"/>
        <v>37985100.488384798</v>
      </c>
      <c r="G893" s="5">
        <v>0</v>
      </c>
      <c r="H893" s="6" t="s">
        <v>4</v>
      </c>
    </row>
    <row r="894" spans="1:8" x14ac:dyDescent="0.35">
      <c r="A894" s="1" t="s">
        <v>344</v>
      </c>
      <c r="B894" s="2" t="s">
        <v>345</v>
      </c>
      <c r="C894" s="2">
        <v>2015</v>
      </c>
      <c r="D894" s="3">
        <v>0.52</v>
      </c>
      <c r="E894" s="4">
        <v>4187.8627222426403</v>
      </c>
      <c r="F894" s="4">
        <f t="shared" si="13"/>
        <v>41878627.2224264</v>
      </c>
      <c r="G894" s="5">
        <v>38902948</v>
      </c>
      <c r="H894" s="6" t="s">
        <v>4</v>
      </c>
    </row>
    <row r="895" spans="1:8" x14ac:dyDescent="0.35">
      <c r="A895" s="1" t="s">
        <v>344</v>
      </c>
      <c r="B895" s="2" t="s">
        <v>345</v>
      </c>
      <c r="C895" s="2">
        <v>2018</v>
      </c>
      <c r="D895" s="3">
        <v>0.51</v>
      </c>
      <c r="E895" s="4">
        <v>4344.5298867106603</v>
      </c>
      <c r="F895" s="4">
        <f t="shared" si="13"/>
        <v>43445298.867106602</v>
      </c>
      <c r="G895" s="5">
        <v>41801532</v>
      </c>
      <c r="H895" s="6" t="s">
        <v>4</v>
      </c>
    </row>
    <row r="896" spans="1:8" x14ac:dyDescent="0.35">
      <c r="A896" s="1" t="s">
        <v>346</v>
      </c>
      <c r="B896" s="2" t="s">
        <v>347</v>
      </c>
      <c r="C896" s="2">
        <v>2000</v>
      </c>
      <c r="D896" s="3">
        <v>5.29</v>
      </c>
      <c r="E896" s="4">
        <v>13068.206154071</v>
      </c>
      <c r="F896" s="4">
        <f t="shared" si="13"/>
        <v>130682061.54071</v>
      </c>
      <c r="G896" s="5">
        <v>470944</v>
      </c>
      <c r="H896" s="6" t="s">
        <v>21</v>
      </c>
    </row>
    <row r="897" spans="1:8" x14ac:dyDescent="0.35">
      <c r="A897" s="1" t="s">
        <v>346</v>
      </c>
      <c r="B897" s="2" t="s">
        <v>347</v>
      </c>
      <c r="C897" s="2">
        <v>2005</v>
      </c>
      <c r="D897" s="3">
        <v>5.41</v>
      </c>
      <c r="E897" s="4">
        <v>15908.3007840511</v>
      </c>
      <c r="F897" s="4">
        <f t="shared" si="13"/>
        <v>159083007.84051099</v>
      </c>
      <c r="G897" s="5">
        <v>499461</v>
      </c>
      <c r="H897" s="6" t="s">
        <v>21</v>
      </c>
    </row>
    <row r="898" spans="1:8" x14ac:dyDescent="0.35">
      <c r="A898" s="1" t="s">
        <v>346</v>
      </c>
      <c r="B898" s="2" t="s">
        <v>347</v>
      </c>
      <c r="C898" s="2">
        <v>2010</v>
      </c>
      <c r="D898" s="3">
        <v>6.22</v>
      </c>
      <c r="E898" s="4">
        <v>18840.368966870701</v>
      </c>
      <c r="F898" s="4">
        <f t="shared" ref="F898:F961" si="14">E898*10000</f>
        <v>188403689.66870701</v>
      </c>
      <c r="G898" s="5">
        <v>529126</v>
      </c>
      <c r="H898" s="6" t="s">
        <v>21</v>
      </c>
    </row>
    <row r="899" spans="1:8" x14ac:dyDescent="0.35">
      <c r="A899" s="1" t="s">
        <v>346</v>
      </c>
      <c r="B899" s="2" t="s">
        <v>347</v>
      </c>
      <c r="C899" s="2">
        <v>2015</v>
      </c>
      <c r="D899" s="3">
        <v>5.81</v>
      </c>
      <c r="E899" s="4">
        <v>19317.0545070113</v>
      </c>
      <c r="F899" s="4">
        <f t="shared" si="14"/>
        <v>193170545.070113</v>
      </c>
      <c r="G899" s="5">
        <v>559136</v>
      </c>
      <c r="H899" s="6" t="s">
        <v>21</v>
      </c>
    </row>
    <row r="900" spans="1:8" x14ac:dyDescent="0.35">
      <c r="A900" s="1" t="s">
        <v>346</v>
      </c>
      <c r="B900" s="2" t="s">
        <v>347</v>
      </c>
      <c r="C900" s="2">
        <v>2018</v>
      </c>
      <c r="D900" s="3">
        <v>5.33</v>
      </c>
      <c r="E900" s="4">
        <v>19005.6543464151</v>
      </c>
      <c r="F900" s="4">
        <f t="shared" si="14"/>
        <v>190056543.464151</v>
      </c>
      <c r="G900" s="5">
        <v>575987</v>
      </c>
      <c r="H900" s="6" t="s">
        <v>21</v>
      </c>
    </row>
    <row r="901" spans="1:8" x14ac:dyDescent="0.35">
      <c r="A901" s="1" t="s">
        <v>348</v>
      </c>
      <c r="B901" s="2" t="s">
        <v>349</v>
      </c>
      <c r="C901" s="2">
        <v>2000</v>
      </c>
      <c r="D901" s="3">
        <v>8.5299999999999994</v>
      </c>
      <c r="E901" s="4">
        <v>40625.362052053802</v>
      </c>
      <c r="F901" s="4">
        <f t="shared" si="14"/>
        <v>406253620.52053803</v>
      </c>
      <c r="G901" s="5">
        <v>8881642</v>
      </c>
      <c r="H901" s="6" t="s">
        <v>8</v>
      </c>
    </row>
    <row r="902" spans="1:8" x14ac:dyDescent="0.35">
      <c r="A902" s="1" t="s">
        <v>348</v>
      </c>
      <c r="B902" s="2" t="s">
        <v>349</v>
      </c>
      <c r="C902" s="2">
        <v>2005</v>
      </c>
      <c r="D902" s="3">
        <v>8.64</v>
      </c>
      <c r="E902" s="4">
        <v>45440.296749253503</v>
      </c>
      <c r="F902" s="4">
        <f t="shared" si="14"/>
        <v>454402967.49253505</v>
      </c>
      <c r="G902" s="5">
        <v>9038627</v>
      </c>
      <c r="H902" s="6" t="s">
        <v>8</v>
      </c>
    </row>
    <row r="903" spans="1:8" x14ac:dyDescent="0.35">
      <c r="A903" s="1" t="s">
        <v>348</v>
      </c>
      <c r="B903" s="2" t="s">
        <v>349</v>
      </c>
      <c r="C903" s="2">
        <v>2010</v>
      </c>
      <c r="D903" s="3">
        <v>9.49</v>
      </c>
      <c r="E903" s="4">
        <v>47791.371524594702</v>
      </c>
      <c r="F903" s="4">
        <f t="shared" si="14"/>
        <v>477913715.245947</v>
      </c>
      <c r="G903" s="5">
        <v>9390157</v>
      </c>
      <c r="H903" s="6" t="s">
        <v>8</v>
      </c>
    </row>
    <row r="904" spans="1:8" x14ac:dyDescent="0.35">
      <c r="A904" s="1" t="s">
        <v>348</v>
      </c>
      <c r="B904" s="2" t="s">
        <v>349</v>
      </c>
      <c r="C904" s="2">
        <v>2015</v>
      </c>
      <c r="D904" s="3">
        <v>9.1300000000000008</v>
      </c>
      <c r="E904" s="4">
        <v>50928.962975552</v>
      </c>
      <c r="F904" s="4">
        <f t="shared" si="14"/>
        <v>509289629.75551999</v>
      </c>
      <c r="G904" s="5">
        <v>9764949</v>
      </c>
      <c r="H904" s="6" t="s">
        <v>8</v>
      </c>
    </row>
    <row r="905" spans="1:8" x14ac:dyDescent="0.35">
      <c r="A905" s="1" t="s">
        <v>348</v>
      </c>
      <c r="B905" s="2" t="s">
        <v>349</v>
      </c>
      <c r="C905" s="2">
        <v>2018</v>
      </c>
      <c r="D905" s="3">
        <v>8.93</v>
      </c>
      <c r="E905" s="4">
        <v>52349.2924275599</v>
      </c>
      <c r="F905" s="4">
        <f t="shared" si="14"/>
        <v>523492924.275599</v>
      </c>
      <c r="G905" s="5">
        <v>9971630</v>
      </c>
      <c r="H905" s="6" t="s">
        <v>8</v>
      </c>
    </row>
    <row r="906" spans="1:8" x14ac:dyDescent="0.35">
      <c r="A906" s="1" t="s">
        <v>350</v>
      </c>
      <c r="B906" s="2" t="s">
        <v>351</v>
      </c>
      <c r="C906" s="2">
        <v>2000</v>
      </c>
      <c r="D906" s="3">
        <v>12.49</v>
      </c>
      <c r="E906" s="4">
        <v>59389.424060220903</v>
      </c>
      <c r="F906" s="4">
        <f t="shared" si="14"/>
        <v>593894240.60220897</v>
      </c>
      <c r="G906" s="5">
        <v>7143764</v>
      </c>
      <c r="H906" s="6" t="s">
        <v>8</v>
      </c>
    </row>
    <row r="907" spans="1:8" x14ac:dyDescent="0.35">
      <c r="A907" s="1" t="s">
        <v>350</v>
      </c>
      <c r="B907" s="2" t="s">
        <v>351</v>
      </c>
      <c r="C907" s="2">
        <v>2005</v>
      </c>
      <c r="D907" s="3">
        <v>11.64</v>
      </c>
      <c r="E907" s="4">
        <v>61613.391052074803</v>
      </c>
      <c r="F907" s="4">
        <f t="shared" si="14"/>
        <v>616133910.52074802</v>
      </c>
      <c r="G907" s="5">
        <v>7386818</v>
      </c>
      <c r="H907" s="6" t="s">
        <v>8</v>
      </c>
    </row>
    <row r="908" spans="1:8" x14ac:dyDescent="0.35">
      <c r="A908" s="1" t="s">
        <v>350</v>
      </c>
      <c r="B908" s="2" t="s">
        <v>351</v>
      </c>
      <c r="C908" s="2">
        <v>2010</v>
      </c>
      <c r="D908" s="3">
        <v>11.41</v>
      </c>
      <c r="E908" s="4">
        <v>65819.737252748702</v>
      </c>
      <c r="F908" s="4">
        <f t="shared" si="14"/>
        <v>658197372.52748704</v>
      </c>
      <c r="G908" s="5">
        <v>7808674</v>
      </c>
      <c r="H908" s="6" t="s">
        <v>8</v>
      </c>
    </row>
    <row r="909" spans="1:8" x14ac:dyDescent="0.35">
      <c r="A909" s="1" t="s">
        <v>350</v>
      </c>
      <c r="B909" s="2" t="s">
        <v>351</v>
      </c>
      <c r="C909" s="2">
        <v>2015</v>
      </c>
      <c r="D909" s="3">
        <v>11.58</v>
      </c>
      <c r="E909" s="4">
        <v>68025.920038398806</v>
      </c>
      <c r="F909" s="4">
        <f t="shared" si="14"/>
        <v>680259200.38398802</v>
      </c>
      <c r="G909" s="5">
        <v>8296775</v>
      </c>
      <c r="H909" s="6" t="s">
        <v>8</v>
      </c>
    </row>
    <row r="910" spans="1:8" x14ac:dyDescent="0.35">
      <c r="A910" s="1" t="s">
        <v>350</v>
      </c>
      <c r="B910" s="2" t="s">
        <v>351</v>
      </c>
      <c r="C910" s="2">
        <v>2018</v>
      </c>
      <c r="D910" s="3">
        <v>11.53</v>
      </c>
      <c r="E910" s="4">
        <v>70663.487597395404</v>
      </c>
      <c r="F910" s="4">
        <f t="shared" si="14"/>
        <v>706634875.97395408</v>
      </c>
      <c r="G910" s="5">
        <v>8525614</v>
      </c>
      <c r="H910" s="6" t="s">
        <v>8</v>
      </c>
    </row>
    <row r="911" spans="1:8" x14ac:dyDescent="0.35">
      <c r="A911" s="1" t="s">
        <v>352</v>
      </c>
      <c r="B911" s="2" t="s">
        <v>353</v>
      </c>
      <c r="C911" s="2">
        <v>2000</v>
      </c>
      <c r="D911" s="3">
        <v>1.1499999999999999</v>
      </c>
      <c r="E911" s="4"/>
      <c r="F911" s="4">
        <f t="shared" si="14"/>
        <v>0</v>
      </c>
      <c r="G911" s="5">
        <v>16410847</v>
      </c>
      <c r="H911" s="6" t="s">
        <v>2</v>
      </c>
    </row>
    <row r="912" spans="1:8" x14ac:dyDescent="0.35">
      <c r="A912" s="1" t="s">
        <v>352</v>
      </c>
      <c r="B912" s="2" t="s">
        <v>353</v>
      </c>
      <c r="C912" s="2">
        <v>2005</v>
      </c>
      <c r="D912" s="3">
        <v>0.92</v>
      </c>
      <c r="E912" s="4"/>
      <c r="F912" s="4">
        <f t="shared" si="14"/>
        <v>0</v>
      </c>
      <c r="G912" s="5">
        <v>18361178</v>
      </c>
      <c r="H912" s="6" t="s">
        <v>2</v>
      </c>
    </row>
    <row r="913" spans="1:8" x14ac:dyDescent="0.35">
      <c r="A913" s="1" t="s">
        <v>352</v>
      </c>
      <c r="B913" s="2" t="s">
        <v>353</v>
      </c>
      <c r="C913" s="2">
        <v>2010</v>
      </c>
      <c r="D913" s="3">
        <v>0.88</v>
      </c>
      <c r="E913" s="4"/>
      <c r="F913" s="4">
        <f t="shared" si="14"/>
        <v>0</v>
      </c>
      <c r="G913" s="5">
        <v>21362541</v>
      </c>
      <c r="H913" s="6" t="s">
        <v>2</v>
      </c>
    </row>
    <row r="914" spans="1:8" x14ac:dyDescent="0.35">
      <c r="A914" s="1" t="s">
        <v>352</v>
      </c>
      <c r="B914" s="2" t="s">
        <v>353</v>
      </c>
      <c r="C914" s="2">
        <v>2015</v>
      </c>
      <c r="D914" s="3">
        <v>0.28000000000000003</v>
      </c>
      <c r="E914" s="4"/>
      <c r="F914" s="4">
        <f t="shared" si="14"/>
        <v>0</v>
      </c>
      <c r="G914" s="5">
        <v>17997411</v>
      </c>
      <c r="H914" s="6" t="s">
        <v>2</v>
      </c>
    </row>
    <row r="915" spans="1:8" x14ac:dyDescent="0.35">
      <c r="A915" s="1" t="s">
        <v>352</v>
      </c>
      <c r="B915" s="2" t="s">
        <v>353</v>
      </c>
      <c r="C915" s="2">
        <v>2018</v>
      </c>
      <c r="D915" s="3">
        <v>0.24</v>
      </c>
      <c r="E915" s="4"/>
      <c r="F915" s="4">
        <f t="shared" si="14"/>
        <v>0</v>
      </c>
      <c r="G915" s="5">
        <v>16945062</v>
      </c>
      <c r="H915" s="6" t="s">
        <v>2</v>
      </c>
    </row>
    <row r="916" spans="1:8" x14ac:dyDescent="0.35">
      <c r="A916" s="1" t="s">
        <v>354</v>
      </c>
      <c r="B916" s="2" t="s">
        <v>355</v>
      </c>
      <c r="C916" s="2">
        <v>2000</v>
      </c>
      <c r="D916" s="3">
        <v>2.97</v>
      </c>
      <c r="E916" s="4">
        <v>1324.9098601103401</v>
      </c>
      <c r="F916" s="4">
        <f t="shared" si="14"/>
        <v>13249098.601103401</v>
      </c>
      <c r="G916" s="5">
        <v>6216329</v>
      </c>
      <c r="H916" s="6" t="s">
        <v>2</v>
      </c>
    </row>
    <row r="917" spans="1:8" x14ac:dyDescent="0.35">
      <c r="A917" s="1" t="s">
        <v>354</v>
      </c>
      <c r="B917" s="2" t="s">
        <v>355</v>
      </c>
      <c r="C917" s="2">
        <v>2005</v>
      </c>
      <c r="D917" s="3">
        <v>2.5099999999999998</v>
      </c>
      <c r="E917" s="4">
        <v>1924.11690363046</v>
      </c>
      <c r="F917" s="4">
        <f t="shared" si="14"/>
        <v>19241169.036304601</v>
      </c>
      <c r="G917" s="5">
        <v>6789318</v>
      </c>
      <c r="H917" s="6" t="s">
        <v>2</v>
      </c>
    </row>
    <row r="918" spans="1:8" x14ac:dyDescent="0.35">
      <c r="A918" s="1" t="s">
        <v>354</v>
      </c>
      <c r="B918" s="2" t="s">
        <v>355</v>
      </c>
      <c r="C918" s="2">
        <v>2010</v>
      </c>
      <c r="D918" s="3">
        <v>2.4</v>
      </c>
      <c r="E918" s="4">
        <v>2390.0221741260898</v>
      </c>
      <c r="F918" s="4">
        <f t="shared" si="14"/>
        <v>23900221.741260897</v>
      </c>
      <c r="G918" s="5">
        <v>7527397</v>
      </c>
      <c r="H918" s="6" t="s">
        <v>2</v>
      </c>
    </row>
    <row r="919" spans="1:8" x14ac:dyDescent="0.35">
      <c r="A919" s="1" t="s">
        <v>354</v>
      </c>
      <c r="B919" s="2" t="s">
        <v>355</v>
      </c>
      <c r="C919" s="2">
        <v>2015</v>
      </c>
      <c r="D919" s="3">
        <v>3.11</v>
      </c>
      <c r="E919" s="4">
        <v>2984.4949133006899</v>
      </c>
      <c r="F919" s="4">
        <f t="shared" si="14"/>
        <v>29844949.133006897</v>
      </c>
      <c r="G919" s="5">
        <v>8454019</v>
      </c>
      <c r="H919" s="6" t="s">
        <v>2</v>
      </c>
    </row>
    <row r="920" spans="1:8" x14ac:dyDescent="0.35">
      <c r="A920" s="1" t="s">
        <v>354</v>
      </c>
      <c r="B920" s="2" t="s">
        <v>355</v>
      </c>
      <c r="C920" s="2">
        <v>2018</v>
      </c>
      <c r="D920" s="3">
        <v>3.28</v>
      </c>
      <c r="E920" s="4">
        <v>3415.32233593608</v>
      </c>
      <c r="F920" s="4">
        <f t="shared" si="14"/>
        <v>34153223.359360799</v>
      </c>
      <c r="G920" s="5">
        <v>9100847</v>
      </c>
      <c r="H920" s="6" t="s">
        <v>2</v>
      </c>
    </row>
    <row r="921" spans="1:8" x14ac:dyDescent="0.35">
      <c r="A921" s="1" t="s">
        <v>356</v>
      </c>
      <c r="B921" s="2" t="s">
        <v>357</v>
      </c>
      <c r="C921" s="2">
        <v>2000</v>
      </c>
      <c r="D921" s="3">
        <v>8.6300000000000008</v>
      </c>
      <c r="E921" s="4">
        <v>1409.45396400343</v>
      </c>
      <c r="F921" s="4">
        <f t="shared" si="14"/>
        <v>14094539.640034299</v>
      </c>
      <c r="G921" s="5">
        <v>33499177</v>
      </c>
      <c r="H921" s="6" t="s">
        <v>4</v>
      </c>
    </row>
    <row r="922" spans="1:8" x14ac:dyDescent="0.35">
      <c r="A922" s="1" t="s">
        <v>356</v>
      </c>
      <c r="B922" s="2" t="s">
        <v>357</v>
      </c>
      <c r="C922" s="2">
        <v>2005</v>
      </c>
      <c r="D922" s="3">
        <v>8.7100000000000009</v>
      </c>
      <c r="E922" s="4">
        <v>1719.7277571197999</v>
      </c>
      <c r="F922" s="4">
        <f t="shared" si="14"/>
        <v>17197277.571197998</v>
      </c>
      <c r="G922" s="5">
        <v>38450323</v>
      </c>
      <c r="H922" s="6" t="s">
        <v>4</v>
      </c>
    </row>
    <row r="923" spans="1:8" x14ac:dyDescent="0.35">
      <c r="A923" s="1" t="s">
        <v>356</v>
      </c>
      <c r="B923" s="2" t="s">
        <v>357</v>
      </c>
      <c r="C923" s="2">
        <v>2010</v>
      </c>
      <c r="D923" s="3">
        <v>9.74</v>
      </c>
      <c r="E923" s="4">
        <v>2006.9713260702299</v>
      </c>
      <c r="F923" s="4">
        <f t="shared" si="14"/>
        <v>20069713.260702301</v>
      </c>
      <c r="G923" s="5">
        <v>44346532</v>
      </c>
      <c r="H923" s="6" t="s">
        <v>4</v>
      </c>
    </row>
    <row r="924" spans="1:8" x14ac:dyDescent="0.35">
      <c r="A924" s="1" t="s">
        <v>356</v>
      </c>
      <c r="B924" s="2" t="s">
        <v>357</v>
      </c>
      <c r="C924" s="2">
        <v>2015</v>
      </c>
      <c r="D924" s="3">
        <v>11.05</v>
      </c>
      <c r="E924" s="4">
        <v>2354.1389854362901</v>
      </c>
      <c r="F924" s="4">
        <f t="shared" si="14"/>
        <v>23541389.854362901</v>
      </c>
      <c r="G924" s="5">
        <v>51482638</v>
      </c>
      <c r="H924" s="6" t="s">
        <v>4</v>
      </c>
    </row>
    <row r="925" spans="1:8" x14ac:dyDescent="0.35">
      <c r="A925" s="1" t="s">
        <v>356</v>
      </c>
      <c r="B925" s="2" t="s">
        <v>357</v>
      </c>
      <c r="C925" s="2">
        <v>2018</v>
      </c>
      <c r="D925" s="3">
        <v>11.27</v>
      </c>
      <c r="E925" s="4">
        <v>2590.2011382615901</v>
      </c>
      <c r="F925" s="4">
        <f t="shared" si="14"/>
        <v>25902011.382615902</v>
      </c>
      <c r="G925" s="5">
        <v>56313444</v>
      </c>
      <c r="H925" s="6" t="s">
        <v>4</v>
      </c>
    </row>
    <row r="926" spans="1:8" x14ac:dyDescent="0.35">
      <c r="A926" s="1" t="s">
        <v>358</v>
      </c>
      <c r="B926" s="2" t="s">
        <v>359</v>
      </c>
      <c r="C926" s="2">
        <v>2000</v>
      </c>
      <c r="D926" s="3">
        <v>6.49</v>
      </c>
      <c r="E926" s="4">
        <v>9809.6223701496092</v>
      </c>
      <c r="F926" s="4">
        <f t="shared" si="14"/>
        <v>98096223.701496094</v>
      </c>
      <c r="G926" s="5">
        <v>62952639</v>
      </c>
      <c r="H926" s="6" t="s">
        <v>2</v>
      </c>
    </row>
    <row r="927" spans="1:8" x14ac:dyDescent="0.35">
      <c r="A927" s="1" t="s">
        <v>358</v>
      </c>
      <c r="B927" s="2" t="s">
        <v>359</v>
      </c>
      <c r="C927" s="2">
        <v>2005</v>
      </c>
      <c r="D927" s="3">
        <v>6.81</v>
      </c>
      <c r="E927" s="4">
        <v>12304.4020760731</v>
      </c>
      <c r="F927" s="4">
        <f t="shared" si="14"/>
        <v>123044020.760731</v>
      </c>
      <c r="G927" s="5">
        <v>65416189</v>
      </c>
      <c r="H927" s="6" t="s">
        <v>2</v>
      </c>
    </row>
    <row r="928" spans="1:8" x14ac:dyDescent="0.35">
      <c r="A928" s="1" t="s">
        <v>358</v>
      </c>
      <c r="B928" s="2" t="s">
        <v>359</v>
      </c>
      <c r="C928" s="2">
        <v>2010</v>
      </c>
      <c r="D928" s="3">
        <v>7.71</v>
      </c>
      <c r="E928" s="4">
        <v>14399.044514297701</v>
      </c>
      <c r="F928" s="4">
        <f t="shared" si="14"/>
        <v>143990445.142977</v>
      </c>
      <c r="G928" s="5">
        <v>67195032</v>
      </c>
      <c r="H928" s="6" t="s">
        <v>2</v>
      </c>
    </row>
    <row r="929" spans="1:8" x14ac:dyDescent="0.35">
      <c r="A929" s="1" t="s">
        <v>358</v>
      </c>
      <c r="B929" s="2" t="s">
        <v>359</v>
      </c>
      <c r="C929" s="2">
        <v>2015</v>
      </c>
      <c r="D929" s="3">
        <v>8.36</v>
      </c>
      <c r="E929" s="4">
        <v>16285.386574972301</v>
      </c>
      <c r="F929" s="4">
        <f t="shared" si="14"/>
        <v>162853865.74972302</v>
      </c>
      <c r="G929" s="5">
        <v>68714519</v>
      </c>
      <c r="H929" s="6" t="s">
        <v>2</v>
      </c>
    </row>
    <row r="930" spans="1:8" x14ac:dyDescent="0.35">
      <c r="A930" s="1" t="s">
        <v>358</v>
      </c>
      <c r="B930" s="2" t="s">
        <v>359</v>
      </c>
      <c r="C930" s="2">
        <v>2018</v>
      </c>
      <c r="D930" s="3">
        <v>8.3000000000000007</v>
      </c>
      <c r="E930" s="4">
        <v>18095.736570436799</v>
      </c>
      <c r="F930" s="4">
        <f t="shared" si="14"/>
        <v>180957365.704368</v>
      </c>
      <c r="G930" s="5">
        <v>69428454</v>
      </c>
      <c r="H930" s="6" t="s">
        <v>2</v>
      </c>
    </row>
    <row r="931" spans="1:8" x14ac:dyDescent="0.35">
      <c r="A931" s="1" t="s">
        <v>360</v>
      </c>
      <c r="B931" s="2" t="s">
        <v>361</v>
      </c>
      <c r="C931" s="2">
        <v>2000</v>
      </c>
      <c r="D931" s="3">
        <v>1.53</v>
      </c>
      <c r="E931" s="4">
        <v>2328.3046672677101</v>
      </c>
      <c r="F931" s="4">
        <f t="shared" si="14"/>
        <v>23283046.6726771</v>
      </c>
      <c r="G931" s="5">
        <v>884366</v>
      </c>
      <c r="H931" s="6" t="s">
        <v>2</v>
      </c>
    </row>
    <row r="932" spans="1:8" x14ac:dyDescent="0.35">
      <c r="A932" s="1" t="s">
        <v>360</v>
      </c>
      <c r="B932" s="2" t="s">
        <v>361</v>
      </c>
      <c r="C932" s="2">
        <v>2005</v>
      </c>
      <c r="D932" s="3">
        <v>0.83</v>
      </c>
      <c r="E932" s="4">
        <v>2272.4450564683998</v>
      </c>
      <c r="F932" s="4">
        <f t="shared" si="14"/>
        <v>22724450.564683996</v>
      </c>
      <c r="G932" s="5">
        <v>995130</v>
      </c>
      <c r="H932" s="6" t="s">
        <v>2</v>
      </c>
    </row>
    <row r="933" spans="1:8" x14ac:dyDescent="0.35">
      <c r="A933" s="1" t="s">
        <v>360</v>
      </c>
      <c r="B933" s="2" t="s">
        <v>361</v>
      </c>
      <c r="C933" s="2">
        <v>2010</v>
      </c>
      <c r="D933" s="3">
        <v>0.7</v>
      </c>
      <c r="E933" s="4">
        <v>2930.05449067477</v>
      </c>
      <c r="F933" s="4">
        <f t="shared" si="14"/>
        <v>29300544.906747699</v>
      </c>
      <c r="G933" s="5">
        <v>1093517</v>
      </c>
      <c r="H933" s="6" t="s">
        <v>2</v>
      </c>
    </row>
    <row r="934" spans="1:8" x14ac:dyDescent="0.35">
      <c r="A934" s="1" t="s">
        <v>360</v>
      </c>
      <c r="B934" s="2" t="s">
        <v>361</v>
      </c>
      <c r="C934" s="2">
        <v>2015</v>
      </c>
      <c r="D934" s="3">
        <v>2.0099999999999998</v>
      </c>
      <c r="E934" s="4">
        <v>3297.8891630916601</v>
      </c>
      <c r="F934" s="4">
        <f t="shared" si="14"/>
        <v>32978891.630916599</v>
      </c>
      <c r="G934" s="5">
        <v>1196294</v>
      </c>
      <c r="H934" s="6" t="s">
        <v>2</v>
      </c>
    </row>
    <row r="935" spans="1:8" x14ac:dyDescent="0.35">
      <c r="A935" s="1" t="s">
        <v>360</v>
      </c>
      <c r="B935" s="2" t="s">
        <v>361</v>
      </c>
      <c r="C935" s="2">
        <v>2018</v>
      </c>
      <c r="D935" s="3">
        <v>2.17</v>
      </c>
      <c r="E935" s="4">
        <v>3051.6681172786398</v>
      </c>
      <c r="F935" s="4">
        <f t="shared" si="14"/>
        <v>30516681.172786396</v>
      </c>
      <c r="G935" s="5">
        <v>1267975</v>
      </c>
      <c r="H935" s="6" t="s">
        <v>2</v>
      </c>
    </row>
    <row r="936" spans="1:8" x14ac:dyDescent="0.35">
      <c r="A936" s="1" t="s">
        <v>362</v>
      </c>
      <c r="B936" s="2" t="s">
        <v>363</v>
      </c>
      <c r="C936" s="2">
        <v>2000</v>
      </c>
      <c r="D936" s="3">
        <v>1.79</v>
      </c>
      <c r="E936" s="4">
        <v>1700.4413972596899</v>
      </c>
      <c r="F936" s="4">
        <f t="shared" si="14"/>
        <v>17004413.972596899</v>
      </c>
      <c r="G936" s="5">
        <v>4924406</v>
      </c>
      <c r="H936" s="6" t="s">
        <v>4</v>
      </c>
    </row>
    <row r="937" spans="1:8" x14ac:dyDescent="0.35">
      <c r="A937" s="1" t="s">
        <v>362</v>
      </c>
      <c r="B937" s="2" t="s">
        <v>363</v>
      </c>
      <c r="C937" s="2">
        <v>2005</v>
      </c>
      <c r="D937" s="3">
        <v>3.26</v>
      </c>
      <c r="E937" s="4">
        <v>1573.68375172638</v>
      </c>
      <c r="F937" s="4">
        <f t="shared" si="14"/>
        <v>15736837.5172638</v>
      </c>
      <c r="G937" s="5">
        <v>5611643</v>
      </c>
      <c r="H937" s="6" t="s">
        <v>4</v>
      </c>
    </row>
    <row r="938" spans="1:8" x14ac:dyDescent="0.35">
      <c r="A938" s="1" t="s">
        <v>362</v>
      </c>
      <c r="B938" s="2" t="s">
        <v>363</v>
      </c>
      <c r="C938" s="2">
        <v>2010</v>
      </c>
      <c r="D938" s="3">
        <v>2.11</v>
      </c>
      <c r="E938" s="4">
        <v>1625.5454457061501</v>
      </c>
      <c r="F938" s="4">
        <f t="shared" si="14"/>
        <v>16255454.457061501</v>
      </c>
      <c r="G938" s="5">
        <v>6421674</v>
      </c>
      <c r="H938" s="6" t="s">
        <v>4</v>
      </c>
    </row>
    <row r="939" spans="1:8" x14ac:dyDescent="0.35">
      <c r="A939" s="1" t="s">
        <v>362</v>
      </c>
      <c r="B939" s="2" t="s">
        <v>363</v>
      </c>
      <c r="C939" s="2">
        <v>2015</v>
      </c>
      <c r="D939" s="3">
        <v>2.37</v>
      </c>
      <c r="E939" s="4">
        <v>1920.4693070173601</v>
      </c>
      <c r="F939" s="4">
        <f t="shared" si="14"/>
        <v>19204693.070173599</v>
      </c>
      <c r="G939" s="5">
        <v>7323162</v>
      </c>
      <c r="H939" s="6" t="s">
        <v>4</v>
      </c>
    </row>
    <row r="940" spans="1:8" x14ac:dyDescent="0.35">
      <c r="A940" s="1" t="s">
        <v>362</v>
      </c>
      <c r="B940" s="2" t="s">
        <v>363</v>
      </c>
      <c r="C940" s="2">
        <v>2018</v>
      </c>
      <c r="D940" s="3">
        <v>2.46</v>
      </c>
      <c r="E940" s="4">
        <v>2061.3341757285302</v>
      </c>
      <c r="F940" s="4">
        <f t="shared" si="14"/>
        <v>20613341.757285301</v>
      </c>
      <c r="G940" s="5">
        <v>7889095</v>
      </c>
      <c r="H940" s="6" t="s">
        <v>4</v>
      </c>
    </row>
    <row r="941" spans="1:8" x14ac:dyDescent="0.35">
      <c r="A941" s="1" t="s">
        <v>364</v>
      </c>
      <c r="B941" s="2" t="s">
        <v>365</v>
      </c>
      <c r="C941" s="2">
        <v>2000</v>
      </c>
      <c r="D941" s="3">
        <v>1.7</v>
      </c>
      <c r="E941" s="4">
        <v>5034.41516562787</v>
      </c>
      <c r="F941" s="4">
        <f t="shared" si="14"/>
        <v>50344151.6562787</v>
      </c>
      <c r="G941" s="5">
        <v>97962</v>
      </c>
      <c r="H941" s="6" t="s">
        <v>26</v>
      </c>
    </row>
    <row r="942" spans="1:8" x14ac:dyDescent="0.35">
      <c r="A942" s="1" t="s">
        <v>364</v>
      </c>
      <c r="B942" s="2" t="s">
        <v>365</v>
      </c>
      <c r="C942" s="2">
        <v>2005</v>
      </c>
      <c r="D942" s="3">
        <v>2.3199999999999998</v>
      </c>
      <c r="E942" s="4">
        <v>5312.37415216318</v>
      </c>
      <c r="F942" s="4">
        <f t="shared" si="14"/>
        <v>53123741.5216318</v>
      </c>
      <c r="G942" s="5">
        <v>100908</v>
      </c>
      <c r="H942" s="6" t="s">
        <v>26</v>
      </c>
    </row>
    <row r="943" spans="1:8" x14ac:dyDescent="0.35">
      <c r="A943" s="1" t="s">
        <v>364</v>
      </c>
      <c r="B943" s="2" t="s">
        <v>365</v>
      </c>
      <c r="C943" s="2">
        <v>2010</v>
      </c>
      <c r="D943" s="3">
        <v>1.39</v>
      </c>
      <c r="E943" s="4">
        <v>5166.9320543986096</v>
      </c>
      <c r="F943" s="4">
        <f t="shared" si="14"/>
        <v>51669320.543986097</v>
      </c>
      <c r="G943" s="5">
        <v>103981</v>
      </c>
      <c r="H943" s="6" t="s">
        <v>26</v>
      </c>
    </row>
    <row r="944" spans="1:8" x14ac:dyDescent="0.35">
      <c r="A944" s="1" t="s">
        <v>364</v>
      </c>
      <c r="B944" s="2" t="s">
        <v>365</v>
      </c>
      <c r="C944" s="2">
        <v>2015</v>
      </c>
      <c r="D944" s="3">
        <v>0.68</v>
      </c>
      <c r="E944" s="4">
        <v>5944.4526863595001</v>
      </c>
      <c r="F944" s="4">
        <f t="shared" si="14"/>
        <v>59444526.863595001</v>
      </c>
      <c r="G944" s="5">
        <v>100780</v>
      </c>
      <c r="H944" s="6" t="s">
        <v>26</v>
      </c>
    </row>
    <row r="945" spans="1:8" x14ac:dyDescent="0.35">
      <c r="A945" s="1" t="s">
        <v>364</v>
      </c>
      <c r="B945" s="2" t="s">
        <v>365</v>
      </c>
      <c r="C945" s="2">
        <v>2018</v>
      </c>
      <c r="D945" s="3">
        <v>0.8</v>
      </c>
      <c r="E945" s="4">
        <v>6411.2893677864704</v>
      </c>
      <c r="F945" s="4">
        <f t="shared" si="14"/>
        <v>64112893.677864701</v>
      </c>
      <c r="G945" s="5">
        <v>103199</v>
      </c>
      <c r="H945" s="6" t="s">
        <v>26</v>
      </c>
    </row>
    <row r="946" spans="1:8" x14ac:dyDescent="0.35">
      <c r="A946" s="1" t="s">
        <v>366</v>
      </c>
      <c r="B946" s="2" t="s">
        <v>367</v>
      </c>
      <c r="C946" s="2">
        <v>2000</v>
      </c>
      <c r="D946" s="3">
        <v>5.27</v>
      </c>
      <c r="E946" s="4">
        <v>16939.525467458399</v>
      </c>
      <c r="F946" s="4">
        <f t="shared" si="14"/>
        <v>169395254.674584</v>
      </c>
      <c r="G946" s="5">
        <v>1267159</v>
      </c>
      <c r="H946" s="6" t="s">
        <v>17</v>
      </c>
    </row>
    <row r="947" spans="1:8" x14ac:dyDescent="0.35">
      <c r="A947" s="1" t="s">
        <v>366</v>
      </c>
      <c r="B947" s="2" t="s">
        <v>367</v>
      </c>
      <c r="C947" s="2">
        <v>2005</v>
      </c>
      <c r="D947" s="3">
        <v>6.17</v>
      </c>
      <c r="E947" s="4">
        <v>24424.857914511002</v>
      </c>
      <c r="F947" s="4">
        <f t="shared" si="14"/>
        <v>244248579.14511001</v>
      </c>
      <c r="G947" s="5">
        <v>1296497</v>
      </c>
      <c r="H947" s="6" t="s">
        <v>17</v>
      </c>
    </row>
    <row r="948" spans="1:8" x14ac:dyDescent="0.35">
      <c r="A948" s="1" t="s">
        <v>366</v>
      </c>
      <c r="B948" s="2" t="s">
        <v>367</v>
      </c>
      <c r="C948" s="2">
        <v>2010</v>
      </c>
      <c r="D948" s="3">
        <v>6.21</v>
      </c>
      <c r="E948" s="4">
        <v>28879.287367967801</v>
      </c>
      <c r="F948" s="4">
        <f t="shared" si="14"/>
        <v>288792873.67967802</v>
      </c>
      <c r="G948" s="5">
        <v>1328144</v>
      </c>
      <c r="H948" s="6" t="s">
        <v>17</v>
      </c>
    </row>
    <row r="949" spans="1:8" x14ac:dyDescent="0.35">
      <c r="A949" s="1" t="s">
        <v>366</v>
      </c>
      <c r="B949" s="2" t="s">
        <v>367</v>
      </c>
      <c r="C949" s="2">
        <v>2015</v>
      </c>
      <c r="D949" s="3">
        <v>6.88</v>
      </c>
      <c r="E949" s="4">
        <v>29053.334783146202</v>
      </c>
      <c r="F949" s="4">
        <f t="shared" si="14"/>
        <v>290533347.83146203</v>
      </c>
      <c r="G949" s="5">
        <v>1370332</v>
      </c>
      <c r="H949" s="6" t="s">
        <v>17</v>
      </c>
    </row>
    <row r="950" spans="1:8" x14ac:dyDescent="0.35">
      <c r="A950" s="1" t="s">
        <v>366</v>
      </c>
      <c r="B950" s="2" t="s">
        <v>367</v>
      </c>
      <c r="C950" s="2">
        <v>2018</v>
      </c>
      <c r="D950" s="3">
        <v>6.72</v>
      </c>
      <c r="E950" s="4">
        <v>26250.3722429394</v>
      </c>
      <c r="F950" s="4">
        <f t="shared" si="14"/>
        <v>262503722.42939401</v>
      </c>
      <c r="G950" s="5">
        <v>1389841</v>
      </c>
      <c r="H950" s="6" t="s">
        <v>17</v>
      </c>
    </row>
    <row r="951" spans="1:8" x14ac:dyDescent="0.35">
      <c r="A951" s="1" t="s">
        <v>368</v>
      </c>
      <c r="B951" s="2" t="s">
        <v>369</v>
      </c>
      <c r="C951" s="2">
        <v>2000</v>
      </c>
      <c r="D951" s="3">
        <v>1.36</v>
      </c>
      <c r="E951" s="4">
        <v>7329.3451257405504</v>
      </c>
      <c r="F951" s="4">
        <f t="shared" si="14"/>
        <v>73293451.257405505</v>
      </c>
      <c r="G951" s="5">
        <v>9708347</v>
      </c>
      <c r="H951" s="6" t="s">
        <v>4</v>
      </c>
    </row>
    <row r="952" spans="1:8" x14ac:dyDescent="0.35">
      <c r="A952" s="1" t="s">
        <v>368</v>
      </c>
      <c r="B952" s="2" t="s">
        <v>369</v>
      </c>
      <c r="C952" s="2">
        <v>2005</v>
      </c>
      <c r="D952" s="3">
        <v>1.46</v>
      </c>
      <c r="E952" s="4">
        <v>8523.0887770547306</v>
      </c>
      <c r="F952" s="4">
        <f t="shared" si="14"/>
        <v>85230887.770547301</v>
      </c>
      <c r="G952" s="5">
        <v>10106778</v>
      </c>
      <c r="H952" s="6" t="s">
        <v>4</v>
      </c>
    </row>
    <row r="953" spans="1:8" x14ac:dyDescent="0.35">
      <c r="A953" s="1" t="s">
        <v>368</v>
      </c>
      <c r="B953" s="2" t="s">
        <v>369</v>
      </c>
      <c r="C953" s="2">
        <v>2010</v>
      </c>
      <c r="D953" s="3">
        <v>1.4</v>
      </c>
      <c r="E953" s="4">
        <v>10113.3703487395</v>
      </c>
      <c r="F953" s="4">
        <f t="shared" si="14"/>
        <v>101133703.487395</v>
      </c>
      <c r="G953" s="5">
        <v>10635245</v>
      </c>
      <c r="H953" s="6" t="s">
        <v>4</v>
      </c>
    </row>
    <row r="954" spans="1:8" x14ac:dyDescent="0.35">
      <c r="A954" s="1" t="s">
        <v>368</v>
      </c>
      <c r="B954" s="2" t="s">
        <v>369</v>
      </c>
      <c r="C954" s="2">
        <v>2015</v>
      </c>
      <c r="D954" s="3">
        <v>1.99</v>
      </c>
      <c r="E954" s="4">
        <v>10510.3303060416</v>
      </c>
      <c r="F954" s="4">
        <f t="shared" si="14"/>
        <v>105103303.060416</v>
      </c>
      <c r="G954" s="5">
        <v>11179951</v>
      </c>
      <c r="H954" s="6" t="s">
        <v>4</v>
      </c>
    </row>
    <row r="955" spans="1:8" x14ac:dyDescent="0.35">
      <c r="A955" s="1" t="s">
        <v>368</v>
      </c>
      <c r="B955" s="2" t="s">
        <v>369</v>
      </c>
      <c r="C955" s="2">
        <v>2018</v>
      </c>
      <c r="D955" s="3">
        <v>2.12</v>
      </c>
      <c r="E955" s="4">
        <v>10763.7297838206</v>
      </c>
      <c r="F955" s="4">
        <f t="shared" si="14"/>
        <v>107637297.83820599</v>
      </c>
      <c r="G955" s="5">
        <v>11565203</v>
      </c>
      <c r="H955" s="6" t="s">
        <v>4</v>
      </c>
    </row>
    <row r="956" spans="1:8" x14ac:dyDescent="0.35">
      <c r="A956" s="1" t="s">
        <v>370</v>
      </c>
      <c r="B956" s="2" t="s">
        <v>371</v>
      </c>
      <c r="C956" s="2">
        <v>2000</v>
      </c>
      <c r="D956" s="3">
        <v>2.41</v>
      </c>
      <c r="E956" s="4">
        <v>15433.5871175503</v>
      </c>
      <c r="F956" s="4">
        <f t="shared" si="14"/>
        <v>154335871.17550299</v>
      </c>
      <c r="G956" s="5">
        <v>63240196</v>
      </c>
      <c r="H956" s="6" t="s">
        <v>2</v>
      </c>
    </row>
    <row r="957" spans="1:8" x14ac:dyDescent="0.35">
      <c r="A957" s="1" t="s">
        <v>370</v>
      </c>
      <c r="B957" s="2" t="s">
        <v>371</v>
      </c>
      <c r="C957" s="2">
        <v>2005</v>
      </c>
      <c r="D957" s="3">
        <v>2.12</v>
      </c>
      <c r="E957" s="4">
        <v>18251.6691007312</v>
      </c>
      <c r="F957" s="4">
        <f t="shared" si="14"/>
        <v>182516691.007312</v>
      </c>
      <c r="G957" s="5">
        <v>67903461</v>
      </c>
      <c r="H957" s="6" t="s">
        <v>2</v>
      </c>
    </row>
    <row r="958" spans="1:8" x14ac:dyDescent="0.35">
      <c r="A958" s="1" t="s">
        <v>370</v>
      </c>
      <c r="B958" s="2" t="s">
        <v>371</v>
      </c>
      <c r="C958" s="2">
        <v>2010</v>
      </c>
      <c r="D958" s="3">
        <v>2.3199999999999998</v>
      </c>
      <c r="E958" s="4">
        <v>20027.666828298199</v>
      </c>
      <c r="F958" s="4">
        <f t="shared" si="14"/>
        <v>200276668.28298199</v>
      </c>
      <c r="G958" s="5">
        <v>72326992</v>
      </c>
      <c r="H958" s="6" t="s">
        <v>2</v>
      </c>
    </row>
    <row r="959" spans="1:8" x14ac:dyDescent="0.35">
      <c r="A959" s="1" t="s">
        <v>370</v>
      </c>
      <c r="B959" s="2" t="s">
        <v>371</v>
      </c>
      <c r="C959" s="2">
        <v>2015</v>
      </c>
      <c r="D959" s="3">
        <v>2.12</v>
      </c>
      <c r="E959" s="4">
        <v>25958.6407622392</v>
      </c>
      <c r="F959" s="4">
        <f t="shared" si="14"/>
        <v>259586407.622392</v>
      </c>
      <c r="G959" s="5">
        <v>78529413</v>
      </c>
      <c r="H959" s="6" t="s">
        <v>2</v>
      </c>
    </row>
    <row r="960" spans="1:8" x14ac:dyDescent="0.35">
      <c r="A960" s="1" t="s">
        <v>370</v>
      </c>
      <c r="B960" s="2" t="s">
        <v>371</v>
      </c>
      <c r="C960" s="2">
        <v>2018</v>
      </c>
      <c r="D960" s="3">
        <v>2.0499999999999998</v>
      </c>
      <c r="E960" s="4">
        <v>28312.683424360399</v>
      </c>
      <c r="F960" s="4">
        <f t="shared" si="14"/>
        <v>283126834.243604</v>
      </c>
      <c r="G960" s="5">
        <v>82340090</v>
      </c>
      <c r="H960" s="6" t="s">
        <v>2</v>
      </c>
    </row>
    <row r="961" spans="1:8" x14ac:dyDescent="0.35">
      <c r="A961" s="1" t="s">
        <v>372</v>
      </c>
      <c r="B961" s="2" t="s">
        <v>373</v>
      </c>
      <c r="C961" s="2">
        <v>2000</v>
      </c>
      <c r="D961" s="3">
        <v>4.82</v>
      </c>
      <c r="E961" s="4">
        <v>4622.0787565611699</v>
      </c>
      <c r="F961" s="4">
        <f t="shared" si="14"/>
        <v>46220787.565611698</v>
      </c>
      <c r="G961" s="5">
        <v>4516128</v>
      </c>
      <c r="H961" s="6" t="s">
        <v>2</v>
      </c>
    </row>
    <row r="962" spans="1:8" x14ac:dyDescent="0.35">
      <c r="A962" s="1" t="s">
        <v>372</v>
      </c>
      <c r="B962" s="2" t="s">
        <v>373</v>
      </c>
      <c r="C962" s="2">
        <v>2005</v>
      </c>
      <c r="D962" s="3">
        <v>4.88</v>
      </c>
      <c r="E962" s="4">
        <v>5629.0698391954002</v>
      </c>
      <c r="F962" s="4">
        <f t="shared" ref="F962:F1025" si="15">E962*10000</f>
        <v>56290698.391954005</v>
      </c>
      <c r="G962" s="5">
        <v>4754652</v>
      </c>
      <c r="H962" s="6" t="s">
        <v>2</v>
      </c>
    </row>
    <row r="963" spans="1:8" x14ac:dyDescent="0.35">
      <c r="A963" s="1" t="s">
        <v>372</v>
      </c>
      <c r="B963" s="2" t="s">
        <v>373</v>
      </c>
      <c r="C963" s="2">
        <v>2010</v>
      </c>
      <c r="D963" s="3">
        <v>4.82</v>
      </c>
      <c r="E963" s="4">
        <v>8616.8895325441299</v>
      </c>
      <c r="F963" s="4">
        <f t="shared" si="15"/>
        <v>86168895.325441301</v>
      </c>
      <c r="G963" s="5">
        <v>5087211</v>
      </c>
      <c r="H963" s="6" t="s">
        <v>2</v>
      </c>
    </row>
    <row r="964" spans="1:8" x14ac:dyDescent="0.35">
      <c r="A964" s="1" t="s">
        <v>372</v>
      </c>
      <c r="B964" s="2" t="s">
        <v>373</v>
      </c>
      <c r="C964" s="2">
        <v>2015</v>
      </c>
      <c r="D964" s="3">
        <v>5.3</v>
      </c>
      <c r="E964" s="4">
        <v>12993.531809629099</v>
      </c>
      <c r="F964" s="4">
        <f t="shared" si="15"/>
        <v>129935318.09629099</v>
      </c>
      <c r="G964" s="5">
        <v>5565283</v>
      </c>
      <c r="H964" s="6" t="s">
        <v>2</v>
      </c>
    </row>
    <row r="965" spans="1:8" x14ac:dyDescent="0.35">
      <c r="A965" s="1" t="s">
        <v>372</v>
      </c>
      <c r="B965" s="2" t="s">
        <v>373</v>
      </c>
      <c r="C965" s="2">
        <v>2018</v>
      </c>
      <c r="D965" s="3">
        <v>4.93</v>
      </c>
      <c r="E965" s="4">
        <v>14845.3446497287</v>
      </c>
      <c r="F965" s="4">
        <f t="shared" si="15"/>
        <v>148453446.49728701</v>
      </c>
      <c r="G965" s="5">
        <v>5850902</v>
      </c>
      <c r="H965" s="6" t="s">
        <v>2</v>
      </c>
    </row>
    <row r="966" spans="1:8" x14ac:dyDescent="0.35">
      <c r="A966" s="1" t="s">
        <v>374</v>
      </c>
      <c r="B966" s="2" t="s">
        <v>375</v>
      </c>
      <c r="C966" s="2">
        <v>2000</v>
      </c>
      <c r="D966" s="3">
        <v>1.96</v>
      </c>
      <c r="E966" s="4">
        <v>3350.8793846824101</v>
      </c>
      <c r="F966" s="4">
        <f t="shared" si="15"/>
        <v>33508793.846824102</v>
      </c>
      <c r="G966" s="5">
        <v>9392</v>
      </c>
      <c r="H966" s="6" t="s">
        <v>26</v>
      </c>
    </row>
    <row r="967" spans="1:8" x14ac:dyDescent="0.35">
      <c r="A967" s="1" t="s">
        <v>374</v>
      </c>
      <c r="B967" s="2" t="s">
        <v>375</v>
      </c>
      <c r="C967" s="2">
        <v>2005</v>
      </c>
      <c r="D967" s="3">
        <v>2.0299999999999998</v>
      </c>
      <c r="E967" s="4">
        <v>3167.25002441682</v>
      </c>
      <c r="F967" s="4">
        <f t="shared" si="15"/>
        <v>31672500.2441682</v>
      </c>
      <c r="G967" s="5">
        <v>9997</v>
      </c>
      <c r="H967" s="6" t="s">
        <v>26</v>
      </c>
    </row>
    <row r="968" spans="1:8" x14ac:dyDescent="0.35">
      <c r="A968" s="1" t="s">
        <v>374</v>
      </c>
      <c r="B968" s="2" t="s">
        <v>375</v>
      </c>
      <c r="C968" s="2">
        <v>2010</v>
      </c>
      <c r="D968" s="3">
        <v>1.68</v>
      </c>
      <c r="E968" s="4">
        <v>3281.5021771470401</v>
      </c>
      <c r="F968" s="4">
        <f t="shared" si="15"/>
        <v>32815021.771470401</v>
      </c>
      <c r="G968" s="5">
        <v>10521</v>
      </c>
      <c r="H968" s="6" t="s">
        <v>26</v>
      </c>
    </row>
    <row r="969" spans="1:8" x14ac:dyDescent="0.35">
      <c r="A969" s="1" t="s">
        <v>374</v>
      </c>
      <c r="B969" s="2" t="s">
        <v>375</v>
      </c>
      <c r="C969" s="2">
        <v>2015</v>
      </c>
      <c r="D969" s="3">
        <v>1.98</v>
      </c>
      <c r="E969" s="4">
        <v>3720.3053153344299</v>
      </c>
      <c r="F969" s="4">
        <f t="shared" si="15"/>
        <v>37203053.153344296</v>
      </c>
      <c r="G969" s="5">
        <v>11099</v>
      </c>
      <c r="H969" s="6" t="s">
        <v>26</v>
      </c>
    </row>
    <row r="970" spans="1:8" x14ac:dyDescent="0.35">
      <c r="A970" s="1" t="s">
        <v>374</v>
      </c>
      <c r="B970" s="2" t="s">
        <v>375</v>
      </c>
      <c r="C970" s="2">
        <v>2018</v>
      </c>
      <c r="D970" s="3">
        <v>1.52</v>
      </c>
      <c r="E970" s="4">
        <v>3945.5636727266201</v>
      </c>
      <c r="F970" s="4">
        <f t="shared" si="15"/>
        <v>39455636.7272662</v>
      </c>
      <c r="G970" s="5">
        <v>11505</v>
      </c>
      <c r="H970" s="6" t="s">
        <v>26</v>
      </c>
    </row>
    <row r="971" spans="1:8" x14ac:dyDescent="0.35">
      <c r="A971" s="1" t="s">
        <v>376</v>
      </c>
      <c r="B971" s="2" t="s">
        <v>377</v>
      </c>
      <c r="C971" s="2">
        <v>2000</v>
      </c>
      <c r="D971" s="3">
        <v>13.61</v>
      </c>
      <c r="E971" s="4">
        <v>1252.7521308350099</v>
      </c>
      <c r="F971" s="4">
        <f t="shared" si="15"/>
        <v>12527521.308350099</v>
      </c>
      <c r="G971" s="5">
        <v>23650159</v>
      </c>
      <c r="H971" s="6" t="s">
        <v>4</v>
      </c>
    </row>
    <row r="972" spans="1:8" x14ac:dyDescent="0.35">
      <c r="A972" s="1" t="s">
        <v>376</v>
      </c>
      <c r="B972" s="2" t="s">
        <v>377</v>
      </c>
      <c r="C972" s="2">
        <v>2005</v>
      </c>
      <c r="D972" s="3">
        <v>12.92</v>
      </c>
      <c r="E972" s="4">
        <v>1480.0521561082001</v>
      </c>
      <c r="F972" s="4">
        <f t="shared" si="15"/>
        <v>14800521.561082</v>
      </c>
      <c r="G972" s="5">
        <v>27684590</v>
      </c>
      <c r="H972" s="6" t="s">
        <v>4</v>
      </c>
    </row>
    <row r="973" spans="1:8" x14ac:dyDescent="0.35">
      <c r="A973" s="1" t="s">
        <v>376</v>
      </c>
      <c r="B973" s="2" t="s">
        <v>377</v>
      </c>
      <c r="C973" s="2">
        <v>2010</v>
      </c>
      <c r="D973" s="3">
        <v>13.5</v>
      </c>
      <c r="E973" s="4">
        <v>1861.2824578387999</v>
      </c>
      <c r="F973" s="4">
        <f t="shared" si="15"/>
        <v>18612824.578387998</v>
      </c>
      <c r="G973" s="5">
        <v>32428164</v>
      </c>
      <c r="H973" s="6" t="s">
        <v>4</v>
      </c>
    </row>
    <row r="974" spans="1:8" x14ac:dyDescent="0.35">
      <c r="A974" s="1" t="s">
        <v>376</v>
      </c>
      <c r="B974" s="2" t="s">
        <v>377</v>
      </c>
      <c r="C974" s="2">
        <v>2015</v>
      </c>
      <c r="D974" s="3">
        <v>15.14</v>
      </c>
      <c r="E974" s="4">
        <v>2054.0904487378298</v>
      </c>
      <c r="F974" s="4">
        <f t="shared" si="15"/>
        <v>20540904.487378299</v>
      </c>
      <c r="G974" s="5">
        <v>38225447</v>
      </c>
      <c r="H974" s="6" t="s">
        <v>4</v>
      </c>
    </row>
    <row r="975" spans="1:8" x14ac:dyDescent="0.35">
      <c r="A975" s="1" t="s">
        <v>376</v>
      </c>
      <c r="B975" s="2" t="s">
        <v>377</v>
      </c>
      <c r="C975" s="2">
        <v>2018</v>
      </c>
      <c r="D975" s="3">
        <v>15.09</v>
      </c>
      <c r="E975" s="4">
        <v>2121.9678199351401</v>
      </c>
      <c r="F975" s="4">
        <f t="shared" si="15"/>
        <v>21219678.1993514</v>
      </c>
      <c r="G975" s="5">
        <v>42729032</v>
      </c>
      <c r="H975" s="6" t="s">
        <v>4</v>
      </c>
    </row>
    <row r="976" spans="1:8" x14ac:dyDescent="0.35">
      <c r="A976" s="1" t="s">
        <v>378</v>
      </c>
      <c r="B976" s="2" t="s">
        <v>379</v>
      </c>
      <c r="C976" s="2">
        <v>2000</v>
      </c>
      <c r="D976" s="3">
        <v>12.46</v>
      </c>
      <c r="E976" s="4">
        <v>7221.4656078000698</v>
      </c>
      <c r="F976" s="4">
        <f t="shared" si="15"/>
        <v>72214656.078000695</v>
      </c>
      <c r="G976" s="5">
        <v>48838058</v>
      </c>
      <c r="H976" s="6" t="s">
        <v>8</v>
      </c>
    </row>
    <row r="977" spans="1:8" x14ac:dyDescent="0.35">
      <c r="A977" s="1" t="s">
        <v>378</v>
      </c>
      <c r="B977" s="2" t="s">
        <v>379</v>
      </c>
      <c r="C977" s="2">
        <v>2005</v>
      </c>
      <c r="D977" s="3">
        <v>12.01</v>
      </c>
      <c r="E977" s="4">
        <v>10957.558275678301</v>
      </c>
      <c r="F977" s="4">
        <f t="shared" si="15"/>
        <v>109575582.75678301</v>
      </c>
      <c r="G977" s="5">
        <v>46890775</v>
      </c>
      <c r="H977" s="6" t="s">
        <v>8</v>
      </c>
    </row>
    <row r="978" spans="1:8" x14ac:dyDescent="0.35">
      <c r="A978" s="1" t="s">
        <v>378</v>
      </c>
      <c r="B978" s="2" t="s">
        <v>379</v>
      </c>
      <c r="C978" s="2">
        <v>2010</v>
      </c>
      <c r="D978" s="3">
        <v>13.57</v>
      </c>
      <c r="E978" s="4">
        <v>11778.3136960259</v>
      </c>
      <c r="F978" s="4">
        <f t="shared" si="15"/>
        <v>117783136.96025901</v>
      </c>
      <c r="G978" s="5">
        <v>45792086</v>
      </c>
      <c r="H978" s="6" t="s">
        <v>8</v>
      </c>
    </row>
    <row r="979" spans="1:8" x14ac:dyDescent="0.35">
      <c r="A979" s="1" t="s">
        <v>378</v>
      </c>
      <c r="B979" s="2" t="s">
        <v>379</v>
      </c>
      <c r="C979" s="2">
        <v>2015</v>
      </c>
      <c r="D979" s="3">
        <v>10.16</v>
      </c>
      <c r="E979" s="4">
        <v>11237.0744571217</v>
      </c>
      <c r="F979" s="4">
        <f t="shared" si="15"/>
        <v>112370744.571217</v>
      </c>
      <c r="G979" s="5">
        <v>44921636</v>
      </c>
      <c r="H979" s="6" t="s">
        <v>8</v>
      </c>
    </row>
    <row r="980" spans="1:8" x14ac:dyDescent="0.35">
      <c r="A980" s="1" t="s">
        <v>378</v>
      </c>
      <c r="B980" s="2" t="s">
        <v>379</v>
      </c>
      <c r="C980" s="2">
        <v>2018</v>
      </c>
      <c r="D980" s="3">
        <v>8.32</v>
      </c>
      <c r="E980" s="4">
        <v>12338.002445476401</v>
      </c>
      <c r="F980" s="4">
        <f t="shared" si="15"/>
        <v>123380024.45476401</v>
      </c>
      <c r="G980" s="5">
        <v>44246158</v>
      </c>
      <c r="H980" s="6" t="s">
        <v>8</v>
      </c>
    </row>
    <row r="981" spans="1:8" x14ac:dyDescent="0.35">
      <c r="A981" s="1" t="s">
        <v>380</v>
      </c>
      <c r="B981" s="2" t="s">
        <v>381</v>
      </c>
      <c r="C981" s="2">
        <v>2000</v>
      </c>
      <c r="D981" s="3">
        <v>2.58</v>
      </c>
      <c r="E981" s="4">
        <v>102494.71461963801</v>
      </c>
      <c r="F981" s="4">
        <f t="shared" si="15"/>
        <v>1024947146.19638</v>
      </c>
      <c r="G981" s="5">
        <v>3134067</v>
      </c>
      <c r="H981" s="6" t="s">
        <v>2</v>
      </c>
    </row>
    <row r="982" spans="1:8" x14ac:dyDescent="0.35">
      <c r="A982" s="1" t="s">
        <v>380</v>
      </c>
      <c r="B982" s="2" t="s">
        <v>381</v>
      </c>
      <c r="C982" s="2">
        <v>2005</v>
      </c>
      <c r="D982" s="3">
        <v>3.64</v>
      </c>
      <c r="E982" s="4">
        <v>90894.898806777695</v>
      </c>
      <c r="F982" s="4">
        <f t="shared" si="15"/>
        <v>908948988.06777692</v>
      </c>
      <c r="G982" s="5">
        <v>4588222</v>
      </c>
      <c r="H982" s="6" t="s">
        <v>2</v>
      </c>
    </row>
    <row r="983" spans="1:8" x14ac:dyDescent="0.35">
      <c r="A983" s="1" t="s">
        <v>380</v>
      </c>
      <c r="B983" s="2" t="s">
        <v>381</v>
      </c>
      <c r="C983" s="2">
        <v>2010</v>
      </c>
      <c r="D983" s="3">
        <v>3.15</v>
      </c>
      <c r="E983" s="4">
        <v>54921.775575485102</v>
      </c>
      <c r="F983" s="4">
        <f t="shared" si="15"/>
        <v>549217755.75485098</v>
      </c>
      <c r="G983" s="5">
        <v>8549998</v>
      </c>
      <c r="H983" s="6" t="s">
        <v>2</v>
      </c>
    </row>
    <row r="984" spans="1:8" x14ac:dyDescent="0.35">
      <c r="A984" s="1" t="s">
        <v>380</v>
      </c>
      <c r="B984" s="2" t="s">
        <v>381</v>
      </c>
      <c r="C984" s="2">
        <v>2015</v>
      </c>
      <c r="D984" s="3">
        <v>3.79</v>
      </c>
      <c r="E984" s="4">
        <v>65218.820434081499</v>
      </c>
      <c r="F984" s="4">
        <f t="shared" si="15"/>
        <v>652188204.34081495</v>
      </c>
      <c r="G984" s="5">
        <v>9262896</v>
      </c>
      <c r="H984" s="6" t="s">
        <v>2</v>
      </c>
    </row>
    <row r="985" spans="1:8" x14ac:dyDescent="0.35">
      <c r="A985" s="1" t="s">
        <v>380</v>
      </c>
      <c r="B985" s="2" t="s">
        <v>381</v>
      </c>
      <c r="C985" s="2">
        <v>2018</v>
      </c>
      <c r="D985" s="3">
        <v>3.9</v>
      </c>
      <c r="E985" s="4">
        <v>66968.221177504194</v>
      </c>
      <c r="F985" s="4">
        <f t="shared" si="15"/>
        <v>669682211.77504194</v>
      </c>
      <c r="G985" s="5">
        <v>9630966</v>
      </c>
      <c r="H985" s="6" t="s">
        <v>2</v>
      </c>
    </row>
    <row r="986" spans="1:8" x14ac:dyDescent="0.35">
      <c r="A986" s="1" t="s">
        <v>382</v>
      </c>
      <c r="B986" s="2" t="s">
        <v>383</v>
      </c>
      <c r="C986" s="2">
        <v>2000</v>
      </c>
      <c r="D986" s="3">
        <v>13.73</v>
      </c>
      <c r="E986" s="4">
        <v>38280.800270843501</v>
      </c>
      <c r="F986" s="4">
        <f t="shared" si="15"/>
        <v>382808002.708435</v>
      </c>
      <c r="G986" s="5">
        <v>58923305</v>
      </c>
      <c r="H986" s="6" t="s">
        <v>8</v>
      </c>
    </row>
    <row r="987" spans="1:8" x14ac:dyDescent="0.35">
      <c r="A987" s="1" t="s">
        <v>382</v>
      </c>
      <c r="B987" s="2" t="s">
        <v>383</v>
      </c>
      <c r="C987" s="2">
        <v>2005</v>
      </c>
      <c r="D987" s="3">
        <v>13.89</v>
      </c>
      <c r="E987" s="4">
        <v>42629.948218752099</v>
      </c>
      <c r="F987" s="4">
        <f t="shared" si="15"/>
        <v>426299482.18752098</v>
      </c>
      <c r="G987" s="5">
        <v>60287953</v>
      </c>
      <c r="H987" s="6" t="s">
        <v>8</v>
      </c>
    </row>
    <row r="988" spans="1:8" x14ac:dyDescent="0.35">
      <c r="A988" s="1" t="s">
        <v>382</v>
      </c>
      <c r="B988" s="2" t="s">
        <v>383</v>
      </c>
      <c r="C988" s="2">
        <v>2010</v>
      </c>
      <c r="D988" s="3">
        <v>12.06</v>
      </c>
      <c r="E988" s="4">
        <v>42089.013635797703</v>
      </c>
      <c r="F988" s="4">
        <f t="shared" si="15"/>
        <v>420890136.35797703</v>
      </c>
      <c r="G988" s="5">
        <v>63459801</v>
      </c>
      <c r="H988" s="6" t="s">
        <v>8</v>
      </c>
    </row>
    <row r="989" spans="1:8" x14ac:dyDescent="0.35">
      <c r="A989" s="1" t="s">
        <v>382</v>
      </c>
      <c r="B989" s="2" t="s">
        <v>383</v>
      </c>
      <c r="C989" s="2">
        <v>2015</v>
      </c>
      <c r="D989" s="3">
        <v>11.21</v>
      </c>
      <c r="E989" s="4">
        <v>44840.782644368403</v>
      </c>
      <c r="F989" s="4">
        <f t="shared" si="15"/>
        <v>448407826.44368404</v>
      </c>
      <c r="G989" s="5">
        <v>65860149</v>
      </c>
      <c r="H989" s="6" t="s">
        <v>8</v>
      </c>
    </row>
    <row r="990" spans="1:8" x14ac:dyDescent="0.35">
      <c r="A990" s="1" t="s">
        <v>382</v>
      </c>
      <c r="B990" s="2" t="s">
        <v>383</v>
      </c>
      <c r="C990" s="2">
        <v>2018</v>
      </c>
      <c r="D990" s="3">
        <v>11.45</v>
      </c>
      <c r="E990" s="4">
        <v>46037.900538422196</v>
      </c>
      <c r="F990" s="4">
        <f t="shared" si="15"/>
        <v>460379005.38422197</v>
      </c>
      <c r="G990" s="5">
        <v>67141678</v>
      </c>
      <c r="H990" s="6" t="s">
        <v>8</v>
      </c>
    </row>
    <row r="991" spans="1:8" x14ac:dyDescent="0.35">
      <c r="A991" s="1" t="s">
        <v>384</v>
      </c>
      <c r="B991" s="2" t="s">
        <v>385</v>
      </c>
      <c r="C991" s="2">
        <v>2000</v>
      </c>
      <c r="D991" s="3">
        <v>9.19</v>
      </c>
      <c r="E991" s="4">
        <v>50124.891177119702</v>
      </c>
      <c r="F991" s="4">
        <f t="shared" si="15"/>
        <v>501248911.77119702</v>
      </c>
      <c r="G991" s="5">
        <v>281710914</v>
      </c>
      <c r="H991" s="6" t="s">
        <v>17</v>
      </c>
    </row>
    <row r="992" spans="1:8" x14ac:dyDescent="0.35">
      <c r="A992" s="1" t="s">
        <v>384</v>
      </c>
      <c r="B992" s="2" t="s">
        <v>385</v>
      </c>
      <c r="C992" s="2">
        <v>2005</v>
      </c>
      <c r="D992" s="3">
        <v>9.49</v>
      </c>
      <c r="E992" s="4">
        <v>54353.068576431499</v>
      </c>
      <c r="F992" s="4">
        <f t="shared" si="15"/>
        <v>543530685.76431501</v>
      </c>
      <c r="G992" s="5">
        <v>294993509</v>
      </c>
      <c r="H992" s="6" t="s">
        <v>17</v>
      </c>
    </row>
    <row r="993" spans="1:8" x14ac:dyDescent="0.35">
      <c r="A993" s="1" t="s">
        <v>384</v>
      </c>
      <c r="B993" s="2" t="s">
        <v>385</v>
      </c>
      <c r="C993" s="2">
        <v>2010</v>
      </c>
      <c r="D993" s="3">
        <v>9.36</v>
      </c>
      <c r="E993" s="4">
        <v>54315.912480539097</v>
      </c>
      <c r="F993" s="4">
        <f t="shared" si="15"/>
        <v>543159124.80539095</v>
      </c>
      <c r="G993" s="5">
        <v>309011469</v>
      </c>
      <c r="H993" s="6" t="s">
        <v>17</v>
      </c>
    </row>
    <row r="994" spans="1:8" x14ac:dyDescent="0.35">
      <c r="A994" s="1" t="s">
        <v>384</v>
      </c>
      <c r="B994" s="2" t="s">
        <v>385</v>
      </c>
      <c r="C994" s="2">
        <v>2015</v>
      </c>
      <c r="D994" s="3">
        <v>9.82</v>
      </c>
      <c r="E994" s="4">
        <v>58540.296092997698</v>
      </c>
      <c r="F994" s="4">
        <f t="shared" si="15"/>
        <v>585402960.92997694</v>
      </c>
      <c r="G994" s="5">
        <v>320878312</v>
      </c>
      <c r="H994" s="6" t="s">
        <v>17</v>
      </c>
    </row>
    <row r="995" spans="1:8" x14ac:dyDescent="0.35">
      <c r="A995" s="1" t="s">
        <v>384</v>
      </c>
      <c r="B995" s="2" t="s">
        <v>385</v>
      </c>
      <c r="C995" s="2">
        <v>2018</v>
      </c>
      <c r="D995" s="3">
        <v>9.8699999999999992</v>
      </c>
      <c r="E995" s="4">
        <v>61585.756038210202</v>
      </c>
      <c r="F995" s="4">
        <f t="shared" si="15"/>
        <v>615857560.38210201</v>
      </c>
      <c r="G995" s="5">
        <v>327096263</v>
      </c>
      <c r="H995" s="6" t="s">
        <v>17</v>
      </c>
    </row>
    <row r="996" spans="1:8" x14ac:dyDescent="0.35">
      <c r="A996" s="1" t="s">
        <v>386</v>
      </c>
      <c r="B996" s="2" t="s">
        <v>387</v>
      </c>
      <c r="C996" s="2">
        <v>2000</v>
      </c>
      <c r="D996" s="3">
        <v>8.09</v>
      </c>
      <c r="E996" s="4">
        <v>14482.754548135699</v>
      </c>
      <c r="F996" s="4">
        <f t="shared" si="15"/>
        <v>144827545.48135698</v>
      </c>
      <c r="G996" s="5">
        <v>3319734</v>
      </c>
      <c r="H996" s="6" t="s">
        <v>21</v>
      </c>
    </row>
    <row r="997" spans="1:8" x14ac:dyDescent="0.35">
      <c r="A997" s="1" t="s">
        <v>386</v>
      </c>
      <c r="B997" s="2" t="s">
        <v>387</v>
      </c>
      <c r="C997" s="2">
        <v>2005</v>
      </c>
      <c r="D997" s="3">
        <v>7.46</v>
      </c>
      <c r="E997" s="4">
        <v>14606.4661146239</v>
      </c>
      <c r="F997" s="4">
        <f t="shared" si="15"/>
        <v>146064661.14623898</v>
      </c>
      <c r="G997" s="5">
        <v>3321799</v>
      </c>
      <c r="H997" s="6" t="s">
        <v>21</v>
      </c>
    </row>
    <row r="998" spans="1:8" x14ac:dyDescent="0.35">
      <c r="A998" s="1" t="s">
        <v>386</v>
      </c>
      <c r="B998" s="2" t="s">
        <v>387</v>
      </c>
      <c r="C998" s="2">
        <v>2010</v>
      </c>
      <c r="D998" s="3">
        <v>7.1</v>
      </c>
      <c r="E998" s="4">
        <v>19293.740797857601</v>
      </c>
      <c r="F998" s="4">
        <f t="shared" si="15"/>
        <v>192937407.978576</v>
      </c>
      <c r="G998" s="5">
        <v>3359273</v>
      </c>
      <c r="H998" s="6" t="s">
        <v>21</v>
      </c>
    </row>
    <row r="999" spans="1:8" x14ac:dyDescent="0.35">
      <c r="A999" s="1" t="s">
        <v>386</v>
      </c>
      <c r="B999" s="2" t="s">
        <v>387</v>
      </c>
      <c r="C999" s="2">
        <v>2015</v>
      </c>
      <c r="D999" s="3">
        <v>6.99</v>
      </c>
      <c r="E999" s="4">
        <v>22425.830084467099</v>
      </c>
      <c r="F999" s="4">
        <f t="shared" si="15"/>
        <v>224258300.84467098</v>
      </c>
      <c r="G999" s="5">
        <v>3412013</v>
      </c>
      <c r="H999" s="6" t="s">
        <v>21</v>
      </c>
    </row>
    <row r="1000" spans="1:8" x14ac:dyDescent="0.35">
      <c r="A1000" s="1" t="s">
        <v>386</v>
      </c>
      <c r="B1000" s="2" t="s">
        <v>387</v>
      </c>
      <c r="C1000" s="2">
        <v>2018</v>
      </c>
      <c r="D1000" s="3">
        <v>6.92</v>
      </c>
      <c r="E1000" s="4">
        <v>23035.083388045401</v>
      </c>
      <c r="F1000" s="4">
        <f t="shared" si="15"/>
        <v>230350833.880454</v>
      </c>
      <c r="G1000" s="5">
        <v>3449290</v>
      </c>
      <c r="H1000" s="6" t="s">
        <v>21</v>
      </c>
    </row>
    <row r="1001" spans="1:8" x14ac:dyDescent="0.35">
      <c r="A1001" s="1" t="s">
        <v>388</v>
      </c>
      <c r="B1001" s="2" t="s">
        <v>389</v>
      </c>
      <c r="C1001" s="2">
        <v>2000</v>
      </c>
      <c r="D1001" s="3">
        <v>5.68</v>
      </c>
      <c r="E1001" s="4">
        <v>2786.4303741546501</v>
      </c>
      <c r="F1001" s="4">
        <f t="shared" si="15"/>
        <v>27864303.7415465</v>
      </c>
      <c r="G1001" s="5">
        <v>24769955</v>
      </c>
      <c r="H1001" s="6" t="s">
        <v>2</v>
      </c>
    </row>
    <row r="1002" spans="1:8" x14ac:dyDescent="0.35">
      <c r="A1002" s="1" t="s">
        <v>388</v>
      </c>
      <c r="B1002" s="2" t="s">
        <v>389</v>
      </c>
      <c r="C1002" s="2">
        <v>2005</v>
      </c>
      <c r="D1002" s="3">
        <v>4.1500000000000004</v>
      </c>
      <c r="E1002" s="4">
        <v>3405.2163079309098</v>
      </c>
      <c r="F1002" s="4">
        <f t="shared" si="15"/>
        <v>34052163.079309098</v>
      </c>
      <c r="G1002" s="5">
        <v>26427785</v>
      </c>
      <c r="H1002" s="6" t="s">
        <v>2</v>
      </c>
    </row>
    <row r="1003" spans="1:8" x14ac:dyDescent="0.35">
      <c r="A1003" s="1" t="s">
        <v>388</v>
      </c>
      <c r="B1003" s="2" t="s">
        <v>389</v>
      </c>
      <c r="C1003" s="2">
        <v>2010</v>
      </c>
      <c r="D1003" s="3">
        <v>3.01</v>
      </c>
      <c r="E1003" s="4">
        <v>4651.52296182589</v>
      </c>
      <c r="F1003" s="4">
        <f t="shared" si="15"/>
        <v>46515229.618258901</v>
      </c>
      <c r="G1003" s="5">
        <v>28515908</v>
      </c>
      <c r="H1003" s="6" t="s">
        <v>2</v>
      </c>
    </row>
    <row r="1004" spans="1:8" x14ac:dyDescent="0.35">
      <c r="A1004" s="1" t="s">
        <v>388</v>
      </c>
      <c r="B1004" s="2" t="s">
        <v>389</v>
      </c>
      <c r="C1004" s="2">
        <v>2015</v>
      </c>
      <c r="D1004" s="3">
        <v>2.59</v>
      </c>
      <c r="E1004" s="4">
        <v>6086.7157421932598</v>
      </c>
      <c r="F1004" s="4">
        <f t="shared" si="15"/>
        <v>60867157.4219326</v>
      </c>
      <c r="G1004" s="5">
        <v>30929556</v>
      </c>
      <c r="H1004" s="6" t="s">
        <v>2</v>
      </c>
    </row>
    <row r="1005" spans="1:8" x14ac:dyDescent="0.35">
      <c r="A1005" s="1" t="s">
        <v>388</v>
      </c>
      <c r="B1005" s="2" t="s">
        <v>389</v>
      </c>
      <c r="C1005" s="2">
        <v>2018</v>
      </c>
      <c r="D1005" s="3">
        <v>2.59</v>
      </c>
      <c r="E1005" s="4">
        <v>6755.4809736668503</v>
      </c>
      <c r="F1005" s="4">
        <f t="shared" si="15"/>
        <v>67554809.736668497</v>
      </c>
      <c r="G1005" s="5">
        <v>32476232</v>
      </c>
      <c r="H1005" s="6" t="s">
        <v>2</v>
      </c>
    </row>
    <row r="1006" spans="1:8" x14ac:dyDescent="0.35">
      <c r="A1006" s="1" t="s">
        <v>390</v>
      </c>
      <c r="B1006" s="2" t="s">
        <v>391</v>
      </c>
      <c r="C1006" s="2">
        <v>2000</v>
      </c>
      <c r="D1006" s="3">
        <v>1.17</v>
      </c>
      <c r="E1006" s="4">
        <v>3068.0958663603501</v>
      </c>
      <c r="F1006" s="4">
        <f t="shared" si="15"/>
        <v>30680958.6636035</v>
      </c>
      <c r="G1006" s="5">
        <v>184964</v>
      </c>
      <c r="H1006" s="6" t="s">
        <v>26</v>
      </c>
    </row>
    <row r="1007" spans="1:8" x14ac:dyDescent="0.35">
      <c r="A1007" s="1" t="s">
        <v>390</v>
      </c>
      <c r="B1007" s="2" t="s">
        <v>391</v>
      </c>
      <c r="C1007" s="2">
        <v>2005</v>
      </c>
      <c r="D1007" s="3">
        <v>1.2</v>
      </c>
      <c r="E1007" s="4">
        <v>2835.92704585306</v>
      </c>
      <c r="F1007" s="4">
        <f t="shared" si="15"/>
        <v>28359270.458530601</v>
      </c>
      <c r="G1007" s="5">
        <v>209282</v>
      </c>
      <c r="H1007" s="6" t="s">
        <v>26</v>
      </c>
    </row>
    <row r="1008" spans="1:8" x14ac:dyDescent="0.35">
      <c r="A1008" s="1" t="s">
        <v>390</v>
      </c>
      <c r="B1008" s="2" t="s">
        <v>391</v>
      </c>
      <c r="C1008" s="2">
        <v>2010</v>
      </c>
      <c r="D1008" s="3">
        <v>1.7</v>
      </c>
      <c r="E1008" s="4">
        <v>3088.97887864833</v>
      </c>
      <c r="F1008" s="4">
        <f t="shared" si="15"/>
        <v>30889788.786483299</v>
      </c>
      <c r="G1008" s="5">
        <v>236216</v>
      </c>
      <c r="H1008" s="6" t="s">
        <v>26</v>
      </c>
    </row>
    <row r="1009" spans="1:8" x14ac:dyDescent="0.35">
      <c r="A1009" s="1" t="s">
        <v>390</v>
      </c>
      <c r="B1009" s="2" t="s">
        <v>391</v>
      </c>
      <c r="C1009" s="2">
        <v>2015</v>
      </c>
      <c r="D1009" s="3">
        <v>2.14</v>
      </c>
      <c r="E1009" s="4">
        <v>2915.7004599852098</v>
      </c>
      <c r="F1009" s="4">
        <f t="shared" si="15"/>
        <v>29157004.5998521</v>
      </c>
      <c r="G1009" s="5">
        <v>271128</v>
      </c>
      <c r="H1009" s="6" t="s">
        <v>26</v>
      </c>
    </row>
    <row r="1010" spans="1:8" x14ac:dyDescent="0.35">
      <c r="A1010" s="1" t="s">
        <v>390</v>
      </c>
      <c r="B1010" s="2" t="s">
        <v>391</v>
      </c>
      <c r="C1010" s="2">
        <v>2018</v>
      </c>
      <c r="D1010" s="3">
        <v>2.25</v>
      </c>
      <c r="E1010" s="4">
        <v>3093.4615472329101</v>
      </c>
      <c r="F1010" s="4">
        <f t="shared" si="15"/>
        <v>30934615.472329102</v>
      </c>
      <c r="G1010" s="5">
        <v>292675</v>
      </c>
      <c r="H1010" s="6" t="s">
        <v>26</v>
      </c>
    </row>
    <row r="1011" spans="1:8" x14ac:dyDescent="0.35">
      <c r="A1011" s="1" t="s">
        <v>392</v>
      </c>
      <c r="B1011" s="2" t="s">
        <v>393</v>
      </c>
      <c r="C1011" s="2">
        <v>2000</v>
      </c>
      <c r="D1011" s="3">
        <v>9.15</v>
      </c>
      <c r="E1011" s="4"/>
      <c r="F1011" s="4">
        <f t="shared" si="15"/>
        <v>0</v>
      </c>
      <c r="G1011" s="5">
        <v>24192449</v>
      </c>
      <c r="H1011" s="6" t="s">
        <v>21</v>
      </c>
    </row>
    <row r="1012" spans="1:8" x14ac:dyDescent="0.35">
      <c r="A1012" s="1" t="s">
        <v>392</v>
      </c>
      <c r="B1012" s="2" t="s">
        <v>393</v>
      </c>
      <c r="C1012" s="2">
        <v>2005</v>
      </c>
      <c r="D1012" s="3">
        <v>9.42</v>
      </c>
      <c r="E1012" s="4"/>
      <c r="F1012" s="4">
        <f t="shared" si="15"/>
        <v>0</v>
      </c>
      <c r="G1012" s="5">
        <v>26432445</v>
      </c>
      <c r="H1012" s="6" t="s">
        <v>21</v>
      </c>
    </row>
    <row r="1013" spans="1:8" x14ac:dyDescent="0.35">
      <c r="A1013" s="1" t="s">
        <v>392</v>
      </c>
      <c r="B1013" s="2" t="s">
        <v>393</v>
      </c>
      <c r="C1013" s="2">
        <v>2010</v>
      </c>
      <c r="D1013" s="3">
        <v>8.67</v>
      </c>
      <c r="E1013" s="4"/>
      <c r="F1013" s="4">
        <f t="shared" si="15"/>
        <v>0</v>
      </c>
      <c r="G1013" s="5">
        <v>28439942</v>
      </c>
      <c r="H1013" s="6" t="s">
        <v>21</v>
      </c>
    </row>
    <row r="1014" spans="1:8" x14ac:dyDescent="0.35">
      <c r="A1014" s="1" t="s">
        <v>392</v>
      </c>
      <c r="B1014" s="2" t="s">
        <v>393</v>
      </c>
      <c r="C1014" s="2">
        <v>2015</v>
      </c>
      <c r="D1014" s="3">
        <v>6.82</v>
      </c>
      <c r="E1014" s="4"/>
      <c r="F1014" s="4">
        <f t="shared" si="15"/>
        <v>0</v>
      </c>
      <c r="G1014" s="5">
        <v>30081827</v>
      </c>
      <c r="H1014" s="6" t="s">
        <v>21</v>
      </c>
    </row>
    <row r="1015" spans="1:8" x14ac:dyDescent="0.35">
      <c r="A1015" s="1" t="s">
        <v>392</v>
      </c>
      <c r="B1015" s="2" t="s">
        <v>393</v>
      </c>
      <c r="C1015" s="2">
        <v>2018</v>
      </c>
      <c r="D1015" s="3">
        <v>4.1399999999999997</v>
      </c>
      <c r="E1015" s="4"/>
      <c r="F1015" s="4">
        <f t="shared" si="15"/>
        <v>0</v>
      </c>
      <c r="G1015" s="5">
        <v>28887117</v>
      </c>
      <c r="H1015" s="6" t="s">
        <v>21</v>
      </c>
    </row>
    <row r="1016" spans="1:8" x14ac:dyDescent="0.35">
      <c r="A1016" s="1" t="s">
        <v>394</v>
      </c>
      <c r="B1016" s="2" t="s">
        <v>395</v>
      </c>
      <c r="C1016" s="2">
        <v>2000</v>
      </c>
      <c r="D1016" s="3">
        <v>2.21</v>
      </c>
      <c r="E1016" s="4">
        <v>2954.9829049263499</v>
      </c>
      <c r="F1016" s="4">
        <f t="shared" si="15"/>
        <v>29549829.0492635</v>
      </c>
      <c r="G1016" s="5">
        <v>79910411</v>
      </c>
      <c r="H1016" s="6" t="s">
        <v>2</v>
      </c>
    </row>
    <row r="1017" spans="1:8" x14ac:dyDescent="0.35">
      <c r="A1017" s="1" t="s">
        <v>394</v>
      </c>
      <c r="B1017" s="2" t="s">
        <v>395</v>
      </c>
      <c r="C1017" s="2">
        <v>2005</v>
      </c>
      <c r="D1017" s="3">
        <v>2.63</v>
      </c>
      <c r="E1017" s="4">
        <v>3931.7653681029701</v>
      </c>
      <c r="F1017" s="4">
        <f t="shared" si="15"/>
        <v>39317653.6810297</v>
      </c>
      <c r="G1017" s="5">
        <v>83832662</v>
      </c>
      <c r="H1017" s="6" t="s">
        <v>2</v>
      </c>
    </row>
    <row r="1018" spans="1:8" x14ac:dyDescent="0.35">
      <c r="A1018" s="1" t="s">
        <v>394</v>
      </c>
      <c r="B1018" s="2" t="s">
        <v>395</v>
      </c>
      <c r="C1018" s="2">
        <v>2010</v>
      </c>
      <c r="D1018" s="3">
        <v>4.9000000000000004</v>
      </c>
      <c r="E1018" s="4">
        <v>5089.4110164732801</v>
      </c>
      <c r="F1018" s="4">
        <f t="shared" si="15"/>
        <v>50894110.164732799</v>
      </c>
      <c r="G1018" s="5">
        <v>87967655</v>
      </c>
      <c r="H1018" s="6" t="s">
        <v>2</v>
      </c>
    </row>
    <row r="1019" spans="1:8" x14ac:dyDescent="0.35">
      <c r="A1019" s="1" t="s">
        <v>394</v>
      </c>
      <c r="B1019" s="2" t="s">
        <v>395</v>
      </c>
      <c r="C1019" s="2">
        <v>2015</v>
      </c>
      <c r="D1019" s="3">
        <v>7.86</v>
      </c>
      <c r="E1019" s="4">
        <v>6438.2598536935802</v>
      </c>
      <c r="F1019" s="4">
        <f t="shared" si="15"/>
        <v>64382598.536935799</v>
      </c>
      <c r="G1019" s="5">
        <v>92677082</v>
      </c>
      <c r="H1019" s="6" t="s">
        <v>2</v>
      </c>
    </row>
    <row r="1020" spans="1:8" x14ac:dyDescent="0.35">
      <c r="A1020" s="1" t="s">
        <v>394</v>
      </c>
      <c r="B1020" s="2" t="s">
        <v>395</v>
      </c>
      <c r="C1020" s="2">
        <v>2018</v>
      </c>
      <c r="D1020" s="3">
        <v>8.66</v>
      </c>
      <c r="E1020" s="4">
        <v>7585.9431550403597</v>
      </c>
      <c r="F1020" s="4">
        <f t="shared" si="15"/>
        <v>75859431.550403595</v>
      </c>
      <c r="G1020" s="5">
        <v>95545959</v>
      </c>
      <c r="H1020" s="6" t="s">
        <v>2</v>
      </c>
    </row>
    <row r="1021" spans="1:8" x14ac:dyDescent="0.35">
      <c r="A1021" s="1" t="s">
        <v>396</v>
      </c>
      <c r="B1021" s="2" t="s">
        <v>397</v>
      </c>
      <c r="C1021" s="2">
        <v>2000</v>
      </c>
      <c r="D1021" s="3">
        <v>0.79</v>
      </c>
      <c r="E1021" s="4"/>
      <c r="F1021" s="4">
        <f t="shared" si="15"/>
        <v>0</v>
      </c>
      <c r="G1021" s="5">
        <v>17409071</v>
      </c>
      <c r="H1021" s="6" t="s">
        <v>2</v>
      </c>
    </row>
    <row r="1022" spans="1:8" x14ac:dyDescent="0.35">
      <c r="A1022" s="1" t="s">
        <v>396</v>
      </c>
      <c r="B1022" s="2" t="s">
        <v>397</v>
      </c>
      <c r="C1022" s="2">
        <v>2005</v>
      </c>
      <c r="D1022" s="3">
        <v>0.34</v>
      </c>
      <c r="E1022" s="4"/>
      <c r="F1022" s="4">
        <f t="shared" si="15"/>
        <v>0</v>
      </c>
      <c r="G1022" s="5">
        <v>20107416</v>
      </c>
      <c r="H1022" s="6" t="s">
        <v>2</v>
      </c>
    </row>
    <row r="1023" spans="1:8" x14ac:dyDescent="0.35">
      <c r="A1023" s="1" t="s">
        <v>396</v>
      </c>
      <c r="B1023" s="2" t="s">
        <v>397</v>
      </c>
      <c r="C1023" s="2">
        <v>2010</v>
      </c>
      <c r="D1023" s="3">
        <v>0.18</v>
      </c>
      <c r="E1023" s="4"/>
      <c r="F1023" s="4">
        <f t="shared" si="15"/>
        <v>0</v>
      </c>
      <c r="G1023" s="5">
        <v>23154854</v>
      </c>
      <c r="H1023" s="6" t="s">
        <v>2</v>
      </c>
    </row>
    <row r="1024" spans="1:8" x14ac:dyDescent="0.35">
      <c r="A1024" s="1" t="s">
        <v>396</v>
      </c>
      <c r="B1024" s="2" t="s">
        <v>397</v>
      </c>
      <c r="C1024" s="2">
        <v>2015</v>
      </c>
      <c r="D1024" s="3">
        <v>5.5E-2</v>
      </c>
      <c r="E1024" s="4"/>
      <c r="F1024" s="4">
        <f t="shared" si="15"/>
        <v>0</v>
      </c>
      <c r="G1024" s="5">
        <v>26497881</v>
      </c>
      <c r="H1024" s="6" t="s">
        <v>2</v>
      </c>
    </row>
    <row r="1025" spans="1:8" x14ac:dyDescent="0.35">
      <c r="A1025" s="1" t="s">
        <v>396</v>
      </c>
      <c r="B1025" s="2" t="s">
        <v>397</v>
      </c>
      <c r="C1025" s="2">
        <v>2018</v>
      </c>
      <c r="D1025" s="3">
        <v>5.0999999999999997E-2</v>
      </c>
      <c r="E1025" s="4"/>
      <c r="F1025" s="4">
        <f t="shared" si="15"/>
        <v>0</v>
      </c>
      <c r="G1025" s="5">
        <v>28498683</v>
      </c>
      <c r="H1025" s="6" t="s">
        <v>2</v>
      </c>
    </row>
    <row r="1026" spans="1:8" x14ac:dyDescent="0.35">
      <c r="A1026" s="1" t="s">
        <v>398</v>
      </c>
      <c r="B1026" s="2" t="s">
        <v>399</v>
      </c>
      <c r="C1026" s="2">
        <v>2000</v>
      </c>
      <c r="D1026" s="3">
        <v>4.05</v>
      </c>
      <c r="E1026" s="4">
        <v>1990.85899129325</v>
      </c>
      <c r="F1026" s="4">
        <f t="shared" ref="F1026:F1035" si="16">E1026*10000</f>
        <v>19908589.9129325</v>
      </c>
      <c r="G1026" s="5">
        <v>10415942</v>
      </c>
      <c r="H1026" s="6" t="s">
        <v>4</v>
      </c>
    </row>
    <row r="1027" spans="1:8" x14ac:dyDescent="0.35">
      <c r="A1027" s="1" t="s">
        <v>398</v>
      </c>
      <c r="B1027" s="2" t="s">
        <v>399</v>
      </c>
      <c r="C1027" s="2">
        <v>2005</v>
      </c>
      <c r="D1027" s="3">
        <v>3.9</v>
      </c>
      <c r="E1027" s="4">
        <v>2362.9022262854</v>
      </c>
      <c r="F1027" s="4">
        <f t="shared" si="16"/>
        <v>23629022.262853999</v>
      </c>
      <c r="G1027" s="5">
        <v>11856244</v>
      </c>
      <c r="H1027" s="6" t="s">
        <v>4</v>
      </c>
    </row>
    <row r="1028" spans="1:8" x14ac:dyDescent="0.35">
      <c r="A1028" s="1" t="s">
        <v>398</v>
      </c>
      <c r="B1028" s="2" t="s">
        <v>399</v>
      </c>
      <c r="C1028" s="2">
        <v>2010</v>
      </c>
      <c r="D1028" s="3">
        <v>5.43</v>
      </c>
      <c r="E1028" s="4">
        <v>3125.5288487027201</v>
      </c>
      <c r="F1028" s="4">
        <f t="shared" si="16"/>
        <v>31255288.487027202</v>
      </c>
      <c r="G1028" s="5">
        <v>13605986</v>
      </c>
      <c r="H1028" s="6" t="s">
        <v>4</v>
      </c>
    </row>
    <row r="1029" spans="1:8" x14ac:dyDescent="0.35">
      <c r="A1029" s="1" t="s">
        <v>398</v>
      </c>
      <c r="B1029" s="2" t="s">
        <v>399</v>
      </c>
      <c r="C1029" s="2">
        <v>2015</v>
      </c>
      <c r="D1029" s="3">
        <v>6.89</v>
      </c>
      <c r="E1029" s="4">
        <v>3443.5532540486201</v>
      </c>
      <c r="F1029" s="4">
        <f t="shared" si="16"/>
        <v>34435532.540486202</v>
      </c>
      <c r="G1029" s="5">
        <v>15879370</v>
      </c>
      <c r="H1029" s="6" t="s">
        <v>4</v>
      </c>
    </row>
    <row r="1030" spans="1:8" x14ac:dyDescent="0.35">
      <c r="A1030" s="1" t="s">
        <v>398</v>
      </c>
      <c r="B1030" s="2" t="s">
        <v>399</v>
      </c>
      <c r="C1030" s="2">
        <v>2018</v>
      </c>
      <c r="D1030" s="3">
        <v>6.54</v>
      </c>
      <c r="E1030" s="4">
        <v>3521.5420629895002</v>
      </c>
      <c r="F1030" s="4">
        <f t="shared" si="16"/>
        <v>35215420.629895002</v>
      </c>
      <c r="G1030" s="5">
        <v>17351714</v>
      </c>
      <c r="H1030" s="6" t="s">
        <v>4</v>
      </c>
    </row>
    <row r="1031" spans="1:8" x14ac:dyDescent="0.35">
      <c r="A1031" s="1" t="s">
        <v>400</v>
      </c>
      <c r="B1031" s="2" t="s">
        <v>401</v>
      </c>
      <c r="C1031" s="2">
        <v>2000</v>
      </c>
      <c r="D1031" s="3">
        <v>2.46</v>
      </c>
      <c r="E1031" s="4">
        <v>3756.13948282406</v>
      </c>
      <c r="F1031" s="4">
        <f t="shared" si="16"/>
        <v>37561394.828240603</v>
      </c>
      <c r="G1031" s="5">
        <v>11881482</v>
      </c>
      <c r="H1031" s="6" t="s">
        <v>4</v>
      </c>
    </row>
    <row r="1032" spans="1:8" x14ac:dyDescent="0.35">
      <c r="A1032" s="1" t="s">
        <v>400</v>
      </c>
      <c r="B1032" s="2" t="s">
        <v>401</v>
      </c>
      <c r="C1032" s="2">
        <v>2005</v>
      </c>
      <c r="D1032" s="3">
        <v>2.77</v>
      </c>
      <c r="E1032" s="4">
        <v>2517.67270711744</v>
      </c>
      <c r="F1032" s="4">
        <f t="shared" si="16"/>
        <v>25176727.071174402</v>
      </c>
      <c r="G1032" s="5">
        <v>12076697</v>
      </c>
      <c r="H1032" s="6" t="s">
        <v>4</v>
      </c>
    </row>
    <row r="1033" spans="1:8" x14ac:dyDescent="0.35">
      <c r="A1033" s="1" t="s">
        <v>400</v>
      </c>
      <c r="B1033" s="2" t="s">
        <v>401</v>
      </c>
      <c r="C1033" s="2">
        <v>2010</v>
      </c>
      <c r="D1033" s="3">
        <v>3.93</v>
      </c>
      <c r="E1033" s="4">
        <v>2458.2206257817302</v>
      </c>
      <c r="F1033" s="4">
        <f t="shared" si="16"/>
        <v>24582206.257817302</v>
      </c>
      <c r="G1033" s="5">
        <v>12697728</v>
      </c>
      <c r="H1033" s="6" t="s">
        <v>4</v>
      </c>
    </row>
    <row r="1034" spans="1:8" x14ac:dyDescent="0.35">
      <c r="A1034" s="1" t="s">
        <v>400</v>
      </c>
      <c r="B1034" s="2" t="s">
        <v>401</v>
      </c>
      <c r="C1034" s="2">
        <v>2015</v>
      </c>
      <c r="D1034" s="3">
        <v>4.92</v>
      </c>
      <c r="E1034" s="4">
        <v>3198.9821287929999</v>
      </c>
      <c r="F1034" s="4">
        <f t="shared" si="16"/>
        <v>31989821.287930001</v>
      </c>
      <c r="G1034" s="5">
        <v>13814642</v>
      </c>
      <c r="H1034" s="6" t="s">
        <v>4</v>
      </c>
    </row>
    <row r="1035" spans="1:8" x14ac:dyDescent="0.35">
      <c r="A1035" s="7" t="s">
        <v>400</v>
      </c>
      <c r="B1035" s="8" t="s">
        <v>401</v>
      </c>
      <c r="C1035" s="8">
        <v>2018</v>
      </c>
      <c r="D1035" s="9">
        <v>4.67</v>
      </c>
      <c r="E1035" s="10">
        <v>3341.66541766316</v>
      </c>
      <c r="F1035" s="10">
        <f t="shared" si="16"/>
        <v>33416654.1766316</v>
      </c>
      <c r="G1035" s="11">
        <v>14438812</v>
      </c>
      <c r="H1035" s="1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CDEE-DBC9-4CB8-9B50-C262812E5078}">
  <dimension ref="A3:C286"/>
  <sheetViews>
    <sheetView tabSelected="1" topLeftCell="A269" zoomScale="76" zoomScaleNormal="76" workbookViewId="0">
      <selection activeCell="C293" sqref="C293"/>
    </sheetView>
  </sheetViews>
  <sheetFormatPr baseColWidth="10" defaultRowHeight="14.5" x14ac:dyDescent="0.35"/>
  <cols>
    <col min="1" max="1" width="18.6328125" bestFit="1" customWidth="1"/>
    <col min="2" max="2" width="20.08984375" bestFit="1" customWidth="1"/>
    <col min="3" max="3" width="91.90625" bestFit="1" customWidth="1"/>
  </cols>
  <sheetData>
    <row r="3" spans="1:2" x14ac:dyDescent="0.35">
      <c r="A3" s="16" t="s">
        <v>410</v>
      </c>
      <c r="B3" t="s">
        <v>412</v>
      </c>
    </row>
    <row r="4" spans="1:2" x14ac:dyDescent="0.35">
      <c r="A4" s="17" t="s">
        <v>145</v>
      </c>
      <c r="B4" s="18">
        <v>66.05</v>
      </c>
    </row>
    <row r="5" spans="1:2" x14ac:dyDescent="0.35">
      <c r="A5" s="17" t="s">
        <v>177</v>
      </c>
      <c r="B5" s="18">
        <v>66.75</v>
      </c>
    </row>
    <row r="6" spans="1:2" x14ac:dyDescent="0.35">
      <c r="A6" s="17" t="s">
        <v>216</v>
      </c>
      <c r="B6" s="18">
        <v>67</v>
      </c>
    </row>
    <row r="7" spans="1:2" x14ac:dyDescent="0.35">
      <c r="A7" s="17" t="s">
        <v>376</v>
      </c>
      <c r="B7" s="18">
        <v>70.260000000000005</v>
      </c>
    </row>
    <row r="8" spans="1:2" x14ac:dyDescent="0.35">
      <c r="A8" s="17" t="s">
        <v>295</v>
      </c>
      <c r="B8" s="18">
        <v>70.64</v>
      </c>
    </row>
    <row r="9" spans="1:2" x14ac:dyDescent="0.35">
      <c r="A9" s="17" t="s">
        <v>39</v>
      </c>
      <c r="B9" s="18">
        <v>71.349999999999994</v>
      </c>
    </row>
    <row r="10" spans="1:2" x14ac:dyDescent="0.35">
      <c r="A10" s="17" t="s">
        <v>100</v>
      </c>
      <c r="B10" s="18">
        <v>72.52</v>
      </c>
    </row>
    <row r="11" spans="1:2" x14ac:dyDescent="0.35">
      <c r="A11" s="17" t="s">
        <v>297</v>
      </c>
      <c r="B11" s="18">
        <v>72.62</v>
      </c>
    </row>
    <row r="12" spans="1:2" x14ac:dyDescent="0.35">
      <c r="A12" s="17" t="s">
        <v>241</v>
      </c>
      <c r="B12" s="18">
        <v>72.680000000000007</v>
      </c>
    </row>
    <row r="13" spans="1:2" x14ac:dyDescent="0.35">
      <c r="A13" s="17" t="s">
        <v>214</v>
      </c>
      <c r="B13" s="18">
        <v>73.31</v>
      </c>
    </row>
    <row r="14" spans="1:2" x14ac:dyDescent="0.35">
      <c r="A14" s="17" t="s">
        <v>411</v>
      </c>
      <c r="B14" s="18">
        <v>703.18000000000006</v>
      </c>
    </row>
    <row r="24" spans="1:3" x14ac:dyDescent="0.35">
      <c r="A24" s="16" t="s">
        <v>410</v>
      </c>
      <c r="B24" t="s">
        <v>412</v>
      </c>
      <c r="C24" t="s">
        <v>413</v>
      </c>
    </row>
    <row r="25" spans="1:3" x14ac:dyDescent="0.35">
      <c r="A25" s="17">
        <v>2000</v>
      </c>
      <c r="B25" s="19">
        <v>1228.9221430400155</v>
      </c>
      <c r="C25" s="18">
        <v>6494725396</v>
      </c>
    </row>
    <row r="26" spans="1:3" x14ac:dyDescent="0.35">
      <c r="A26" s="17">
        <v>2005</v>
      </c>
      <c r="B26" s="19">
        <v>1239.5117800983846</v>
      </c>
      <c r="C26" s="18">
        <v>6907507985</v>
      </c>
    </row>
    <row r="27" spans="1:3" x14ac:dyDescent="0.35">
      <c r="A27" s="17">
        <v>2010</v>
      </c>
      <c r="B27" s="19">
        <v>1275.6136366730411</v>
      </c>
      <c r="C27" s="18">
        <v>7412229800</v>
      </c>
    </row>
    <row r="28" spans="1:3" x14ac:dyDescent="0.35">
      <c r="A28" s="17">
        <v>2015</v>
      </c>
      <c r="B28" s="19">
        <v>1267.1241906422952</v>
      </c>
      <c r="C28" s="18">
        <v>7893941846</v>
      </c>
    </row>
    <row r="29" spans="1:3" x14ac:dyDescent="0.35">
      <c r="A29" s="17">
        <v>2018</v>
      </c>
      <c r="B29" s="19">
        <v>1251.4229104655276</v>
      </c>
      <c r="C29" s="18">
        <v>8158470667</v>
      </c>
    </row>
    <row r="30" spans="1:3" x14ac:dyDescent="0.35">
      <c r="A30" s="17" t="s">
        <v>411</v>
      </c>
      <c r="B30" s="19">
        <v>6262.5946609192642</v>
      </c>
      <c r="C30" s="18">
        <v>36866875694</v>
      </c>
    </row>
    <row r="34" spans="1:2" x14ac:dyDescent="0.35">
      <c r="A34" s="16" t="s">
        <v>410</v>
      </c>
      <c r="B34" t="s">
        <v>412</v>
      </c>
    </row>
    <row r="35" spans="1:2" x14ac:dyDescent="0.35">
      <c r="A35" s="17" t="s">
        <v>4</v>
      </c>
      <c r="B35" s="18">
        <v>1371.5649340992127</v>
      </c>
    </row>
    <row r="36" spans="1:2" x14ac:dyDescent="0.35">
      <c r="A36" s="17" t="s">
        <v>2</v>
      </c>
      <c r="B36" s="18">
        <v>865.29588114369449</v>
      </c>
    </row>
    <row r="37" spans="1:2" x14ac:dyDescent="0.35">
      <c r="A37" s="17" t="s">
        <v>74</v>
      </c>
      <c r="B37" s="18">
        <v>131.91787373502339</v>
      </c>
    </row>
    <row r="38" spans="1:2" x14ac:dyDescent="0.35">
      <c r="A38" s="17" t="s">
        <v>8</v>
      </c>
      <c r="B38" s="18">
        <v>2471.5648350056927</v>
      </c>
    </row>
    <row r="39" spans="1:2" x14ac:dyDescent="0.35">
      <c r="A39" s="17" t="s">
        <v>17</v>
      </c>
      <c r="B39" s="18">
        <v>776.75113693563605</v>
      </c>
    </row>
    <row r="40" spans="1:2" x14ac:dyDescent="0.35">
      <c r="A40" s="17" t="s">
        <v>26</v>
      </c>
      <c r="B40" s="18">
        <v>227.02999999999983</v>
      </c>
    </row>
    <row r="41" spans="1:2" x14ac:dyDescent="0.35">
      <c r="A41" s="17" t="s">
        <v>21</v>
      </c>
      <c r="B41" s="18">
        <v>418.46999999999997</v>
      </c>
    </row>
    <row r="42" spans="1:2" x14ac:dyDescent="0.35">
      <c r="A42" s="17" t="s">
        <v>411</v>
      </c>
      <c r="B42" s="18">
        <v>6262.5946609192597</v>
      </c>
    </row>
    <row r="61" spans="1:3" x14ac:dyDescent="0.35">
      <c r="A61" s="16" t="s">
        <v>410</v>
      </c>
      <c r="B61" t="s">
        <v>412</v>
      </c>
      <c r="C61" t="s">
        <v>413</v>
      </c>
    </row>
    <row r="62" spans="1:3" x14ac:dyDescent="0.35">
      <c r="A62" s="17" t="s">
        <v>0</v>
      </c>
      <c r="B62" s="19">
        <v>0.63</v>
      </c>
      <c r="C62" s="18">
        <v>100771036</v>
      </c>
    </row>
    <row r="63" spans="1:3" x14ac:dyDescent="0.35">
      <c r="A63" s="17" t="s">
        <v>3</v>
      </c>
      <c r="B63" s="19">
        <v>25.659229498551611</v>
      </c>
      <c r="C63" s="18">
        <v>0</v>
      </c>
    </row>
    <row r="64" spans="1:3" x14ac:dyDescent="0.35">
      <c r="A64" s="17" t="s">
        <v>5</v>
      </c>
      <c r="B64" s="19">
        <v>37.106043506583518</v>
      </c>
      <c r="C64" s="18">
        <v>0</v>
      </c>
    </row>
    <row r="65" spans="1:3" x14ac:dyDescent="0.35">
      <c r="A65" s="17" t="s">
        <v>6</v>
      </c>
      <c r="B65" s="19">
        <v>35.82</v>
      </c>
      <c r="C65" s="18">
        <v>14937344</v>
      </c>
    </row>
    <row r="66" spans="1:3" x14ac:dyDescent="0.35">
      <c r="A66" s="17" t="s">
        <v>9</v>
      </c>
      <c r="B66" s="19">
        <v>3.92</v>
      </c>
      <c r="C66" s="18">
        <v>182125844</v>
      </c>
    </row>
    <row r="67" spans="1:3" x14ac:dyDescent="0.35">
      <c r="A67" s="17" t="s">
        <v>11</v>
      </c>
      <c r="B67" s="19">
        <v>58.97</v>
      </c>
      <c r="C67" s="18">
        <v>383716</v>
      </c>
    </row>
    <row r="68" spans="1:3" x14ac:dyDescent="0.35">
      <c r="A68" s="17" t="s">
        <v>13</v>
      </c>
      <c r="B68" s="19">
        <v>30.71</v>
      </c>
      <c r="C68" s="18">
        <v>117879494</v>
      </c>
    </row>
    <row r="69" spans="1:3" x14ac:dyDescent="0.35">
      <c r="A69" s="17" t="s">
        <v>15</v>
      </c>
      <c r="B69" s="19">
        <v>28.37</v>
      </c>
      <c r="C69" s="18">
        <v>435352</v>
      </c>
    </row>
    <row r="70" spans="1:3" x14ac:dyDescent="0.35">
      <c r="A70" s="17" t="s">
        <v>18</v>
      </c>
      <c r="B70" s="19">
        <v>3.2132800207486296</v>
      </c>
      <c r="C70" s="18">
        <v>0</v>
      </c>
    </row>
    <row r="71" spans="1:3" x14ac:dyDescent="0.35">
      <c r="A71" s="17" t="s">
        <v>19</v>
      </c>
      <c r="B71" s="19">
        <v>45.699999999999996</v>
      </c>
      <c r="C71" s="18">
        <v>204096037</v>
      </c>
    </row>
    <row r="72" spans="1:3" x14ac:dyDescent="0.35">
      <c r="A72" s="17" t="s">
        <v>22</v>
      </c>
      <c r="B72" s="19">
        <v>27.1</v>
      </c>
      <c r="C72" s="18">
        <v>14805473</v>
      </c>
    </row>
    <row r="73" spans="1:3" x14ac:dyDescent="0.35">
      <c r="A73" s="17" t="s">
        <v>24</v>
      </c>
      <c r="B73" s="19">
        <v>57.529999999999994</v>
      </c>
      <c r="C73" s="18">
        <v>110155316</v>
      </c>
    </row>
    <row r="74" spans="1:3" x14ac:dyDescent="0.35">
      <c r="A74" s="17" t="s">
        <v>27</v>
      </c>
      <c r="B74" s="19">
        <v>62.14</v>
      </c>
      <c r="C74" s="18">
        <v>42302927</v>
      </c>
    </row>
    <row r="75" spans="1:3" x14ac:dyDescent="0.35">
      <c r="A75" s="17" t="s">
        <v>29</v>
      </c>
      <c r="B75" s="19">
        <v>17.22</v>
      </c>
      <c r="C75" s="18">
        <v>45266096</v>
      </c>
    </row>
    <row r="76" spans="1:3" x14ac:dyDescent="0.35">
      <c r="A76" s="17" t="s">
        <v>31</v>
      </c>
      <c r="B76" s="19">
        <v>23.310000000000002</v>
      </c>
      <c r="C76" s="18">
        <v>1737664</v>
      </c>
    </row>
    <row r="77" spans="1:3" x14ac:dyDescent="0.35">
      <c r="A77" s="17" t="s">
        <v>33</v>
      </c>
      <c r="B77" s="19">
        <v>7.5799999999999992</v>
      </c>
      <c r="C77" s="18">
        <v>5735924</v>
      </c>
    </row>
    <row r="78" spans="1:3" x14ac:dyDescent="0.35">
      <c r="A78" s="17" t="s">
        <v>35</v>
      </c>
      <c r="B78" s="19">
        <v>0.59000000000000008</v>
      </c>
      <c r="C78" s="18">
        <v>731901800</v>
      </c>
    </row>
    <row r="79" spans="1:3" x14ac:dyDescent="0.35">
      <c r="A79" s="17" t="s">
        <v>37</v>
      </c>
      <c r="B79" s="19">
        <v>41.48</v>
      </c>
      <c r="C79" s="18">
        <v>1401929</v>
      </c>
    </row>
    <row r="80" spans="1:3" x14ac:dyDescent="0.35">
      <c r="A80" s="17" t="s">
        <v>39</v>
      </c>
      <c r="B80" s="19">
        <v>71.349999999999994</v>
      </c>
      <c r="C80" s="18">
        <v>47746333</v>
      </c>
    </row>
    <row r="81" spans="1:3" x14ac:dyDescent="0.35">
      <c r="A81" s="17" t="s">
        <v>41</v>
      </c>
      <c r="B81" s="19">
        <v>59.92</v>
      </c>
      <c r="C81" s="18">
        <v>54537777</v>
      </c>
    </row>
    <row r="82" spans="1:3" x14ac:dyDescent="0.35">
      <c r="A82" s="17" t="s">
        <v>43</v>
      </c>
      <c r="B82" s="19">
        <v>32.75</v>
      </c>
      <c r="C82" s="18">
        <v>1597570</v>
      </c>
    </row>
    <row r="83" spans="1:3" x14ac:dyDescent="0.35">
      <c r="A83" s="17" t="s">
        <v>45</v>
      </c>
      <c r="B83" s="19">
        <v>12.940000000000001</v>
      </c>
      <c r="C83" s="18">
        <v>46108420</v>
      </c>
    </row>
    <row r="84" spans="1:3" x14ac:dyDescent="0.35">
      <c r="A84" s="17" t="s">
        <v>47</v>
      </c>
      <c r="B84" s="19">
        <v>6.14</v>
      </c>
      <c r="C84" s="18">
        <v>3407541</v>
      </c>
    </row>
    <row r="85" spans="1:3" x14ac:dyDescent="0.35">
      <c r="A85" s="17" t="s">
        <v>49</v>
      </c>
      <c r="B85" s="19">
        <v>22.44</v>
      </c>
      <c r="C85" s="18">
        <v>49922040</v>
      </c>
    </row>
    <row r="86" spans="1:3" x14ac:dyDescent="0.35">
      <c r="A86" s="17" t="s">
        <v>51</v>
      </c>
      <c r="B86" s="19">
        <v>34.96</v>
      </c>
      <c r="C86" s="18">
        <v>17975277</v>
      </c>
    </row>
    <row r="87" spans="1:3" x14ac:dyDescent="0.35">
      <c r="A87" s="17" t="s">
        <v>53</v>
      </c>
      <c r="B87" s="19">
        <v>40.730000000000004</v>
      </c>
      <c r="C87" s="18">
        <v>9804299</v>
      </c>
    </row>
    <row r="88" spans="1:3" x14ac:dyDescent="0.35">
      <c r="A88" s="17" t="s">
        <v>55</v>
      </c>
      <c r="B88" s="19">
        <v>40.870000000000005</v>
      </c>
      <c r="C88" s="18">
        <v>970572163</v>
      </c>
    </row>
    <row r="89" spans="1:3" x14ac:dyDescent="0.35">
      <c r="A89" s="17" t="s">
        <v>57</v>
      </c>
      <c r="B89" s="19">
        <v>1.89</v>
      </c>
      <c r="C89" s="18">
        <v>1930786</v>
      </c>
    </row>
    <row r="90" spans="1:3" x14ac:dyDescent="0.35">
      <c r="A90" s="17" t="s">
        <v>59</v>
      </c>
      <c r="B90" s="19">
        <v>59.529999999999994</v>
      </c>
      <c r="C90" s="18">
        <v>37361275</v>
      </c>
    </row>
    <row r="91" spans="1:3" x14ac:dyDescent="0.35">
      <c r="A91" s="17" t="s">
        <v>61</v>
      </c>
      <c r="B91" s="19">
        <v>50.03</v>
      </c>
      <c r="C91" s="18">
        <v>78497179</v>
      </c>
    </row>
    <row r="92" spans="1:3" x14ac:dyDescent="0.35">
      <c r="A92" s="17" t="s">
        <v>63</v>
      </c>
      <c r="B92" s="19">
        <v>40.139999999999993</v>
      </c>
      <c r="C92" s="18">
        <v>43754747</v>
      </c>
    </row>
    <row r="93" spans="1:3" x14ac:dyDescent="0.35">
      <c r="A93" s="17" t="s">
        <v>65</v>
      </c>
      <c r="B93" s="19">
        <v>22.48</v>
      </c>
      <c r="C93" s="18">
        <v>71512031</v>
      </c>
    </row>
    <row r="94" spans="1:3" x14ac:dyDescent="0.35">
      <c r="A94" s="17" t="s">
        <v>67</v>
      </c>
      <c r="B94" s="19">
        <v>34.56</v>
      </c>
      <c r="C94" s="18">
        <v>102103225</v>
      </c>
    </row>
    <row r="95" spans="1:3" x14ac:dyDescent="0.35">
      <c r="A95" s="17" t="s">
        <v>69</v>
      </c>
      <c r="B95" s="19">
        <v>27.92</v>
      </c>
      <c r="C95" s="18">
        <v>107248792</v>
      </c>
    </row>
    <row r="96" spans="1:3" x14ac:dyDescent="0.35">
      <c r="A96" s="17" t="s">
        <v>71</v>
      </c>
      <c r="B96" s="19">
        <v>32.04</v>
      </c>
      <c r="C96" s="18">
        <v>2452360</v>
      </c>
    </row>
    <row r="97" spans="1:3" x14ac:dyDescent="0.35">
      <c r="A97" s="17" t="s">
        <v>73</v>
      </c>
      <c r="B97" s="19">
        <v>28.92936286706486</v>
      </c>
      <c r="C97" s="18">
        <v>0</v>
      </c>
    </row>
    <row r="98" spans="1:3" x14ac:dyDescent="0.35">
      <c r="A98" s="17" t="s">
        <v>75</v>
      </c>
      <c r="B98" s="19">
        <v>16.09</v>
      </c>
      <c r="C98" s="18">
        <v>21225112</v>
      </c>
    </row>
    <row r="99" spans="1:3" x14ac:dyDescent="0.35">
      <c r="A99" s="17" t="s">
        <v>77</v>
      </c>
      <c r="B99" s="19">
        <v>61.674795533691302</v>
      </c>
      <c r="C99" s="18">
        <v>0</v>
      </c>
    </row>
    <row r="100" spans="1:3" x14ac:dyDescent="0.35">
      <c r="A100" s="17" t="s">
        <v>78</v>
      </c>
      <c r="B100" s="19">
        <v>18.360000000000003</v>
      </c>
      <c r="C100" s="18">
        <v>59993116</v>
      </c>
    </row>
    <row r="101" spans="1:3" x14ac:dyDescent="0.35">
      <c r="A101" s="17" t="s">
        <v>80</v>
      </c>
      <c r="B101" s="19">
        <v>44.31</v>
      </c>
      <c r="C101" s="18">
        <v>85286116</v>
      </c>
    </row>
    <row r="102" spans="1:3" x14ac:dyDescent="0.35">
      <c r="A102" s="17" t="s">
        <v>82</v>
      </c>
      <c r="B102" s="19">
        <v>29.1</v>
      </c>
      <c r="C102" s="18">
        <v>6824633408</v>
      </c>
    </row>
    <row r="103" spans="1:3" x14ac:dyDescent="0.35">
      <c r="A103" s="17" t="s">
        <v>84</v>
      </c>
      <c r="B103" s="19">
        <v>27.550000000000004</v>
      </c>
      <c r="C103" s="18">
        <v>224682118</v>
      </c>
    </row>
    <row r="104" spans="1:3" x14ac:dyDescent="0.35">
      <c r="A104" s="17" t="s">
        <v>86</v>
      </c>
      <c r="B104" s="19">
        <v>2.4500000000000002</v>
      </c>
      <c r="C104" s="18">
        <v>3453436</v>
      </c>
    </row>
    <row r="105" spans="1:3" x14ac:dyDescent="0.35">
      <c r="A105" s="17" t="s">
        <v>88</v>
      </c>
      <c r="B105" s="19">
        <v>30.540000000000003</v>
      </c>
      <c r="C105" s="18">
        <v>21124389</v>
      </c>
    </row>
    <row r="106" spans="1:3" x14ac:dyDescent="0.35">
      <c r="A106" s="17" t="s">
        <v>90</v>
      </c>
      <c r="B106" s="19">
        <v>25.400000000000002</v>
      </c>
      <c r="C106" s="18">
        <v>22672492</v>
      </c>
    </row>
    <row r="107" spans="1:3" x14ac:dyDescent="0.35">
      <c r="A107" s="17" t="s">
        <v>92</v>
      </c>
      <c r="B107" s="19">
        <v>18.399999999999999</v>
      </c>
      <c r="C107" s="18">
        <v>103637491</v>
      </c>
    </row>
    <row r="108" spans="1:3" x14ac:dyDescent="0.35">
      <c r="A108" s="17" t="s">
        <v>94</v>
      </c>
      <c r="B108" s="19">
        <v>51.14</v>
      </c>
      <c r="C108" s="18">
        <v>21523585</v>
      </c>
    </row>
    <row r="109" spans="1:3" x14ac:dyDescent="0.35">
      <c r="A109" s="17" t="s">
        <v>96</v>
      </c>
      <c r="B109" s="19">
        <v>26.86</v>
      </c>
      <c r="C109" s="18">
        <v>56276765</v>
      </c>
    </row>
    <row r="110" spans="1:3" x14ac:dyDescent="0.35">
      <c r="A110" s="17" t="s">
        <v>98</v>
      </c>
      <c r="B110" s="19">
        <v>56.21</v>
      </c>
      <c r="C110" s="18">
        <v>5433810</v>
      </c>
    </row>
    <row r="111" spans="1:3" x14ac:dyDescent="0.35">
      <c r="A111" s="17" t="s">
        <v>100</v>
      </c>
      <c r="B111" s="19">
        <v>72.52</v>
      </c>
      <c r="C111" s="18">
        <v>52351122</v>
      </c>
    </row>
    <row r="112" spans="1:3" x14ac:dyDescent="0.35">
      <c r="A112" s="17" t="s">
        <v>102</v>
      </c>
      <c r="B112" s="19">
        <v>7.6099999999999994</v>
      </c>
      <c r="C112" s="18">
        <v>326768201</v>
      </c>
    </row>
    <row r="113" spans="1:3" x14ac:dyDescent="0.35">
      <c r="A113" s="17" t="s">
        <v>104</v>
      </c>
      <c r="B113" s="19">
        <v>56.58</v>
      </c>
      <c r="C113" s="18">
        <v>27758568</v>
      </c>
    </row>
    <row r="114" spans="1:3" x14ac:dyDescent="0.35">
      <c r="A114" s="17" t="s">
        <v>106</v>
      </c>
      <c r="B114" s="19">
        <v>4.49</v>
      </c>
      <c r="C114" s="18">
        <v>4213940</v>
      </c>
    </row>
    <row r="115" spans="1:3" x14ac:dyDescent="0.35">
      <c r="A115" s="17" t="s">
        <v>108</v>
      </c>
      <c r="B115" s="19">
        <v>49.25</v>
      </c>
      <c r="C115" s="18">
        <v>353908</v>
      </c>
    </row>
    <row r="116" spans="1:3" x14ac:dyDescent="0.35">
      <c r="A116" s="17" t="s">
        <v>110</v>
      </c>
      <c r="B116" s="19">
        <v>32.739999999999995</v>
      </c>
      <c r="C116" s="18">
        <v>48172518</v>
      </c>
    </row>
    <row r="117" spans="1:3" x14ac:dyDescent="0.35">
      <c r="A117" s="17" t="s">
        <v>112</v>
      </c>
      <c r="B117" s="19">
        <v>27.444230386402189</v>
      </c>
      <c r="C117" s="18">
        <v>0</v>
      </c>
    </row>
    <row r="118" spans="1:3" x14ac:dyDescent="0.35">
      <c r="A118" s="17" t="s">
        <v>114</v>
      </c>
      <c r="B118" s="19">
        <v>25.50848732183654</v>
      </c>
      <c r="C118" s="18">
        <v>0</v>
      </c>
    </row>
    <row r="119" spans="1:3" x14ac:dyDescent="0.35">
      <c r="A119" s="17" t="s">
        <v>113</v>
      </c>
      <c r="B119" s="19">
        <v>25.594698439876517</v>
      </c>
      <c r="C119" s="18">
        <v>0</v>
      </c>
    </row>
    <row r="120" spans="1:3" x14ac:dyDescent="0.35">
      <c r="A120" s="17" t="s">
        <v>115</v>
      </c>
      <c r="B120" s="19">
        <v>27.11</v>
      </c>
      <c r="C120" s="18">
        <v>74814457</v>
      </c>
    </row>
    <row r="121" spans="1:3" x14ac:dyDescent="0.35">
      <c r="A121" s="17" t="s">
        <v>117</v>
      </c>
      <c r="B121" s="19">
        <v>1.6600000000000001</v>
      </c>
      <c r="C121" s="18">
        <v>417982532</v>
      </c>
    </row>
    <row r="122" spans="1:3" x14ac:dyDescent="0.35">
      <c r="A122" s="17" t="s">
        <v>119</v>
      </c>
      <c r="B122" s="19">
        <v>18.45</v>
      </c>
      <c r="C122" s="18">
        <v>30869792</v>
      </c>
    </row>
    <row r="123" spans="1:3" x14ac:dyDescent="0.35">
      <c r="A123" s="17" t="s">
        <v>121</v>
      </c>
      <c r="B123" s="19">
        <v>41.870000000000005</v>
      </c>
      <c r="C123" s="18">
        <v>4776888</v>
      </c>
    </row>
    <row r="124" spans="1:3" x14ac:dyDescent="0.35">
      <c r="A124" s="17" t="s">
        <v>123</v>
      </c>
      <c r="B124" s="19">
        <v>7.8900000000000006</v>
      </c>
      <c r="C124" s="18">
        <v>15085118</v>
      </c>
    </row>
    <row r="125" spans="1:3" x14ac:dyDescent="0.35">
      <c r="A125" s="17" t="s">
        <v>125</v>
      </c>
      <c r="B125" s="19">
        <v>59.230000000000004</v>
      </c>
      <c r="C125" s="18">
        <v>6725107</v>
      </c>
    </row>
    <row r="126" spans="1:3" x14ac:dyDescent="0.35">
      <c r="A126" s="17" t="s">
        <v>127</v>
      </c>
      <c r="B126" s="19">
        <v>40.870000000000005</v>
      </c>
      <c r="C126" s="18">
        <v>5341160</v>
      </c>
    </row>
    <row r="127" spans="1:3" x14ac:dyDescent="0.35">
      <c r="A127" s="17" t="s">
        <v>129</v>
      </c>
      <c r="B127" s="19">
        <v>10.86</v>
      </c>
      <c r="C127" s="18">
        <v>440270943</v>
      </c>
    </row>
    <row r="128" spans="1:3" x14ac:dyDescent="0.35">
      <c r="A128" s="17" t="s">
        <v>131</v>
      </c>
      <c r="B128" s="19">
        <v>58.705429654749501</v>
      </c>
      <c r="C128" s="18">
        <v>0</v>
      </c>
    </row>
    <row r="129" spans="1:3" x14ac:dyDescent="0.35">
      <c r="A129" s="17" t="s">
        <v>132</v>
      </c>
      <c r="B129" s="19">
        <v>58.974609817253302</v>
      </c>
      <c r="C129" s="18">
        <v>0</v>
      </c>
    </row>
    <row r="130" spans="1:3" x14ac:dyDescent="0.35">
      <c r="A130" s="17" t="s">
        <v>133</v>
      </c>
      <c r="B130" s="19">
        <v>15.67</v>
      </c>
      <c r="C130" s="18">
        <v>4244555</v>
      </c>
    </row>
    <row r="131" spans="1:3" x14ac:dyDescent="0.35">
      <c r="A131" s="17" t="s">
        <v>135</v>
      </c>
      <c r="B131" s="19">
        <v>59.35</v>
      </c>
      <c r="C131" s="18">
        <v>26816383</v>
      </c>
    </row>
    <row r="132" spans="1:3" x14ac:dyDescent="0.35">
      <c r="A132" s="17" t="s">
        <v>137</v>
      </c>
      <c r="B132" s="19">
        <v>64.540000000000006</v>
      </c>
      <c r="C132" s="18">
        <v>312458461</v>
      </c>
    </row>
    <row r="133" spans="1:3" x14ac:dyDescent="0.35">
      <c r="A133" s="17" t="s">
        <v>139</v>
      </c>
      <c r="B133" s="19">
        <v>48.15</v>
      </c>
      <c r="C133" s="18">
        <v>8310020</v>
      </c>
    </row>
    <row r="134" spans="1:3" x14ac:dyDescent="0.35">
      <c r="A134" s="17" t="s">
        <v>141</v>
      </c>
      <c r="B134" s="19">
        <v>19.440000000000001</v>
      </c>
      <c r="C134" s="18">
        <v>9020604</v>
      </c>
    </row>
    <row r="135" spans="1:3" x14ac:dyDescent="0.35">
      <c r="A135" s="17" t="s">
        <v>143</v>
      </c>
      <c r="B135" s="19">
        <v>38.33</v>
      </c>
      <c r="C135" s="18">
        <v>20698563</v>
      </c>
    </row>
    <row r="136" spans="1:3" x14ac:dyDescent="0.35">
      <c r="A136" s="17" t="s">
        <v>145</v>
      </c>
      <c r="B136" s="19">
        <v>66.05</v>
      </c>
      <c r="C136" s="18">
        <v>408742447</v>
      </c>
    </row>
    <row r="137" spans="1:3" x14ac:dyDescent="0.35">
      <c r="A137" s="17" t="s">
        <v>147</v>
      </c>
      <c r="B137" s="19">
        <v>19.2</v>
      </c>
      <c r="C137" s="18">
        <v>123489423</v>
      </c>
    </row>
    <row r="138" spans="1:3" x14ac:dyDescent="0.35">
      <c r="A138" s="17" t="s">
        <v>149</v>
      </c>
      <c r="B138" s="19">
        <v>51.25</v>
      </c>
      <c r="C138" s="18">
        <v>54376524</v>
      </c>
    </row>
    <row r="139" spans="1:3" x14ac:dyDescent="0.35">
      <c r="A139" s="17" t="s">
        <v>151</v>
      </c>
      <c r="B139" s="19">
        <v>45.42</v>
      </c>
      <c r="C139" s="18">
        <v>534774</v>
      </c>
    </row>
    <row r="140" spans="1:3" x14ac:dyDescent="0.35">
      <c r="A140" s="17" t="s">
        <v>153</v>
      </c>
      <c r="B140" s="19">
        <v>17.2</v>
      </c>
      <c r="C140" s="18">
        <v>72877472</v>
      </c>
    </row>
    <row r="141" spans="1:3" x14ac:dyDescent="0.35">
      <c r="A141" s="17" t="s">
        <v>155</v>
      </c>
      <c r="B141" s="19">
        <v>4.32</v>
      </c>
      <c r="C141" s="18">
        <v>51388876</v>
      </c>
    </row>
    <row r="142" spans="1:3" x14ac:dyDescent="0.35">
      <c r="A142" s="17" t="s">
        <v>157</v>
      </c>
      <c r="B142" s="19">
        <v>24.36</v>
      </c>
      <c r="C142" s="18">
        <v>7680350</v>
      </c>
    </row>
    <row r="143" spans="1:3" x14ac:dyDescent="0.35">
      <c r="A143" s="17" t="s">
        <v>159</v>
      </c>
      <c r="B143" s="19">
        <v>37.980000000000004</v>
      </c>
      <c r="C143" s="18">
        <v>3788744</v>
      </c>
    </row>
    <row r="144" spans="1:3" x14ac:dyDescent="0.35">
      <c r="A144" s="17" t="s">
        <v>161</v>
      </c>
      <c r="B144" s="19">
        <v>16.239999999999998</v>
      </c>
      <c r="C144" s="18">
        <v>49427132</v>
      </c>
    </row>
    <row r="145" spans="1:3" x14ac:dyDescent="0.35">
      <c r="A145" s="17" t="s">
        <v>163</v>
      </c>
      <c r="B145" s="19">
        <v>18.22</v>
      </c>
      <c r="C145" s="18">
        <v>41051386</v>
      </c>
    </row>
    <row r="146" spans="1:3" x14ac:dyDescent="0.35">
      <c r="A146" s="17" t="s">
        <v>165</v>
      </c>
      <c r="B146" s="19">
        <v>63.870000000000005</v>
      </c>
      <c r="C146" s="18">
        <v>49719258</v>
      </c>
    </row>
    <row r="147" spans="1:3" x14ac:dyDescent="0.35">
      <c r="A147" s="17" t="s">
        <v>167</v>
      </c>
      <c r="B147" s="19">
        <v>40.129999999999995</v>
      </c>
      <c r="C147" s="18">
        <v>1562706</v>
      </c>
    </row>
    <row r="148" spans="1:3" x14ac:dyDescent="0.35">
      <c r="A148" s="17" t="s">
        <v>169</v>
      </c>
      <c r="B148" s="19">
        <v>20.04</v>
      </c>
      <c r="C148" s="18">
        <v>6101261310</v>
      </c>
    </row>
    <row r="149" spans="1:3" x14ac:dyDescent="0.35">
      <c r="A149" s="17" t="s">
        <v>171</v>
      </c>
      <c r="B149" s="19">
        <v>2.7399999999999998</v>
      </c>
      <c r="C149" s="18">
        <v>1205691322</v>
      </c>
    </row>
    <row r="150" spans="1:3" x14ac:dyDescent="0.35">
      <c r="A150" s="17" t="s">
        <v>173</v>
      </c>
      <c r="B150" s="19">
        <v>3.84</v>
      </c>
      <c r="C150" s="18">
        <v>369440673</v>
      </c>
    </row>
    <row r="151" spans="1:3" x14ac:dyDescent="0.35">
      <c r="A151" s="17" t="s">
        <v>175</v>
      </c>
      <c r="B151" s="19">
        <v>2.14</v>
      </c>
      <c r="C151" s="18">
        <v>154167718</v>
      </c>
    </row>
    <row r="152" spans="1:3" x14ac:dyDescent="0.35">
      <c r="A152" s="17" t="s">
        <v>177</v>
      </c>
      <c r="B152" s="19">
        <v>66.75</v>
      </c>
      <c r="C152" s="18">
        <v>21949757</v>
      </c>
    </row>
    <row r="153" spans="1:3" x14ac:dyDescent="0.35">
      <c r="A153" s="17" t="s">
        <v>179</v>
      </c>
      <c r="B153" s="19">
        <v>16.97</v>
      </c>
      <c r="C153" s="18">
        <v>36181868</v>
      </c>
    </row>
    <row r="154" spans="1:3" x14ac:dyDescent="0.35">
      <c r="A154" s="17" t="s">
        <v>181</v>
      </c>
      <c r="B154" s="19">
        <v>42.55</v>
      </c>
      <c r="C154" s="18">
        <v>295504399</v>
      </c>
    </row>
    <row r="155" spans="1:3" x14ac:dyDescent="0.35">
      <c r="A155" s="17" t="s">
        <v>183</v>
      </c>
      <c r="B155" s="19">
        <v>22.13</v>
      </c>
      <c r="C155" s="18">
        <v>14031039</v>
      </c>
    </row>
    <row r="156" spans="1:3" x14ac:dyDescent="0.35">
      <c r="A156" s="17" t="s">
        <v>185</v>
      </c>
      <c r="B156" s="19">
        <v>39.25</v>
      </c>
      <c r="C156" s="18">
        <v>639579961</v>
      </c>
    </row>
    <row r="157" spans="1:3" x14ac:dyDescent="0.35">
      <c r="A157" s="17" t="s">
        <v>187</v>
      </c>
      <c r="B157" s="19">
        <v>3.3</v>
      </c>
      <c r="C157" s="18">
        <v>37381570</v>
      </c>
    </row>
    <row r="158" spans="1:3" x14ac:dyDescent="0.35">
      <c r="A158" s="17" t="s">
        <v>189</v>
      </c>
      <c r="B158" s="19">
        <v>31.9</v>
      </c>
      <c r="C158" s="18">
        <v>82469426</v>
      </c>
    </row>
    <row r="159" spans="1:3" x14ac:dyDescent="0.35">
      <c r="A159" s="17" t="s">
        <v>191</v>
      </c>
      <c r="B159" s="19">
        <v>15.679999999999998</v>
      </c>
      <c r="C159" s="18">
        <v>209891047</v>
      </c>
    </row>
    <row r="160" spans="1:3" x14ac:dyDescent="0.35">
      <c r="A160" s="17" t="s">
        <v>193</v>
      </c>
      <c r="B160" s="19">
        <v>6.7499999999999991</v>
      </c>
      <c r="C160" s="18">
        <v>506423</v>
      </c>
    </row>
    <row r="161" spans="1:3" x14ac:dyDescent="0.35">
      <c r="A161" s="17" t="s">
        <v>195</v>
      </c>
      <c r="B161" s="19">
        <v>9.5000000000000001E-2</v>
      </c>
      <c r="C161" s="18">
        <v>15280105</v>
      </c>
    </row>
    <row r="162" spans="1:3" x14ac:dyDescent="0.35">
      <c r="A162" s="17" t="s">
        <v>197</v>
      </c>
      <c r="B162" s="19">
        <v>44.57</v>
      </c>
      <c r="C162" s="18">
        <v>27681501</v>
      </c>
    </row>
    <row r="163" spans="1:3" x14ac:dyDescent="0.35">
      <c r="A163" s="17" t="s">
        <v>199</v>
      </c>
      <c r="B163" s="19">
        <v>36.900000000000006</v>
      </c>
      <c r="C163" s="18">
        <v>31127202</v>
      </c>
    </row>
    <row r="164" spans="1:3" x14ac:dyDescent="0.35">
      <c r="A164" s="17" t="s">
        <v>201</v>
      </c>
      <c r="B164" s="19">
        <v>34.448472457579086</v>
      </c>
      <c r="C164" s="18">
        <v>0</v>
      </c>
    </row>
    <row r="165" spans="1:3" x14ac:dyDescent="0.35">
      <c r="A165" s="17" t="s">
        <v>203</v>
      </c>
      <c r="B165" s="19">
        <v>33.910153797536772</v>
      </c>
      <c r="C165" s="18">
        <v>0</v>
      </c>
    </row>
    <row r="166" spans="1:3" x14ac:dyDescent="0.35">
      <c r="A166" s="17" t="s">
        <v>202</v>
      </c>
      <c r="B166" s="19">
        <v>34.629884612842666</v>
      </c>
      <c r="C166" s="18">
        <v>0</v>
      </c>
    </row>
    <row r="167" spans="1:3" x14ac:dyDescent="0.35">
      <c r="A167" s="17" t="s">
        <v>204</v>
      </c>
      <c r="B167" s="19">
        <v>57.760000000000005</v>
      </c>
      <c r="C167" s="18">
        <v>10681137</v>
      </c>
    </row>
    <row r="168" spans="1:3" x14ac:dyDescent="0.35">
      <c r="A168" s="17" t="s">
        <v>206</v>
      </c>
      <c r="B168" s="19">
        <v>10.57</v>
      </c>
      <c r="C168" s="18">
        <v>26886688</v>
      </c>
    </row>
    <row r="169" spans="1:3" x14ac:dyDescent="0.35">
      <c r="A169" s="17" t="s">
        <v>208</v>
      </c>
      <c r="B169" s="19">
        <v>28.57</v>
      </c>
      <c r="C169" s="18">
        <v>10191833</v>
      </c>
    </row>
    <row r="170" spans="1:3" x14ac:dyDescent="0.35">
      <c r="A170" s="17" t="s">
        <v>210</v>
      </c>
      <c r="B170" s="19">
        <v>29.62</v>
      </c>
      <c r="C170" s="18">
        <v>19249123</v>
      </c>
    </row>
    <row r="171" spans="1:3" x14ac:dyDescent="0.35">
      <c r="A171" s="17" t="s">
        <v>212</v>
      </c>
      <c r="B171" s="19">
        <v>0.29300000000000004</v>
      </c>
      <c r="C171" s="18">
        <v>30451055</v>
      </c>
    </row>
    <row r="172" spans="1:3" x14ac:dyDescent="0.35">
      <c r="A172" s="17" t="s">
        <v>214</v>
      </c>
      <c r="B172" s="19">
        <v>73.31</v>
      </c>
      <c r="C172" s="18">
        <v>15703068</v>
      </c>
    </row>
    <row r="173" spans="1:3" x14ac:dyDescent="0.35">
      <c r="A173" s="17" t="s">
        <v>216</v>
      </c>
      <c r="B173" s="19">
        <v>67</v>
      </c>
      <c r="C173" s="18">
        <v>2572829</v>
      </c>
    </row>
    <row r="174" spans="1:3" x14ac:dyDescent="0.35">
      <c r="A174" s="17" t="s">
        <v>218</v>
      </c>
      <c r="B174" s="19">
        <v>9.36</v>
      </c>
      <c r="C174" s="18">
        <v>105751561</v>
      </c>
    </row>
    <row r="175" spans="1:3" x14ac:dyDescent="0.35">
      <c r="A175" s="17" t="s">
        <v>220</v>
      </c>
      <c r="B175" s="19">
        <v>15.75</v>
      </c>
      <c r="C175" s="18">
        <v>73202830</v>
      </c>
    </row>
    <row r="176" spans="1:3" x14ac:dyDescent="0.35">
      <c r="A176" s="17" t="s">
        <v>222</v>
      </c>
      <c r="B176" s="19">
        <v>5.8299999999999992</v>
      </c>
      <c r="C176" s="18">
        <v>138891893</v>
      </c>
    </row>
    <row r="177" spans="1:3" x14ac:dyDescent="0.35">
      <c r="A177" s="17" t="s">
        <v>224</v>
      </c>
      <c r="B177" s="19">
        <v>9.5</v>
      </c>
      <c r="C177" s="18">
        <v>1935347</v>
      </c>
    </row>
    <row r="178" spans="1:3" x14ac:dyDescent="0.35">
      <c r="A178" s="17" t="s">
        <v>226</v>
      </c>
      <c r="B178" s="19">
        <v>5.82</v>
      </c>
      <c r="C178" s="18">
        <v>75287836</v>
      </c>
    </row>
    <row r="179" spans="1:3" x14ac:dyDescent="0.35">
      <c r="A179" s="17" t="s">
        <v>228</v>
      </c>
      <c r="B179" s="19">
        <v>34.5</v>
      </c>
      <c r="C179" s="18">
        <v>2085379</v>
      </c>
    </row>
    <row r="180" spans="1:3" x14ac:dyDescent="0.35">
      <c r="A180" s="17" t="s">
        <v>230</v>
      </c>
      <c r="B180" s="19">
        <v>0.48500000000000004</v>
      </c>
      <c r="C180" s="18">
        <v>17598231</v>
      </c>
    </row>
    <row r="181" spans="1:3" x14ac:dyDescent="0.35">
      <c r="A181" s="17" t="s">
        <v>232</v>
      </c>
      <c r="B181" s="19">
        <v>22.590000000000003</v>
      </c>
      <c r="C181" s="18">
        <v>6181751</v>
      </c>
    </row>
    <row r="182" spans="1:3" x14ac:dyDescent="0.35">
      <c r="A182" s="17" t="s">
        <v>234</v>
      </c>
      <c r="B182" s="19">
        <v>28.04</v>
      </c>
      <c r="C182" s="18">
        <v>567047038</v>
      </c>
    </row>
    <row r="183" spans="1:3" x14ac:dyDescent="0.35">
      <c r="A183" s="17" t="s">
        <v>236</v>
      </c>
      <c r="B183" s="19">
        <v>14.41</v>
      </c>
      <c r="C183" s="18">
        <v>537982</v>
      </c>
    </row>
    <row r="184" spans="1:3" x14ac:dyDescent="0.35">
      <c r="A184" s="17" t="s">
        <v>238</v>
      </c>
      <c r="B184" s="19">
        <v>3.7745201864594335</v>
      </c>
      <c r="C184" s="18">
        <v>0</v>
      </c>
    </row>
    <row r="185" spans="1:3" x14ac:dyDescent="0.35">
      <c r="A185" s="17" t="s">
        <v>240</v>
      </c>
      <c r="B185" s="19">
        <v>3.2413286262587802</v>
      </c>
      <c r="C185" s="18">
        <v>0</v>
      </c>
    </row>
    <row r="186" spans="1:3" x14ac:dyDescent="0.35">
      <c r="A186" s="17" t="s">
        <v>239</v>
      </c>
      <c r="B186" s="19">
        <v>3.2413286262587802</v>
      </c>
      <c r="C186" s="18">
        <v>0</v>
      </c>
    </row>
    <row r="187" spans="1:3" x14ac:dyDescent="0.35">
      <c r="A187" s="17" t="s">
        <v>241</v>
      </c>
      <c r="B187" s="19">
        <v>72.680000000000007</v>
      </c>
      <c r="C187" s="18">
        <v>20570700</v>
      </c>
    </row>
    <row r="188" spans="1:3" x14ac:dyDescent="0.35">
      <c r="A188" s="17" t="s">
        <v>243</v>
      </c>
      <c r="B188" s="19">
        <v>37.199999999999996</v>
      </c>
      <c r="C188" s="18">
        <v>13812395</v>
      </c>
    </row>
    <row r="189" spans="1:3" x14ac:dyDescent="0.35">
      <c r="A189" s="17" t="s">
        <v>245</v>
      </c>
      <c r="B189" s="19">
        <v>37.46</v>
      </c>
      <c r="C189" s="18">
        <v>1879039</v>
      </c>
    </row>
    <row r="190" spans="1:3" x14ac:dyDescent="0.35">
      <c r="A190" s="17" t="s">
        <v>247</v>
      </c>
      <c r="B190" s="19">
        <v>4.26</v>
      </c>
      <c r="C190" s="18">
        <v>162285316</v>
      </c>
    </row>
    <row r="191" spans="1:3" x14ac:dyDescent="0.35">
      <c r="A191" s="17" t="s">
        <v>249</v>
      </c>
      <c r="B191" s="19">
        <v>9.75</v>
      </c>
      <c r="C191" s="18">
        <v>118275429</v>
      </c>
    </row>
    <row r="192" spans="1:3" x14ac:dyDescent="0.35">
      <c r="A192" s="17" t="s">
        <v>251</v>
      </c>
      <c r="B192" s="19">
        <v>14.46</v>
      </c>
      <c r="C192" s="18">
        <v>252659498</v>
      </c>
    </row>
    <row r="193" spans="1:3" x14ac:dyDescent="0.35">
      <c r="A193" s="17" t="s">
        <v>253</v>
      </c>
      <c r="B193" s="19">
        <v>18.61</v>
      </c>
      <c r="C193" s="18">
        <v>10614977</v>
      </c>
    </row>
    <row r="194" spans="1:3" x14ac:dyDescent="0.35">
      <c r="A194" s="17" t="s">
        <v>255</v>
      </c>
      <c r="B194" s="19">
        <v>22.59</v>
      </c>
      <c r="C194" s="18">
        <v>51244</v>
      </c>
    </row>
    <row r="195" spans="1:3" x14ac:dyDescent="0.35">
      <c r="A195" s="17" t="s">
        <v>257</v>
      </c>
      <c r="B195" s="19">
        <v>9.11</v>
      </c>
      <c r="C195" s="18">
        <v>131809551</v>
      </c>
    </row>
    <row r="196" spans="1:3" x14ac:dyDescent="0.35">
      <c r="A196" s="17" t="s">
        <v>259</v>
      </c>
      <c r="B196" s="19">
        <v>51.16</v>
      </c>
      <c r="C196" s="18">
        <v>82974320</v>
      </c>
    </row>
    <row r="197" spans="1:3" x14ac:dyDescent="0.35">
      <c r="A197" s="17" t="s">
        <v>261</v>
      </c>
      <c r="B197" s="19">
        <v>53.73</v>
      </c>
      <c r="C197" s="18">
        <v>21722063</v>
      </c>
    </row>
    <row r="198" spans="1:3" x14ac:dyDescent="0.35">
      <c r="A198" s="17" t="s">
        <v>263</v>
      </c>
      <c r="B198" s="19">
        <v>25.35</v>
      </c>
      <c r="C198" s="18">
        <v>29020796</v>
      </c>
    </row>
    <row r="199" spans="1:3" x14ac:dyDescent="0.35">
      <c r="A199" s="17" t="s">
        <v>265</v>
      </c>
      <c r="B199" s="19">
        <v>2.0100000000000002</v>
      </c>
      <c r="C199" s="18">
        <v>83864554</v>
      </c>
    </row>
    <row r="200" spans="1:3" x14ac:dyDescent="0.35">
      <c r="A200" s="17" t="s">
        <v>267</v>
      </c>
      <c r="B200" s="19">
        <v>58.379999999999995</v>
      </c>
      <c r="C200" s="18">
        <v>796664209</v>
      </c>
    </row>
    <row r="201" spans="1:3" x14ac:dyDescent="0.35">
      <c r="A201" s="17" t="s">
        <v>17</v>
      </c>
      <c r="B201" s="19">
        <v>47.611136935635614</v>
      </c>
      <c r="C201" s="18">
        <v>2693626541</v>
      </c>
    </row>
    <row r="202" spans="1:3" x14ac:dyDescent="0.35">
      <c r="A202" s="17" t="s">
        <v>269</v>
      </c>
      <c r="B202" s="19">
        <v>18.600000000000001</v>
      </c>
      <c r="C202" s="18">
        <v>122115523</v>
      </c>
    </row>
    <row r="203" spans="1:3" x14ac:dyDescent="0.35">
      <c r="A203" s="17" t="s">
        <v>271</v>
      </c>
      <c r="B203" s="19">
        <v>32.36</v>
      </c>
      <c r="C203" s="18">
        <v>10328131</v>
      </c>
    </row>
    <row r="204" spans="1:3" x14ac:dyDescent="0.35">
      <c r="A204" s="17" t="s">
        <v>273</v>
      </c>
      <c r="B204" s="19">
        <v>40.69</v>
      </c>
      <c r="C204" s="18">
        <v>24555399</v>
      </c>
    </row>
    <row r="205" spans="1:3" x14ac:dyDescent="0.35">
      <c r="A205" s="17" t="s">
        <v>275</v>
      </c>
      <c r="B205" s="19">
        <v>10.399999999999999</v>
      </c>
      <c r="C205" s="18">
        <v>16917479</v>
      </c>
    </row>
    <row r="206" spans="1:3" x14ac:dyDescent="0.35">
      <c r="A206" s="17" t="s">
        <v>277</v>
      </c>
      <c r="B206" s="19">
        <v>1.0649999999999999</v>
      </c>
      <c r="C206" s="18">
        <v>893727474</v>
      </c>
    </row>
    <row r="207" spans="1:3" x14ac:dyDescent="0.35">
      <c r="A207" s="17" t="s">
        <v>279</v>
      </c>
      <c r="B207" s="19">
        <v>33.5</v>
      </c>
      <c r="C207" s="18">
        <v>18148604</v>
      </c>
    </row>
    <row r="208" spans="1:3" x14ac:dyDescent="0.35">
      <c r="A208" s="17" t="s">
        <v>281</v>
      </c>
      <c r="B208" s="19">
        <v>7.84</v>
      </c>
      <c r="C208" s="18">
        <v>36367100</v>
      </c>
    </row>
    <row r="209" spans="1:3" x14ac:dyDescent="0.35">
      <c r="A209" s="17" t="s">
        <v>283</v>
      </c>
      <c r="B209" s="19">
        <v>35.459999999999994</v>
      </c>
      <c r="C209" s="18">
        <v>31040129</v>
      </c>
    </row>
    <row r="210" spans="1:3" x14ac:dyDescent="0.35">
      <c r="A210" s="17" t="s">
        <v>285</v>
      </c>
      <c r="B210" s="19">
        <v>34.230000000000004</v>
      </c>
      <c r="C210" s="18">
        <v>145813768</v>
      </c>
    </row>
    <row r="211" spans="1:3" x14ac:dyDescent="0.35">
      <c r="A211" s="17" t="s">
        <v>287</v>
      </c>
      <c r="B211" s="19">
        <v>32.270000000000003</v>
      </c>
      <c r="C211" s="18">
        <v>467049392</v>
      </c>
    </row>
    <row r="212" spans="1:3" x14ac:dyDescent="0.35">
      <c r="A212" s="17" t="s">
        <v>289</v>
      </c>
      <c r="B212" s="19">
        <v>54.32</v>
      </c>
      <c r="C212" s="18">
        <v>191211101</v>
      </c>
    </row>
    <row r="213" spans="1:3" x14ac:dyDescent="0.35">
      <c r="A213" s="17" t="s">
        <v>291</v>
      </c>
      <c r="B213" s="19">
        <v>63.870000000000005</v>
      </c>
      <c r="C213" s="18">
        <v>52026204</v>
      </c>
    </row>
    <row r="214" spans="1:3" x14ac:dyDescent="0.35">
      <c r="A214" s="17" t="s">
        <v>293</v>
      </c>
      <c r="B214" s="19">
        <v>7.72</v>
      </c>
      <c r="C214" s="18">
        <v>8661596</v>
      </c>
    </row>
    <row r="215" spans="1:3" x14ac:dyDescent="0.35">
      <c r="A215" s="17" t="s">
        <v>295</v>
      </c>
      <c r="B215" s="19">
        <v>70.64</v>
      </c>
      <c r="C215" s="18">
        <v>103457862</v>
      </c>
    </row>
    <row r="216" spans="1:3" x14ac:dyDescent="0.35">
      <c r="A216" s="17" t="s">
        <v>297</v>
      </c>
      <c r="B216" s="19">
        <v>72.62</v>
      </c>
      <c r="C216" s="18">
        <v>724275381</v>
      </c>
    </row>
    <row r="217" spans="1:3" x14ac:dyDescent="0.35">
      <c r="A217" s="17" t="s">
        <v>299</v>
      </c>
      <c r="B217" s="19">
        <v>55.209999999999994</v>
      </c>
      <c r="C217" s="18">
        <v>50484281</v>
      </c>
    </row>
    <row r="218" spans="1:3" x14ac:dyDescent="0.35">
      <c r="A218" s="17" t="s">
        <v>301</v>
      </c>
      <c r="B218" s="19">
        <v>48.309999999999995</v>
      </c>
      <c r="C218" s="18">
        <v>243588</v>
      </c>
    </row>
    <row r="219" spans="1:3" x14ac:dyDescent="0.35">
      <c r="A219" s="17" t="s">
        <v>303</v>
      </c>
      <c r="B219" s="19">
        <v>53.67</v>
      </c>
      <c r="C219" s="18">
        <v>855258</v>
      </c>
    </row>
    <row r="220" spans="1:3" x14ac:dyDescent="0.35">
      <c r="A220" s="17" t="s">
        <v>305</v>
      </c>
      <c r="B220" s="19">
        <v>35.550000000000004</v>
      </c>
      <c r="C220" s="18">
        <v>544009</v>
      </c>
    </row>
    <row r="221" spans="1:3" x14ac:dyDescent="0.35">
      <c r="A221" s="17" t="s">
        <v>307</v>
      </c>
      <c r="B221" s="19">
        <v>16.21</v>
      </c>
      <c r="C221" s="18">
        <v>929758</v>
      </c>
    </row>
    <row r="222" spans="1:3" x14ac:dyDescent="0.35">
      <c r="A222" s="17" t="s">
        <v>309</v>
      </c>
      <c r="B222" s="19">
        <v>38.330000000000005</v>
      </c>
      <c r="C222" s="18">
        <v>890579</v>
      </c>
    </row>
    <row r="223" spans="1:3" x14ac:dyDescent="0.35">
      <c r="A223" s="17" t="s">
        <v>311</v>
      </c>
      <c r="B223" s="19">
        <v>0.90999999999999992</v>
      </c>
      <c r="C223" s="18">
        <v>137321916</v>
      </c>
    </row>
    <row r="224" spans="1:3" x14ac:dyDescent="0.35">
      <c r="A224" s="17" t="s">
        <v>313</v>
      </c>
      <c r="B224" s="19">
        <v>3.9000000000000004</v>
      </c>
      <c r="C224" s="18">
        <v>63998771</v>
      </c>
    </row>
    <row r="225" spans="1:3" x14ac:dyDescent="0.35">
      <c r="A225" s="17" t="s">
        <v>315</v>
      </c>
      <c r="B225" s="19">
        <v>29.14</v>
      </c>
      <c r="C225" s="18">
        <v>26670776</v>
      </c>
    </row>
    <row r="226" spans="1:3" x14ac:dyDescent="0.35">
      <c r="A226" s="17" t="s">
        <v>317</v>
      </c>
      <c r="B226" s="19">
        <v>62.79</v>
      </c>
      <c r="C226" s="18">
        <v>452998</v>
      </c>
    </row>
    <row r="227" spans="1:3" x14ac:dyDescent="0.35">
      <c r="A227" s="17" t="s">
        <v>319</v>
      </c>
      <c r="B227" s="19">
        <v>28.53</v>
      </c>
      <c r="C227" s="18">
        <v>31467893</v>
      </c>
    </row>
    <row r="228" spans="1:3" x14ac:dyDescent="0.35">
      <c r="A228" s="17" t="s">
        <v>321</v>
      </c>
      <c r="B228" s="19">
        <v>10.56</v>
      </c>
      <c r="C228" s="18">
        <v>24775381</v>
      </c>
    </row>
    <row r="229" spans="1:3" x14ac:dyDescent="0.35">
      <c r="A229" s="17" t="s">
        <v>323</v>
      </c>
      <c r="B229" s="19">
        <v>59.2</v>
      </c>
      <c r="C229" s="18">
        <v>27091093</v>
      </c>
    </row>
    <row r="230" spans="1:3" x14ac:dyDescent="0.35">
      <c r="A230" s="17" t="s">
        <v>325</v>
      </c>
      <c r="B230" s="19">
        <v>61.08</v>
      </c>
      <c r="C230" s="18">
        <v>10175059</v>
      </c>
    </row>
    <row r="231" spans="1:3" x14ac:dyDescent="0.35">
      <c r="A231" s="17" t="s">
        <v>327</v>
      </c>
      <c r="B231" s="19">
        <v>7.78</v>
      </c>
      <c r="C231" s="18">
        <v>2666433</v>
      </c>
    </row>
    <row r="232" spans="1:3" x14ac:dyDescent="0.35">
      <c r="A232" s="17" t="s">
        <v>329</v>
      </c>
      <c r="B232" s="19">
        <v>0.37000000000000005</v>
      </c>
      <c r="C232" s="18">
        <v>60168421</v>
      </c>
    </row>
    <row r="233" spans="1:3" x14ac:dyDescent="0.35">
      <c r="A233" s="17" t="s">
        <v>331</v>
      </c>
      <c r="B233" s="19">
        <v>48.769999999999996</v>
      </c>
      <c r="C233" s="18">
        <v>257244164</v>
      </c>
    </row>
    <row r="234" spans="1:3" x14ac:dyDescent="0.35">
      <c r="A234" s="17" t="s">
        <v>333</v>
      </c>
      <c r="B234" s="19">
        <v>15.914592487415568</v>
      </c>
      <c r="C234" s="18">
        <v>0</v>
      </c>
    </row>
    <row r="235" spans="1:3" x14ac:dyDescent="0.35">
      <c r="A235" s="17" t="s">
        <v>334</v>
      </c>
      <c r="B235" s="19">
        <v>15.914592487415568</v>
      </c>
      <c r="C235" s="18">
        <v>0</v>
      </c>
    </row>
    <row r="236" spans="1:3" x14ac:dyDescent="0.35">
      <c r="A236" s="17" t="s">
        <v>335</v>
      </c>
      <c r="B236" s="19">
        <v>52.599999999999994</v>
      </c>
      <c r="C236" s="18">
        <v>247620731</v>
      </c>
    </row>
    <row r="237" spans="1:3" x14ac:dyDescent="0.35">
      <c r="A237" s="17" t="s">
        <v>337</v>
      </c>
      <c r="B237" s="19">
        <v>59.33</v>
      </c>
      <c r="C237" s="18">
        <v>225139656</v>
      </c>
    </row>
    <row r="238" spans="1:3" x14ac:dyDescent="0.35">
      <c r="A238" s="17" t="s">
        <v>339</v>
      </c>
      <c r="B238" s="19">
        <v>16.93</v>
      </c>
      <c r="C238" s="18">
        <v>100721116</v>
      </c>
    </row>
    <row r="239" spans="1:3" x14ac:dyDescent="0.35">
      <c r="A239" s="17" t="s">
        <v>341</v>
      </c>
      <c r="B239" s="19">
        <v>30.42288357976572</v>
      </c>
      <c r="C239" s="18">
        <v>0</v>
      </c>
    </row>
    <row r="240" spans="1:3" x14ac:dyDescent="0.35">
      <c r="A240" s="17" t="s">
        <v>343</v>
      </c>
      <c r="B240" s="19">
        <v>30.418716495570003</v>
      </c>
      <c r="C240" s="18">
        <v>0</v>
      </c>
    </row>
    <row r="241" spans="1:3" x14ac:dyDescent="0.35">
      <c r="A241" s="17" t="s">
        <v>342</v>
      </c>
      <c r="B241" s="19">
        <v>30.42288357976572</v>
      </c>
      <c r="C241" s="18">
        <v>0</v>
      </c>
    </row>
    <row r="242" spans="1:3" x14ac:dyDescent="0.35">
      <c r="A242" s="17" t="s">
        <v>344</v>
      </c>
      <c r="B242" s="19">
        <v>1.03</v>
      </c>
      <c r="C242" s="18">
        <v>80704480</v>
      </c>
    </row>
    <row r="243" spans="1:3" x14ac:dyDescent="0.35">
      <c r="A243" s="17" t="s">
        <v>346</v>
      </c>
      <c r="B243" s="19">
        <v>28.059999999999995</v>
      </c>
      <c r="C243" s="18">
        <v>2634654</v>
      </c>
    </row>
    <row r="244" spans="1:3" x14ac:dyDescent="0.35">
      <c r="A244" s="17" t="s">
        <v>348</v>
      </c>
      <c r="B244" s="19">
        <v>44.720000000000006</v>
      </c>
      <c r="C244" s="18">
        <v>47047005</v>
      </c>
    </row>
    <row r="245" spans="1:3" x14ac:dyDescent="0.35">
      <c r="A245" s="17" t="s">
        <v>350</v>
      </c>
      <c r="B245" s="19">
        <v>58.650000000000006</v>
      </c>
      <c r="C245" s="18">
        <v>39161645</v>
      </c>
    </row>
    <row r="246" spans="1:3" x14ac:dyDescent="0.35">
      <c r="A246" s="17" t="s">
        <v>352</v>
      </c>
      <c r="B246" s="19">
        <v>3.4699999999999998</v>
      </c>
      <c r="C246" s="18">
        <v>91077039</v>
      </c>
    </row>
    <row r="247" spans="1:3" x14ac:dyDescent="0.35">
      <c r="A247" s="17" t="s">
        <v>354</v>
      </c>
      <c r="B247" s="19">
        <v>14.27</v>
      </c>
      <c r="C247" s="18">
        <v>38087910</v>
      </c>
    </row>
    <row r="248" spans="1:3" x14ac:dyDescent="0.35">
      <c r="A248" s="17" t="s">
        <v>356</v>
      </c>
      <c r="B248" s="19">
        <v>49.400000000000006</v>
      </c>
      <c r="C248" s="18">
        <v>224092114</v>
      </c>
    </row>
    <row r="249" spans="1:3" x14ac:dyDescent="0.35">
      <c r="A249" s="17" t="s">
        <v>358</v>
      </c>
      <c r="B249" s="19">
        <v>37.67</v>
      </c>
      <c r="C249" s="18">
        <v>333706833</v>
      </c>
    </row>
    <row r="250" spans="1:3" x14ac:dyDescent="0.35">
      <c r="A250" s="17" t="s">
        <v>360</v>
      </c>
      <c r="B250" s="19">
        <v>7.2399999999999993</v>
      </c>
      <c r="C250" s="18">
        <v>5437282</v>
      </c>
    </row>
    <row r="251" spans="1:3" x14ac:dyDescent="0.35">
      <c r="A251" s="17" t="s">
        <v>362</v>
      </c>
      <c r="B251" s="19">
        <v>11.990000000000002</v>
      </c>
      <c r="C251" s="18">
        <v>32169980</v>
      </c>
    </row>
    <row r="252" spans="1:3" x14ac:dyDescent="0.35">
      <c r="A252" s="17" t="s">
        <v>364</v>
      </c>
      <c r="B252" s="19">
        <v>6.8899999999999988</v>
      </c>
      <c r="C252" s="18">
        <v>506830</v>
      </c>
    </row>
    <row r="253" spans="1:3" x14ac:dyDescent="0.35">
      <c r="A253" s="17" t="s">
        <v>366</v>
      </c>
      <c r="B253" s="19">
        <v>31.249999999999996</v>
      </c>
      <c r="C253" s="18">
        <v>6651973</v>
      </c>
    </row>
    <row r="254" spans="1:3" x14ac:dyDescent="0.35">
      <c r="A254" s="17" t="s">
        <v>368</v>
      </c>
      <c r="B254" s="19">
        <v>8.3300000000000018</v>
      </c>
      <c r="C254" s="18">
        <v>53195524</v>
      </c>
    </row>
    <row r="255" spans="1:3" x14ac:dyDescent="0.35">
      <c r="A255" s="17" t="s">
        <v>370</v>
      </c>
      <c r="B255" s="19">
        <v>11.02</v>
      </c>
      <c r="C255" s="18">
        <v>364340152</v>
      </c>
    </row>
    <row r="256" spans="1:3" x14ac:dyDescent="0.35">
      <c r="A256" s="17" t="s">
        <v>372</v>
      </c>
      <c r="B256" s="19">
        <v>24.75</v>
      </c>
      <c r="C256" s="18">
        <v>25774176</v>
      </c>
    </row>
    <row r="257" spans="1:3" x14ac:dyDescent="0.35">
      <c r="A257" s="17" t="s">
        <v>374</v>
      </c>
      <c r="B257" s="19">
        <v>9.17</v>
      </c>
      <c r="C257" s="18">
        <v>52514</v>
      </c>
    </row>
    <row r="258" spans="1:3" x14ac:dyDescent="0.35">
      <c r="A258" s="17" t="s">
        <v>376</v>
      </c>
      <c r="B258" s="19">
        <v>70.260000000000005</v>
      </c>
      <c r="C258" s="18">
        <v>164717392</v>
      </c>
    </row>
    <row r="259" spans="1:3" x14ac:dyDescent="0.35">
      <c r="A259" s="17" t="s">
        <v>378</v>
      </c>
      <c r="B259" s="19">
        <v>56.52</v>
      </c>
      <c r="C259" s="18">
        <v>230688713</v>
      </c>
    </row>
    <row r="260" spans="1:3" x14ac:dyDescent="0.35">
      <c r="A260" s="17" t="s">
        <v>380</v>
      </c>
      <c r="B260" s="19">
        <v>17.059999999999999</v>
      </c>
      <c r="C260" s="18">
        <v>35166149</v>
      </c>
    </row>
    <row r="261" spans="1:3" x14ac:dyDescent="0.35">
      <c r="A261" s="17" t="s">
        <v>382</v>
      </c>
      <c r="B261" s="19">
        <v>62.34</v>
      </c>
      <c r="C261" s="18">
        <v>315672886</v>
      </c>
    </row>
    <row r="262" spans="1:3" x14ac:dyDescent="0.35">
      <c r="A262" s="17" t="s">
        <v>384</v>
      </c>
      <c r="B262" s="19">
        <v>47.73</v>
      </c>
      <c r="C262" s="18">
        <v>1533690467</v>
      </c>
    </row>
    <row r="263" spans="1:3" x14ac:dyDescent="0.35">
      <c r="A263" s="17" t="s">
        <v>386</v>
      </c>
      <c r="B263" s="19">
        <v>36.56</v>
      </c>
      <c r="C263" s="18">
        <v>16862109</v>
      </c>
    </row>
    <row r="264" spans="1:3" x14ac:dyDescent="0.35">
      <c r="A264" s="17" t="s">
        <v>388</v>
      </c>
      <c r="B264" s="19">
        <v>18.02</v>
      </c>
      <c r="C264" s="18">
        <v>143119436</v>
      </c>
    </row>
    <row r="265" spans="1:3" x14ac:dyDescent="0.35">
      <c r="A265" s="17" t="s">
        <v>390</v>
      </c>
      <c r="B265" s="19">
        <v>8.4600000000000009</v>
      </c>
      <c r="C265" s="18">
        <v>1194265</v>
      </c>
    </row>
    <row r="266" spans="1:3" x14ac:dyDescent="0.35">
      <c r="A266" s="17" t="s">
        <v>392</v>
      </c>
      <c r="B266" s="19">
        <v>38.200000000000003</v>
      </c>
      <c r="C266" s="18">
        <v>138033780</v>
      </c>
    </row>
    <row r="267" spans="1:3" x14ac:dyDescent="0.35">
      <c r="A267" s="17" t="s">
        <v>394</v>
      </c>
      <c r="B267" s="19">
        <v>26.26</v>
      </c>
      <c r="C267" s="18">
        <v>439933769</v>
      </c>
    </row>
    <row r="268" spans="1:3" x14ac:dyDescent="0.35">
      <c r="A268" s="17" t="s">
        <v>396</v>
      </c>
      <c r="B268" s="19">
        <v>1.4159999999999999</v>
      </c>
      <c r="C268" s="18">
        <v>115667905</v>
      </c>
    </row>
    <row r="269" spans="1:3" x14ac:dyDescent="0.35">
      <c r="A269" s="17" t="s">
        <v>398</v>
      </c>
      <c r="B269" s="19">
        <v>26.81</v>
      </c>
      <c r="C269" s="18">
        <v>69109256</v>
      </c>
    </row>
    <row r="270" spans="1:3" x14ac:dyDescent="0.35">
      <c r="A270" s="17" t="s">
        <v>400</v>
      </c>
      <c r="B270" s="19">
        <v>18.75</v>
      </c>
      <c r="C270" s="18">
        <v>64909361</v>
      </c>
    </row>
    <row r="271" spans="1:3" x14ac:dyDescent="0.35">
      <c r="A271" s="17" t="s">
        <v>411</v>
      </c>
      <c r="B271" s="19">
        <v>6262.5946609192661</v>
      </c>
      <c r="C271" s="18">
        <v>36866875694</v>
      </c>
    </row>
    <row r="275" spans="1:3" x14ac:dyDescent="0.35">
      <c r="A275" s="16" t="s">
        <v>410</v>
      </c>
      <c r="B275" t="s">
        <v>417</v>
      </c>
      <c r="C275" t="s">
        <v>412</v>
      </c>
    </row>
    <row r="276" spans="1:3" x14ac:dyDescent="0.35">
      <c r="A276" s="17" t="s">
        <v>216</v>
      </c>
      <c r="B276" s="18">
        <v>5316656467.4827461</v>
      </c>
      <c r="C276" s="18">
        <v>67</v>
      </c>
    </row>
    <row r="277" spans="1:3" x14ac:dyDescent="0.35">
      <c r="A277" s="17" t="s">
        <v>293</v>
      </c>
      <c r="B277" s="18">
        <v>4571318772.1316128</v>
      </c>
      <c r="C277" s="18">
        <v>7.72</v>
      </c>
    </row>
    <row r="278" spans="1:3" x14ac:dyDescent="0.35">
      <c r="A278" s="17" t="s">
        <v>321</v>
      </c>
      <c r="B278" s="18">
        <v>3892689098.298481</v>
      </c>
      <c r="C278" s="18">
        <v>10.56</v>
      </c>
    </row>
    <row r="279" spans="1:3" x14ac:dyDescent="0.35">
      <c r="A279" s="17" t="s">
        <v>380</v>
      </c>
      <c r="B279" s="18">
        <v>3804984306.1348648</v>
      </c>
      <c r="C279" s="18">
        <v>17.059999999999999</v>
      </c>
    </row>
    <row r="280" spans="1:3" x14ac:dyDescent="0.35">
      <c r="A280" s="17" t="s">
        <v>57</v>
      </c>
      <c r="B280" s="18">
        <v>3301007922.6385961</v>
      </c>
      <c r="C280" s="18">
        <v>1.89</v>
      </c>
    </row>
    <row r="281" spans="1:3" x14ac:dyDescent="0.35">
      <c r="A281" s="17" t="s">
        <v>350</v>
      </c>
      <c r="B281" s="18">
        <v>3255119600.0083861</v>
      </c>
      <c r="C281" s="18">
        <v>58.650000000000006</v>
      </c>
    </row>
    <row r="282" spans="1:3" x14ac:dyDescent="0.35">
      <c r="A282" s="17" t="s">
        <v>177</v>
      </c>
      <c r="B282" s="18">
        <v>3165995408.0993962</v>
      </c>
      <c r="C282" s="18">
        <v>66.75</v>
      </c>
    </row>
    <row r="283" spans="1:3" x14ac:dyDescent="0.35">
      <c r="A283" s="17" t="s">
        <v>273</v>
      </c>
      <c r="B283" s="18">
        <v>3076800746.9488173</v>
      </c>
      <c r="C283" s="18">
        <v>40.69</v>
      </c>
    </row>
    <row r="284" spans="1:3" x14ac:dyDescent="0.35">
      <c r="A284" s="17" t="s">
        <v>195</v>
      </c>
      <c r="B284" s="18">
        <v>2922640486.0681186</v>
      </c>
      <c r="C284" s="18">
        <v>9.5000000000000001E-2</v>
      </c>
    </row>
    <row r="285" spans="1:3" x14ac:dyDescent="0.35">
      <c r="A285" s="17" t="s">
        <v>384</v>
      </c>
      <c r="B285" s="18">
        <v>2789199243.6529818</v>
      </c>
      <c r="C285" s="18">
        <v>47.73</v>
      </c>
    </row>
    <row r="286" spans="1:3" x14ac:dyDescent="0.35">
      <c r="A286" s="17" t="s">
        <v>411</v>
      </c>
      <c r="B286" s="18">
        <v>36096412051.463997</v>
      </c>
      <c r="C286" s="18">
        <v>318.14500000000004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614F-A72C-4C47-9C28-315DDD4B6BE1}">
  <dimension ref="A1:C188"/>
  <sheetViews>
    <sheetView workbookViewId="0">
      <selection activeCell="E9" sqref="E9"/>
    </sheetView>
  </sheetViews>
  <sheetFormatPr baseColWidth="10" defaultRowHeight="14.5" x14ac:dyDescent="0.35"/>
  <cols>
    <col min="3" max="3" width="12.453125" bestFit="1" customWidth="1"/>
  </cols>
  <sheetData>
    <row r="1" spans="1:3" x14ac:dyDescent="0.35">
      <c r="A1" t="s">
        <v>416</v>
      </c>
      <c r="B1" t="s">
        <v>414</v>
      </c>
      <c r="C1" t="s">
        <v>415</v>
      </c>
    </row>
    <row r="2" spans="1:3" x14ac:dyDescent="0.35">
      <c r="A2" s="17" t="s">
        <v>0</v>
      </c>
      <c r="B2" s="19">
        <v>0.63</v>
      </c>
      <c r="C2" s="19">
        <v>100771036</v>
      </c>
    </row>
    <row r="3" spans="1:3" x14ac:dyDescent="0.35">
      <c r="A3" s="17" t="s">
        <v>6</v>
      </c>
      <c r="B3" s="19">
        <v>35.82</v>
      </c>
      <c r="C3" s="19">
        <v>14937344</v>
      </c>
    </row>
    <row r="4" spans="1:3" x14ac:dyDescent="0.35">
      <c r="A4" s="17" t="s">
        <v>9</v>
      </c>
      <c r="B4" s="19">
        <v>3.92</v>
      </c>
      <c r="C4" s="19">
        <v>182125844</v>
      </c>
    </row>
    <row r="5" spans="1:3" x14ac:dyDescent="0.35">
      <c r="A5" s="17" t="s">
        <v>11</v>
      </c>
      <c r="B5" s="19">
        <v>58.97</v>
      </c>
      <c r="C5" s="19">
        <v>383716</v>
      </c>
    </row>
    <row r="6" spans="1:3" x14ac:dyDescent="0.35">
      <c r="A6" s="17" t="s">
        <v>13</v>
      </c>
      <c r="B6" s="19">
        <v>30.71</v>
      </c>
      <c r="C6" s="19">
        <v>117879494</v>
      </c>
    </row>
    <row r="7" spans="1:3" x14ac:dyDescent="0.35">
      <c r="A7" s="17" t="s">
        <v>15</v>
      </c>
      <c r="B7" s="19">
        <v>28.37</v>
      </c>
      <c r="C7" s="19">
        <v>435352</v>
      </c>
    </row>
    <row r="8" spans="1:3" x14ac:dyDescent="0.35">
      <c r="A8" s="17" t="s">
        <v>19</v>
      </c>
      <c r="B8" s="19">
        <v>45.699999999999996</v>
      </c>
      <c r="C8" s="19">
        <v>204096037</v>
      </c>
    </row>
    <row r="9" spans="1:3" x14ac:dyDescent="0.35">
      <c r="A9" s="17" t="s">
        <v>22</v>
      </c>
      <c r="B9" s="19">
        <v>27.1</v>
      </c>
      <c r="C9" s="19">
        <v>14805473</v>
      </c>
    </row>
    <row r="10" spans="1:3" x14ac:dyDescent="0.35">
      <c r="A10" s="17" t="s">
        <v>24</v>
      </c>
      <c r="B10" s="19">
        <v>57.529999999999994</v>
      </c>
      <c r="C10" s="19">
        <v>110155316</v>
      </c>
    </row>
    <row r="11" spans="1:3" x14ac:dyDescent="0.35">
      <c r="A11" s="17" t="s">
        <v>27</v>
      </c>
      <c r="B11" s="19">
        <v>62.14</v>
      </c>
      <c r="C11" s="19">
        <v>42302927</v>
      </c>
    </row>
    <row r="12" spans="1:3" x14ac:dyDescent="0.35">
      <c r="A12" s="17" t="s">
        <v>29</v>
      </c>
      <c r="B12" s="19">
        <v>17.22</v>
      </c>
      <c r="C12" s="19">
        <v>45266096</v>
      </c>
    </row>
    <row r="13" spans="1:3" x14ac:dyDescent="0.35">
      <c r="A13" s="17" t="s">
        <v>31</v>
      </c>
      <c r="B13" s="19">
        <v>23.310000000000002</v>
      </c>
      <c r="C13" s="19">
        <v>1737664</v>
      </c>
    </row>
    <row r="14" spans="1:3" x14ac:dyDescent="0.35">
      <c r="A14" s="17" t="s">
        <v>33</v>
      </c>
      <c r="B14" s="19">
        <v>7.5799999999999992</v>
      </c>
      <c r="C14" s="19">
        <v>5735924</v>
      </c>
    </row>
    <row r="15" spans="1:3" x14ac:dyDescent="0.35">
      <c r="A15" s="17" t="s">
        <v>35</v>
      </c>
      <c r="B15" s="19">
        <v>0.59000000000000008</v>
      </c>
      <c r="C15" s="19">
        <v>731901800</v>
      </c>
    </row>
    <row r="16" spans="1:3" x14ac:dyDescent="0.35">
      <c r="A16" s="17" t="s">
        <v>37</v>
      </c>
      <c r="B16" s="19">
        <v>41.48</v>
      </c>
      <c r="C16" s="19">
        <v>1401929</v>
      </c>
    </row>
    <row r="17" spans="1:3" x14ac:dyDescent="0.35">
      <c r="A17" s="17" t="s">
        <v>39</v>
      </c>
      <c r="B17" s="19">
        <v>71.349999999999994</v>
      </c>
      <c r="C17" s="19">
        <v>47746333</v>
      </c>
    </row>
    <row r="18" spans="1:3" x14ac:dyDescent="0.35">
      <c r="A18" s="17" t="s">
        <v>41</v>
      </c>
      <c r="B18" s="19">
        <v>59.92</v>
      </c>
      <c r="C18" s="19">
        <v>54537777</v>
      </c>
    </row>
    <row r="19" spans="1:3" x14ac:dyDescent="0.35">
      <c r="A19" s="17" t="s">
        <v>43</v>
      </c>
      <c r="B19" s="19">
        <v>32.75</v>
      </c>
      <c r="C19" s="19">
        <v>1597570</v>
      </c>
    </row>
    <row r="20" spans="1:3" x14ac:dyDescent="0.35">
      <c r="A20" s="17" t="s">
        <v>45</v>
      </c>
      <c r="B20" s="19">
        <v>12.940000000000001</v>
      </c>
      <c r="C20" s="19">
        <v>46108420</v>
      </c>
    </row>
    <row r="21" spans="1:3" x14ac:dyDescent="0.35">
      <c r="A21" s="17" t="s">
        <v>47</v>
      </c>
      <c r="B21" s="19">
        <v>6.14</v>
      </c>
      <c r="C21" s="19">
        <v>3407541</v>
      </c>
    </row>
    <row r="22" spans="1:3" x14ac:dyDescent="0.35">
      <c r="A22" s="17" t="s">
        <v>49</v>
      </c>
      <c r="B22" s="19">
        <v>22.44</v>
      </c>
      <c r="C22" s="19">
        <v>49922040</v>
      </c>
    </row>
    <row r="23" spans="1:3" x14ac:dyDescent="0.35">
      <c r="A23" s="17" t="s">
        <v>51</v>
      </c>
      <c r="B23" s="19">
        <v>34.96</v>
      </c>
      <c r="C23" s="19">
        <v>17975277</v>
      </c>
    </row>
    <row r="24" spans="1:3" x14ac:dyDescent="0.35">
      <c r="A24" s="17" t="s">
        <v>53</v>
      </c>
      <c r="B24" s="19">
        <v>40.730000000000004</v>
      </c>
      <c r="C24" s="19">
        <v>9804299</v>
      </c>
    </row>
    <row r="25" spans="1:3" x14ac:dyDescent="0.35">
      <c r="A25" s="17" t="s">
        <v>55</v>
      </c>
      <c r="B25" s="19">
        <v>40.870000000000005</v>
      </c>
      <c r="C25" s="19">
        <v>970572163</v>
      </c>
    </row>
    <row r="26" spans="1:3" x14ac:dyDescent="0.35">
      <c r="A26" s="17" t="s">
        <v>57</v>
      </c>
      <c r="B26" s="19">
        <v>1.89</v>
      </c>
      <c r="C26" s="19">
        <v>1930786</v>
      </c>
    </row>
    <row r="27" spans="1:3" x14ac:dyDescent="0.35">
      <c r="A27" s="17" t="s">
        <v>59</v>
      </c>
      <c r="B27" s="19">
        <v>59.529999999999994</v>
      </c>
      <c r="C27" s="19">
        <v>37361275</v>
      </c>
    </row>
    <row r="28" spans="1:3" x14ac:dyDescent="0.35">
      <c r="A28" s="17" t="s">
        <v>61</v>
      </c>
      <c r="B28" s="19">
        <v>50.03</v>
      </c>
      <c r="C28" s="19">
        <v>78497179</v>
      </c>
    </row>
    <row r="29" spans="1:3" x14ac:dyDescent="0.35">
      <c r="A29" s="17" t="s">
        <v>63</v>
      </c>
      <c r="B29" s="19">
        <v>40.139999999999993</v>
      </c>
      <c r="C29" s="19">
        <v>43754747</v>
      </c>
    </row>
    <row r="30" spans="1:3" x14ac:dyDescent="0.35">
      <c r="A30" s="17" t="s">
        <v>65</v>
      </c>
      <c r="B30" s="19">
        <v>22.48</v>
      </c>
      <c r="C30" s="19">
        <v>71512031</v>
      </c>
    </row>
    <row r="31" spans="1:3" x14ac:dyDescent="0.35">
      <c r="A31" s="17" t="s">
        <v>67</v>
      </c>
      <c r="B31" s="19">
        <v>34.56</v>
      </c>
      <c r="C31" s="19">
        <v>102103225</v>
      </c>
    </row>
    <row r="32" spans="1:3" x14ac:dyDescent="0.35">
      <c r="A32" s="17" t="s">
        <v>69</v>
      </c>
      <c r="B32" s="19">
        <v>27.92</v>
      </c>
      <c r="C32" s="19">
        <v>107248792</v>
      </c>
    </row>
    <row r="33" spans="1:3" x14ac:dyDescent="0.35">
      <c r="A33" s="17" t="s">
        <v>71</v>
      </c>
      <c r="B33" s="19">
        <v>32.04</v>
      </c>
      <c r="C33" s="19">
        <v>2452360</v>
      </c>
    </row>
    <row r="34" spans="1:3" x14ac:dyDescent="0.35">
      <c r="A34" s="17" t="s">
        <v>75</v>
      </c>
      <c r="B34" s="19">
        <v>16.09</v>
      </c>
      <c r="C34" s="19">
        <v>21225112</v>
      </c>
    </row>
    <row r="35" spans="1:3" x14ac:dyDescent="0.35">
      <c r="A35" s="17" t="s">
        <v>78</v>
      </c>
      <c r="B35" s="19">
        <v>18.360000000000003</v>
      </c>
      <c r="C35" s="19">
        <v>59993116</v>
      </c>
    </row>
    <row r="36" spans="1:3" x14ac:dyDescent="0.35">
      <c r="A36" s="17" t="s">
        <v>80</v>
      </c>
      <c r="B36" s="19">
        <v>44.31</v>
      </c>
      <c r="C36" s="19">
        <v>85286116</v>
      </c>
    </row>
    <row r="37" spans="1:3" x14ac:dyDescent="0.35">
      <c r="A37" s="17" t="s">
        <v>82</v>
      </c>
      <c r="B37" s="19">
        <v>29.1</v>
      </c>
      <c r="C37" s="19">
        <v>6824633408</v>
      </c>
    </row>
    <row r="38" spans="1:3" x14ac:dyDescent="0.35">
      <c r="A38" s="17" t="s">
        <v>84</v>
      </c>
      <c r="B38" s="19">
        <v>27.550000000000004</v>
      </c>
      <c r="C38" s="19">
        <v>224682118</v>
      </c>
    </row>
    <row r="39" spans="1:3" x14ac:dyDescent="0.35">
      <c r="A39" s="17" t="s">
        <v>86</v>
      </c>
      <c r="B39" s="19">
        <v>2.4500000000000002</v>
      </c>
      <c r="C39" s="19">
        <v>3453436</v>
      </c>
    </row>
    <row r="40" spans="1:3" x14ac:dyDescent="0.35">
      <c r="A40" s="17" t="s">
        <v>88</v>
      </c>
      <c r="B40" s="19">
        <v>30.540000000000003</v>
      </c>
      <c r="C40" s="19">
        <v>21124389</v>
      </c>
    </row>
    <row r="41" spans="1:3" x14ac:dyDescent="0.35">
      <c r="A41" s="17" t="s">
        <v>90</v>
      </c>
      <c r="B41" s="19">
        <v>25.400000000000002</v>
      </c>
      <c r="C41" s="19">
        <v>22672492</v>
      </c>
    </row>
    <row r="42" spans="1:3" x14ac:dyDescent="0.35">
      <c r="A42" s="17" t="s">
        <v>92</v>
      </c>
      <c r="B42" s="19">
        <v>18.399999999999999</v>
      </c>
      <c r="C42" s="19">
        <v>103637491</v>
      </c>
    </row>
    <row r="43" spans="1:3" x14ac:dyDescent="0.35">
      <c r="A43" s="17" t="s">
        <v>94</v>
      </c>
      <c r="B43" s="19">
        <v>51.14</v>
      </c>
      <c r="C43" s="19">
        <v>21523585</v>
      </c>
    </row>
    <row r="44" spans="1:3" x14ac:dyDescent="0.35">
      <c r="A44" s="17" t="s">
        <v>96</v>
      </c>
      <c r="B44" s="19">
        <v>26.86</v>
      </c>
      <c r="C44" s="19">
        <v>56276765</v>
      </c>
    </row>
    <row r="45" spans="1:3" x14ac:dyDescent="0.35">
      <c r="A45" s="17" t="s">
        <v>98</v>
      </c>
      <c r="B45" s="19">
        <v>56.21</v>
      </c>
      <c r="C45" s="19">
        <v>5433810</v>
      </c>
    </row>
    <row r="46" spans="1:3" x14ac:dyDescent="0.35">
      <c r="A46" s="17" t="s">
        <v>100</v>
      </c>
      <c r="B46" s="19">
        <v>72.52</v>
      </c>
      <c r="C46" s="19">
        <v>52351122</v>
      </c>
    </row>
    <row r="47" spans="1:3" x14ac:dyDescent="0.35">
      <c r="A47" s="17" t="s">
        <v>102</v>
      </c>
      <c r="B47" s="19">
        <v>7.6099999999999994</v>
      </c>
      <c r="C47" s="19">
        <v>326768201</v>
      </c>
    </row>
    <row r="48" spans="1:3" x14ac:dyDescent="0.35">
      <c r="A48" s="17" t="s">
        <v>104</v>
      </c>
      <c r="B48" s="19">
        <v>56.58</v>
      </c>
      <c r="C48" s="19">
        <v>27758568</v>
      </c>
    </row>
    <row r="49" spans="1:3" x14ac:dyDescent="0.35">
      <c r="A49" s="17" t="s">
        <v>106</v>
      </c>
      <c r="B49" s="19">
        <v>4.49</v>
      </c>
      <c r="C49" s="19">
        <v>4213940</v>
      </c>
    </row>
    <row r="50" spans="1:3" x14ac:dyDescent="0.35">
      <c r="A50" s="17" t="s">
        <v>108</v>
      </c>
      <c r="B50" s="19">
        <v>49.25</v>
      </c>
      <c r="C50" s="19">
        <v>353908</v>
      </c>
    </row>
    <row r="51" spans="1:3" x14ac:dyDescent="0.35">
      <c r="A51" s="17" t="s">
        <v>110</v>
      </c>
      <c r="B51" s="19">
        <v>32.739999999999995</v>
      </c>
      <c r="C51" s="19">
        <v>48172518</v>
      </c>
    </row>
    <row r="52" spans="1:3" x14ac:dyDescent="0.35">
      <c r="A52" s="17" t="s">
        <v>115</v>
      </c>
      <c r="B52" s="19">
        <v>27.11</v>
      </c>
      <c r="C52" s="19">
        <v>74814457</v>
      </c>
    </row>
    <row r="53" spans="1:3" x14ac:dyDescent="0.35">
      <c r="A53" s="17" t="s">
        <v>117</v>
      </c>
      <c r="B53" s="19">
        <v>1.6600000000000001</v>
      </c>
      <c r="C53" s="19">
        <v>417982532</v>
      </c>
    </row>
    <row r="54" spans="1:3" x14ac:dyDescent="0.35">
      <c r="A54" s="17" t="s">
        <v>119</v>
      </c>
      <c r="B54" s="19">
        <v>18.45</v>
      </c>
      <c r="C54" s="19">
        <v>30869792</v>
      </c>
    </row>
    <row r="55" spans="1:3" x14ac:dyDescent="0.35">
      <c r="A55" s="17" t="s">
        <v>121</v>
      </c>
      <c r="B55" s="19">
        <v>41.870000000000005</v>
      </c>
      <c r="C55" s="19">
        <v>4776888</v>
      </c>
    </row>
    <row r="56" spans="1:3" x14ac:dyDescent="0.35">
      <c r="A56" s="17" t="s">
        <v>123</v>
      </c>
      <c r="B56" s="19">
        <v>7.8900000000000006</v>
      </c>
      <c r="C56" s="19">
        <v>15085118</v>
      </c>
    </row>
    <row r="57" spans="1:3" x14ac:dyDescent="0.35">
      <c r="A57" s="17" t="s">
        <v>125</v>
      </c>
      <c r="B57" s="19">
        <v>59.230000000000004</v>
      </c>
      <c r="C57" s="19">
        <v>6725107</v>
      </c>
    </row>
    <row r="58" spans="1:3" x14ac:dyDescent="0.35">
      <c r="A58" s="17" t="s">
        <v>127</v>
      </c>
      <c r="B58" s="19">
        <v>40.870000000000005</v>
      </c>
      <c r="C58" s="19">
        <v>5341160</v>
      </c>
    </row>
    <row r="59" spans="1:3" x14ac:dyDescent="0.35">
      <c r="A59" s="17" t="s">
        <v>129</v>
      </c>
      <c r="B59" s="19">
        <v>10.86</v>
      </c>
      <c r="C59" s="19">
        <v>440270943</v>
      </c>
    </row>
    <row r="60" spans="1:3" x14ac:dyDescent="0.35">
      <c r="A60" s="17" t="s">
        <v>133</v>
      </c>
      <c r="B60" s="19">
        <v>15.67</v>
      </c>
      <c r="C60" s="19">
        <v>4244555</v>
      </c>
    </row>
    <row r="61" spans="1:3" x14ac:dyDescent="0.35">
      <c r="A61" s="17" t="s">
        <v>135</v>
      </c>
      <c r="B61" s="19">
        <v>59.35</v>
      </c>
      <c r="C61" s="19">
        <v>26816383</v>
      </c>
    </row>
    <row r="62" spans="1:3" x14ac:dyDescent="0.35">
      <c r="A62" s="17" t="s">
        <v>137</v>
      </c>
      <c r="B62" s="19">
        <v>64.540000000000006</v>
      </c>
      <c r="C62" s="19">
        <v>312458461</v>
      </c>
    </row>
    <row r="63" spans="1:3" x14ac:dyDescent="0.35">
      <c r="A63" s="17" t="s">
        <v>139</v>
      </c>
      <c r="B63" s="19">
        <v>48.15</v>
      </c>
      <c r="C63" s="19">
        <v>8310020</v>
      </c>
    </row>
    <row r="64" spans="1:3" x14ac:dyDescent="0.35">
      <c r="A64" s="17" t="s">
        <v>141</v>
      </c>
      <c r="B64" s="19">
        <v>19.440000000000001</v>
      </c>
      <c r="C64" s="19">
        <v>9020604</v>
      </c>
    </row>
    <row r="65" spans="1:3" x14ac:dyDescent="0.35">
      <c r="A65" s="17" t="s">
        <v>143</v>
      </c>
      <c r="B65" s="19">
        <v>38.33</v>
      </c>
      <c r="C65" s="19">
        <v>20698563</v>
      </c>
    </row>
    <row r="66" spans="1:3" x14ac:dyDescent="0.35">
      <c r="A66" s="17" t="s">
        <v>145</v>
      </c>
      <c r="B66" s="19">
        <v>66.05</v>
      </c>
      <c r="C66" s="19">
        <v>408742447</v>
      </c>
    </row>
    <row r="67" spans="1:3" x14ac:dyDescent="0.35">
      <c r="A67" s="17" t="s">
        <v>147</v>
      </c>
      <c r="B67" s="19">
        <v>19.2</v>
      </c>
      <c r="C67" s="19">
        <v>123489423</v>
      </c>
    </row>
    <row r="68" spans="1:3" x14ac:dyDescent="0.35">
      <c r="A68" s="17" t="s">
        <v>149</v>
      </c>
      <c r="B68" s="19">
        <v>51.25</v>
      </c>
      <c r="C68" s="19">
        <v>54376524</v>
      </c>
    </row>
    <row r="69" spans="1:3" x14ac:dyDescent="0.35">
      <c r="A69" s="17" t="s">
        <v>151</v>
      </c>
      <c r="B69" s="19">
        <v>45.42</v>
      </c>
      <c r="C69" s="19">
        <v>534774</v>
      </c>
    </row>
    <row r="70" spans="1:3" x14ac:dyDescent="0.35">
      <c r="A70" s="17" t="s">
        <v>153</v>
      </c>
      <c r="B70" s="19">
        <v>17.2</v>
      </c>
      <c r="C70" s="19">
        <v>72877472</v>
      </c>
    </row>
    <row r="71" spans="1:3" x14ac:dyDescent="0.35">
      <c r="A71" s="17" t="s">
        <v>155</v>
      </c>
      <c r="B71" s="19">
        <v>4.32</v>
      </c>
      <c r="C71" s="19">
        <v>51388876</v>
      </c>
    </row>
    <row r="72" spans="1:3" x14ac:dyDescent="0.35">
      <c r="A72" s="17" t="s">
        <v>157</v>
      </c>
      <c r="B72" s="19">
        <v>24.36</v>
      </c>
      <c r="C72" s="19">
        <v>7680350</v>
      </c>
    </row>
    <row r="73" spans="1:3" x14ac:dyDescent="0.35">
      <c r="A73" s="17" t="s">
        <v>159</v>
      </c>
      <c r="B73" s="19">
        <v>37.980000000000004</v>
      </c>
      <c r="C73" s="19">
        <v>3788744</v>
      </c>
    </row>
    <row r="74" spans="1:3" x14ac:dyDescent="0.35">
      <c r="A74" s="17" t="s">
        <v>161</v>
      </c>
      <c r="B74" s="19">
        <v>16.239999999999998</v>
      </c>
      <c r="C74" s="19">
        <v>49427132</v>
      </c>
    </row>
    <row r="75" spans="1:3" x14ac:dyDescent="0.35">
      <c r="A75" s="17" t="s">
        <v>163</v>
      </c>
      <c r="B75" s="19">
        <v>18.22</v>
      </c>
      <c r="C75" s="19">
        <v>41051386</v>
      </c>
    </row>
    <row r="76" spans="1:3" x14ac:dyDescent="0.35">
      <c r="A76" s="17" t="s">
        <v>165</v>
      </c>
      <c r="B76" s="19">
        <v>63.870000000000005</v>
      </c>
      <c r="C76" s="19">
        <v>49719258</v>
      </c>
    </row>
    <row r="77" spans="1:3" x14ac:dyDescent="0.35">
      <c r="A77" s="17" t="s">
        <v>167</v>
      </c>
      <c r="B77" s="19">
        <v>40.129999999999995</v>
      </c>
      <c r="C77" s="19">
        <v>1562706</v>
      </c>
    </row>
    <row r="78" spans="1:3" x14ac:dyDescent="0.35">
      <c r="A78" s="17" t="s">
        <v>169</v>
      </c>
      <c r="B78" s="19">
        <v>20.04</v>
      </c>
      <c r="C78" s="19">
        <v>6101261310</v>
      </c>
    </row>
    <row r="79" spans="1:3" x14ac:dyDescent="0.35">
      <c r="A79" s="17" t="s">
        <v>171</v>
      </c>
      <c r="B79" s="19">
        <v>2.7399999999999998</v>
      </c>
      <c r="C79" s="19">
        <v>1205691322</v>
      </c>
    </row>
    <row r="80" spans="1:3" x14ac:dyDescent="0.35">
      <c r="A80" s="17" t="s">
        <v>173</v>
      </c>
      <c r="B80" s="19">
        <v>3.84</v>
      </c>
      <c r="C80" s="19">
        <v>369440673</v>
      </c>
    </row>
    <row r="81" spans="1:3" x14ac:dyDescent="0.35">
      <c r="A81" s="17" t="s">
        <v>175</v>
      </c>
      <c r="B81" s="19">
        <v>2.14</v>
      </c>
      <c r="C81" s="19">
        <v>154167718</v>
      </c>
    </row>
    <row r="82" spans="1:3" x14ac:dyDescent="0.35">
      <c r="A82" s="17" t="s">
        <v>177</v>
      </c>
      <c r="B82" s="19">
        <v>66.75</v>
      </c>
      <c r="C82" s="19">
        <v>21949757</v>
      </c>
    </row>
    <row r="83" spans="1:3" x14ac:dyDescent="0.35">
      <c r="A83" s="17" t="s">
        <v>179</v>
      </c>
      <c r="B83" s="19">
        <v>16.97</v>
      </c>
      <c r="C83" s="19">
        <v>36181868</v>
      </c>
    </row>
    <row r="84" spans="1:3" x14ac:dyDescent="0.35">
      <c r="A84" s="17" t="s">
        <v>181</v>
      </c>
      <c r="B84" s="19">
        <v>42.55</v>
      </c>
      <c r="C84" s="19">
        <v>295504399</v>
      </c>
    </row>
    <row r="85" spans="1:3" x14ac:dyDescent="0.35">
      <c r="A85" s="17" t="s">
        <v>183</v>
      </c>
      <c r="B85" s="19">
        <v>22.13</v>
      </c>
      <c r="C85" s="19">
        <v>14031039</v>
      </c>
    </row>
    <row r="86" spans="1:3" x14ac:dyDescent="0.35">
      <c r="A86" s="17" t="s">
        <v>185</v>
      </c>
      <c r="B86" s="19">
        <v>39.25</v>
      </c>
      <c r="C86" s="19">
        <v>639579961</v>
      </c>
    </row>
    <row r="87" spans="1:3" x14ac:dyDescent="0.35">
      <c r="A87" s="17" t="s">
        <v>187</v>
      </c>
      <c r="B87" s="19">
        <v>3.3</v>
      </c>
      <c r="C87" s="19">
        <v>37381570</v>
      </c>
    </row>
    <row r="88" spans="1:3" x14ac:dyDescent="0.35">
      <c r="A88" s="17" t="s">
        <v>189</v>
      </c>
      <c r="B88" s="19">
        <v>31.9</v>
      </c>
      <c r="C88" s="19">
        <v>82469426</v>
      </c>
    </row>
    <row r="89" spans="1:3" x14ac:dyDescent="0.35">
      <c r="A89" s="17" t="s">
        <v>191</v>
      </c>
      <c r="B89" s="19">
        <v>15.679999999999998</v>
      </c>
      <c r="C89" s="19">
        <v>209891047</v>
      </c>
    </row>
    <row r="90" spans="1:3" x14ac:dyDescent="0.35">
      <c r="A90" s="17" t="s">
        <v>193</v>
      </c>
      <c r="B90" s="19">
        <v>6.7499999999999991</v>
      </c>
      <c r="C90" s="19">
        <v>506423</v>
      </c>
    </row>
    <row r="91" spans="1:3" x14ac:dyDescent="0.35">
      <c r="A91" s="17" t="s">
        <v>195</v>
      </c>
      <c r="B91" s="19">
        <v>9.5000000000000001E-2</v>
      </c>
      <c r="C91" s="19">
        <v>15280105</v>
      </c>
    </row>
    <row r="92" spans="1:3" x14ac:dyDescent="0.35">
      <c r="A92" s="17" t="s">
        <v>197</v>
      </c>
      <c r="B92" s="19">
        <v>44.57</v>
      </c>
      <c r="C92" s="19">
        <v>27681501</v>
      </c>
    </row>
    <row r="93" spans="1:3" x14ac:dyDescent="0.35">
      <c r="A93" s="17" t="s">
        <v>199</v>
      </c>
      <c r="B93" s="19">
        <v>36.900000000000006</v>
      </c>
      <c r="C93" s="19">
        <v>31127202</v>
      </c>
    </row>
    <row r="94" spans="1:3" x14ac:dyDescent="0.35">
      <c r="A94" s="17" t="s">
        <v>204</v>
      </c>
      <c r="B94" s="19">
        <v>57.760000000000005</v>
      </c>
      <c r="C94" s="19">
        <v>10681137</v>
      </c>
    </row>
    <row r="95" spans="1:3" x14ac:dyDescent="0.35">
      <c r="A95" s="17" t="s">
        <v>206</v>
      </c>
      <c r="B95" s="19">
        <v>10.57</v>
      </c>
      <c r="C95" s="19">
        <v>26886688</v>
      </c>
    </row>
    <row r="96" spans="1:3" x14ac:dyDescent="0.35">
      <c r="A96" s="17" t="s">
        <v>208</v>
      </c>
      <c r="B96" s="19">
        <v>28.57</v>
      </c>
      <c r="C96" s="19">
        <v>10191833</v>
      </c>
    </row>
    <row r="97" spans="1:3" x14ac:dyDescent="0.35">
      <c r="A97" s="17" t="s">
        <v>210</v>
      </c>
      <c r="B97" s="19">
        <v>29.62</v>
      </c>
      <c r="C97" s="19">
        <v>19249123</v>
      </c>
    </row>
    <row r="98" spans="1:3" x14ac:dyDescent="0.35">
      <c r="A98" s="17" t="s">
        <v>212</v>
      </c>
      <c r="B98" s="19">
        <v>0.29300000000000004</v>
      </c>
      <c r="C98" s="19">
        <v>30451055</v>
      </c>
    </row>
    <row r="99" spans="1:3" x14ac:dyDescent="0.35">
      <c r="A99" s="17" t="s">
        <v>214</v>
      </c>
      <c r="B99" s="19">
        <v>73.31</v>
      </c>
      <c r="C99" s="19">
        <v>15703068</v>
      </c>
    </row>
    <row r="100" spans="1:3" x14ac:dyDescent="0.35">
      <c r="A100" s="17" t="s">
        <v>216</v>
      </c>
      <c r="B100" s="19">
        <v>67</v>
      </c>
      <c r="C100" s="19">
        <v>2572829</v>
      </c>
    </row>
    <row r="101" spans="1:3" x14ac:dyDescent="0.35">
      <c r="A101" s="17" t="s">
        <v>218</v>
      </c>
      <c r="B101" s="19">
        <v>9.36</v>
      </c>
      <c r="C101" s="19">
        <v>105751561</v>
      </c>
    </row>
    <row r="102" spans="1:3" x14ac:dyDescent="0.35">
      <c r="A102" s="17" t="s">
        <v>220</v>
      </c>
      <c r="B102" s="19">
        <v>15.75</v>
      </c>
      <c r="C102" s="19">
        <v>73202830</v>
      </c>
    </row>
    <row r="103" spans="1:3" x14ac:dyDescent="0.35">
      <c r="A103" s="17" t="s">
        <v>222</v>
      </c>
      <c r="B103" s="19">
        <v>5.8299999999999992</v>
      </c>
      <c r="C103" s="19">
        <v>138891893</v>
      </c>
    </row>
    <row r="104" spans="1:3" x14ac:dyDescent="0.35">
      <c r="A104" s="17" t="s">
        <v>224</v>
      </c>
      <c r="B104" s="19">
        <v>9.5</v>
      </c>
      <c r="C104" s="19">
        <v>1935347</v>
      </c>
    </row>
    <row r="105" spans="1:3" x14ac:dyDescent="0.35">
      <c r="A105" s="17" t="s">
        <v>226</v>
      </c>
      <c r="B105" s="19">
        <v>5.82</v>
      </c>
      <c r="C105" s="19">
        <v>75287836</v>
      </c>
    </row>
    <row r="106" spans="1:3" x14ac:dyDescent="0.35">
      <c r="A106" s="17" t="s">
        <v>228</v>
      </c>
      <c r="B106" s="19">
        <v>34.5</v>
      </c>
      <c r="C106" s="19">
        <v>2085379</v>
      </c>
    </row>
    <row r="107" spans="1:3" x14ac:dyDescent="0.35">
      <c r="A107" s="17" t="s">
        <v>230</v>
      </c>
      <c r="B107" s="19">
        <v>0.48500000000000004</v>
      </c>
      <c r="C107" s="19">
        <v>17598231</v>
      </c>
    </row>
    <row r="108" spans="1:3" x14ac:dyDescent="0.35">
      <c r="A108" s="17" t="s">
        <v>232</v>
      </c>
      <c r="B108" s="19">
        <v>22.590000000000003</v>
      </c>
      <c r="C108" s="19">
        <v>6181751</v>
      </c>
    </row>
    <row r="109" spans="1:3" x14ac:dyDescent="0.35">
      <c r="A109" s="17" t="s">
        <v>234</v>
      </c>
      <c r="B109" s="19">
        <v>28.04</v>
      </c>
      <c r="C109" s="19">
        <v>567047038</v>
      </c>
    </row>
    <row r="110" spans="1:3" x14ac:dyDescent="0.35">
      <c r="A110" s="17" t="s">
        <v>236</v>
      </c>
      <c r="B110" s="19">
        <v>14.41</v>
      </c>
      <c r="C110" s="19">
        <v>537982</v>
      </c>
    </row>
    <row r="111" spans="1:3" x14ac:dyDescent="0.35">
      <c r="A111" s="17" t="s">
        <v>241</v>
      </c>
      <c r="B111" s="19">
        <v>72.680000000000007</v>
      </c>
      <c r="C111" s="19">
        <v>20570700</v>
      </c>
    </row>
    <row r="112" spans="1:3" x14ac:dyDescent="0.35">
      <c r="A112" s="17" t="s">
        <v>243</v>
      </c>
      <c r="B112" s="19">
        <v>37.199999999999996</v>
      </c>
      <c r="C112" s="19">
        <v>13812395</v>
      </c>
    </row>
    <row r="113" spans="1:3" x14ac:dyDescent="0.35">
      <c r="A113" s="17" t="s">
        <v>245</v>
      </c>
      <c r="B113" s="19">
        <v>37.46</v>
      </c>
      <c r="C113" s="19">
        <v>1879039</v>
      </c>
    </row>
    <row r="114" spans="1:3" x14ac:dyDescent="0.35">
      <c r="A114" s="17" t="s">
        <v>247</v>
      </c>
      <c r="B114" s="19">
        <v>4.26</v>
      </c>
      <c r="C114" s="19">
        <v>162285316</v>
      </c>
    </row>
    <row r="115" spans="1:3" x14ac:dyDescent="0.35">
      <c r="A115" s="17" t="s">
        <v>249</v>
      </c>
      <c r="B115" s="19">
        <v>9.75</v>
      </c>
      <c r="C115" s="19">
        <v>118275429</v>
      </c>
    </row>
    <row r="116" spans="1:3" x14ac:dyDescent="0.35">
      <c r="A116" s="17" t="s">
        <v>251</v>
      </c>
      <c r="B116" s="19">
        <v>14.46</v>
      </c>
      <c r="C116" s="19">
        <v>252659498</v>
      </c>
    </row>
    <row r="117" spans="1:3" x14ac:dyDescent="0.35">
      <c r="A117" s="17" t="s">
        <v>253</v>
      </c>
      <c r="B117" s="19">
        <v>18.61</v>
      </c>
      <c r="C117" s="19">
        <v>10614977</v>
      </c>
    </row>
    <row r="118" spans="1:3" x14ac:dyDescent="0.35">
      <c r="A118" s="17" t="s">
        <v>255</v>
      </c>
      <c r="B118" s="19">
        <v>22.59</v>
      </c>
      <c r="C118" s="19">
        <v>51244</v>
      </c>
    </row>
    <row r="119" spans="1:3" x14ac:dyDescent="0.35">
      <c r="A119" s="17" t="s">
        <v>257</v>
      </c>
      <c r="B119" s="19">
        <v>9.11</v>
      </c>
      <c r="C119" s="19">
        <v>131809551</v>
      </c>
    </row>
    <row r="120" spans="1:3" x14ac:dyDescent="0.35">
      <c r="A120" s="17" t="s">
        <v>259</v>
      </c>
      <c r="B120" s="19">
        <v>51.16</v>
      </c>
      <c r="C120" s="19">
        <v>82974320</v>
      </c>
    </row>
    <row r="121" spans="1:3" x14ac:dyDescent="0.35">
      <c r="A121" s="17" t="s">
        <v>261</v>
      </c>
      <c r="B121" s="19">
        <v>53.73</v>
      </c>
      <c r="C121" s="19">
        <v>21722063</v>
      </c>
    </row>
    <row r="122" spans="1:3" x14ac:dyDescent="0.35">
      <c r="A122" s="17" t="s">
        <v>263</v>
      </c>
      <c r="B122" s="19">
        <v>25.35</v>
      </c>
      <c r="C122" s="19">
        <v>29020796</v>
      </c>
    </row>
    <row r="123" spans="1:3" x14ac:dyDescent="0.35">
      <c r="A123" s="17" t="s">
        <v>265</v>
      </c>
      <c r="B123" s="19">
        <v>2.0100000000000002</v>
      </c>
      <c r="C123" s="19">
        <v>83864554</v>
      </c>
    </row>
    <row r="124" spans="1:3" x14ac:dyDescent="0.35">
      <c r="A124" s="17" t="s">
        <v>267</v>
      </c>
      <c r="B124" s="19">
        <v>58.379999999999995</v>
      </c>
      <c r="C124" s="19">
        <v>796664209</v>
      </c>
    </row>
    <row r="125" spans="1:3" x14ac:dyDescent="0.35">
      <c r="A125" s="17" t="s">
        <v>269</v>
      </c>
      <c r="B125" s="19">
        <v>18.600000000000001</v>
      </c>
      <c r="C125" s="19">
        <v>122115523</v>
      </c>
    </row>
    <row r="126" spans="1:3" x14ac:dyDescent="0.35">
      <c r="A126" s="17" t="s">
        <v>271</v>
      </c>
      <c r="B126" s="19">
        <v>32.36</v>
      </c>
      <c r="C126" s="19">
        <v>10328131</v>
      </c>
    </row>
    <row r="127" spans="1:3" x14ac:dyDescent="0.35">
      <c r="A127" s="17" t="s">
        <v>273</v>
      </c>
      <c r="B127" s="19">
        <v>40.69</v>
      </c>
      <c r="C127" s="19">
        <v>24555399</v>
      </c>
    </row>
    <row r="128" spans="1:3" x14ac:dyDescent="0.35">
      <c r="A128" s="17" t="s">
        <v>275</v>
      </c>
      <c r="B128" s="19">
        <v>10.399999999999999</v>
      </c>
      <c r="C128" s="19">
        <v>16917479</v>
      </c>
    </row>
    <row r="129" spans="1:3" x14ac:dyDescent="0.35">
      <c r="A129" s="17" t="s">
        <v>277</v>
      </c>
      <c r="B129" s="19">
        <v>1.0649999999999999</v>
      </c>
      <c r="C129" s="19">
        <v>893727474</v>
      </c>
    </row>
    <row r="130" spans="1:3" x14ac:dyDescent="0.35">
      <c r="A130" s="17" t="s">
        <v>279</v>
      </c>
      <c r="B130" s="19">
        <v>33.5</v>
      </c>
      <c r="C130" s="19">
        <v>18148604</v>
      </c>
    </row>
    <row r="131" spans="1:3" x14ac:dyDescent="0.35">
      <c r="A131" s="17" t="s">
        <v>281</v>
      </c>
      <c r="B131" s="19">
        <v>7.84</v>
      </c>
      <c r="C131" s="19">
        <v>36367100</v>
      </c>
    </row>
    <row r="132" spans="1:3" x14ac:dyDescent="0.35">
      <c r="A132" s="17" t="s">
        <v>283</v>
      </c>
      <c r="B132" s="19">
        <v>35.459999999999994</v>
      </c>
      <c r="C132" s="19">
        <v>31040129</v>
      </c>
    </row>
    <row r="133" spans="1:3" x14ac:dyDescent="0.35">
      <c r="A133" s="17" t="s">
        <v>285</v>
      </c>
      <c r="B133" s="19">
        <v>34.230000000000004</v>
      </c>
      <c r="C133" s="19">
        <v>145813768</v>
      </c>
    </row>
    <row r="134" spans="1:3" x14ac:dyDescent="0.35">
      <c r="A134" s="17" t="s">
        <v>287</v>
      </c>
      <c r="B134" s="19">
        <v>32.270000000000003</v>
      </c>
      <c r="C134" s="19">
        <v>467049392</v>
      </c>
    </row>
    <row r="135" spans="1:3" x14ac:dyDescent="0.35">
      <c r="A135" s="17" t="s">
        <v>289</v>
      </c>
      <c r="B135" s="19">
        <v>54.32</v>
      </c>
      <c r="C135" s="19">
        <v>191211101</v>
      </c>
    </row>
    <row r="136" spans="1:3" x14ac:dyDescent="0.35">
      <c r="A136" s="17" t="s">
        <v>291</v>
      </c>
      <c r="B136" s="19">
        <v>63.870000000000005</v>
      </c>
      <c r="C136" s="19">
        <v>52026204</v>
      </c>
    </row>
    <row r="137" spans="1:3" x14ac:dyDescent="0.35">
      <c r="A137" s="17" t="s">
        <v>293</v>
      </c>
      <c r="B137" s="19">
        <v>7.72</v>
      </c>
      <c r="C137" s="19">
        <v>8661596</v>
      </c>
    </row>
    <row r="138" spans="1:3" x14ac:dyDescent="0.35">
      <c r="A138" s="17" t="s">
        <v>295</v>
      </c>
      <c r="B138" s="19">
        <v>70.64</v>
      </c>
      <c r="C138" s="19">
        <v>103457862</v>
      </c>
    </row>
    <row r="139" spans="1:3" x14ac:dyDescent="0.35">
      <c r="A139" s="17" t="s">
        <v>297</v>
      </c>
      <c r="B139" s="19">
        <v>72.62</v>
      </c>
      <c r="C139" s="19">
        <v>724275381</v>
      </c>
    </row>
    <row r="140" spans="1:3" x14ac:dyDescent="0.35">
      <c r="A140" s="17" t="s">
        <v>299</v>
      </c>
      <c r="B140" s="19">
        <v>55.209999999999994</v>
      </c>
      <c r="C140" s="19">
        <v>50484281</v>
      </c>
    </row>
    <row r="141" spans="1:3" x14ac:dyDescent="0.35">
      <c r="A141" s="17" t="s">
        <v>301</v>
      </c>
      <c r="B141" s="19">
        <v>48.309999999999995</v>
      </c>
      <c r="C141" s="19">
        <v>243588</v>
      </c>
    </row>
    <row r="142" spans="1:3" x14ac:dyDescent="0.35">
      <c r="A142" s="17" t="s">
        <v>303</v>
      </c>
      <c r="B142" s="19">
        <v>53.67</v>
      </c>
      <c r="C142" s="19">
        <v>855258</v>
      </c>
    </row>
    <row r="143" spans="1:3" x14ac:dyDescent="0.35">
      <c r="A143" s="17" t="s">
        <v>305</v>
      </c>
      <c r="B143" s="19">
        <v>35.550000000000004</v>
      </c>
      <c r="C143" s="19">
        <v>544009</v>
      </c>
    </row>
    <row r="144" spans="1:3" x14ac:dyDescent="0.35">
      <c r="A144" s="17" t="s">
        <v>307</v>
      </c>
      <c r="B144" s="19">
        <v>16.21</v>
      </c>
      <c r="C144" s="19">
        <v>929758</v>
      </c>
    </row>
    <row r="145" spans="1:3" x14ac:dyDescent="0.35">
      <c r="A145" s="17" t="s">
        <v>309</v>
      </c>
      <c r="B145" s="19">
        <v>38.330000000000005</v>
      </c>
      <c r="C145" s="19">
        <v>890579</v>
      </c>
    </row>
    <row r="146" spans="1:3" x14ac:dyDescent="0.35">
      <c r="A146" s="17" t="s">
        <v>311</v>
      </c>
      <c r="B146" s="19">
        <v>0.90999999999999992</v>
      </c>
      <c r="C146" s="19">
        <v>137321916</v>
      </c>
    </row>
    <row r="147" spans="1:3" x14ac:dyDescent="0.35">
      <c r="A147" s="17" t="s">
        <v>313</v>
      </c>
      <c r="B147" s="19">
        <v>3.9000000000000004</v>
      </c>
      <c r="C147" s="19">
        <v>63998771</v>
      </c>
    </row>
    <row r="148" spans="1:3" x14ac:dyDescent="0.35">
      <c r="A148" s="17" t="s">
        <v>315</v>
      </c>
      <c r="B148" s="19">
        <v>29.14</v>
      </c>
      <c r="C148" s="19">
        <v>26670776</v>
      </c>
    </row>
    <row r="149" spans="1:3" x14ac:dyDescent="0.35">
      <c r="A149" s="17" t="s">
        <v>317</v>
      </c>
      <c r="B149" s="19">
        <v>62.79</v>
      </c>
      <c r="C149" s="19">
        <v>452998</v>
      </c>
    </row>
    <row r="150" spans="1:3" x14ac:dyDescent="0.35">
      <c r="A150" s="17" t="s">
        <v>319</v>
      </c>
      <c r="B150" s="19">
        <v>28.53</v>
      </c>
      <c r="C150" s="19">
        <v>31467893</v>
      </c>
    </row>
    <row r="151" spans="1:3" x14ac:dyDescent="0.35">
      <c r="A151" s="17" t="s">
        <v>321</v>
      </c>
      <c r="B151" s="19">
        <v>10.56</v>
      </c>
      <c r="C151" s="19">
        <v>24775381</v>
      </c>
    </row>
    <row r="152" spans="1:3" x14ac:dyDescent="0.35">
      <c r="A152" s="17" t="s">
        <v>323</v>
      </c>
      <c r="B152" s="19">
        <v>59.2</v>
      </c>
      <c r="C152" s="19">
        <v>27091093</v>
      </c>
    </row>
    <row r="153" spans="1:3" x14ac:dyDescent="0.35">
      <c r="A153" s="17" t="s">
        <v>325</v>
      </c>
      <c r="B153" s="19">
        <v>61.08</v>
      </c>
      <c r="C153" s="19">
        <v>10175059</v>
      </c>
    </row>
    <row r="154" spans="1:3" x14ac:dyDescent="0.35">
      <c r="A154" s="17" t="s">
        <v>327</v>
      </c>
      <c r="B154" s="19">
        <v>7.78</v>
      </c>
      <c r="C154" s="19">
        <v>2666433</v>
      </c>
    </row>
    <row r="155" spans="1:3" x14ac:dyDescent="0.35">
      <c r="A155" s="17" t="s">
        <v>329</v>
      </c>
      <c r="B155" s="19">
        <v>0.37000000000000005</v>
      </c>
      <c r="C155" s="19">
        <v>60168421</v>
      </c>
    </row>
    <row r="156" spans="1:3" x14ac:dyDescent="0.35">
      <c r="A156" s="17" t="s">
        <v>331</v>
      </c>
      <c r="B156" s="19">
        <v>48.769999999999996</v>
      </c>
      <c r="C156" s="19">
        <v>257244164</v>
      </c>
    </row>
    <row r="157" spans="1:3" x14ac:dyDescent="0.35">
      <c r="A157" s="17" t="s">
        <v>335</v>
      </c>
      <c r="B157" s="19">
        <v>52.599999999999994</v>
      </c>
      <c r="C157" s="19">
        <v>247620731</v>
      </c>
    </row>
    <row r="158" spans="1:3" x14ac:dyDescent="0.35">
      <c r="A158" s="17" t="s">
        <v>337</v>
      </c>
      <c r="B158" s="19">
        <v>59.33</v>
      </c>
      <c r="C158" s="19">
        <v>225139656</v>
      </c>
    </row>
    <row r="159" spans="1:3" x14ac:dyDescent="0.35">
      <c r="A159" s="17" t="s">
        <v>339</v>
      </c>
      <c r="B159" s="19">
        <v>16.93</v>
      </c>
      <c r="C159" s="19">
        <v>100721116</v>
      </c>
    </row>
    <row r="160" spans="1:3" x14ac:dyDescent="0.35">
      <c r="A160" s="17" t="s">
        <v>344</v>
      </c>
      <c r="B160" s="19">
        <v>1.03</v>
      </c>
      <c r="C160" s="19">
        <v>80704480</v>
      </c>
    </row>
    <row r="161" spans="1:3" x14ac:dyDescent="0.35">
      <c r="A161" s="17" t="s">
        <v>346</v>
      </c>
      <c r="B161" s="19">
        <v>28.059999999999995</v>
      </c>
      <c r="C161" s="19">
        <v>2634654</v>
      </c>
    </row>
    <row r="162" spans="1:3" x14ac:dyDescent="0.35">
      <c r="A162" s="17" t="s">
        <v>348</v>
      </c>
      <c r="B162" s="19">
        <v>44.720000000000006</v>
      </c>
      <c r="C162" s="19">
        <v>47047005</v>
      </c>
    </row>
    <row r="163" spans="1:3" x14ac:dyDescent="0.35">
      <c r="A163" s="17" t="s">
        <v>350</v>
      </c>
      <c r="B163" s="19">
        <v>58.650000000000006</v>
      </c>
      <c r="C163" s="19">
        <v>39161645</v>
      </c>
    </row>
    <row r="164" spans="1:3" x14ac:dyDescent="0.35">
      <c r="A164" s="17" t="s">
        <v>352</v>
      </c>
      <c r="B164" s="19">
        <v>3.4699999999999998</v>
      </c>
      <c r="C164" s="19">
        <v>91077039</v>
      </c>
    </row>
    <row r="165" spans="1:3" x14ac:dyDescent="0.35">
      <c r="A165" s="17" t="s">
        <v>354</v>
      </c>
      <c r="B165" s="19">
        <v>14.27</v>
      </c>
      <c r="C165" s="19">
        <v>38087910</v>
      </c>
    </row>
    <row r="166" spans="1:3" x14ac:dyDescent="0.35">
      <c r="A166" s="17" t="s">
        <v>356</v>
      </c>
      <c r="B166" s="19">
        <v>49.400000000000006</v>
      </c>
      <c r="C166" s="19">
        <v>224092114</v>
      </c>
    </row>
    <row r="167" spans="1:3" x14ac:dyDescent="0.35">
      <c r="A167" s="17" t="s">
        <v>358</v>
      </c>
      <c r="B167" s="19">
        <v>37.67</v>
      </c>
      <c r="C167" s="19">
        <v>333706833</v>
      </c>
    </row>
    <row r="168" spans="1:3" x14ac:dyDescent="0.35">
      <c r="A168" s="17" t="s">
        <v>360</v>
      </c>
      <c r="B168" s="19">
        <v>7.2399999999999993</v>
      </c>
      <c r="C168" s="19">
        <v>5437282</v>
      </c>
    </row>
    <row r="169" spans="1:3" x14ac:dyDescent="0.35">
      <c r="A169" s="17" t="s">
        <v>362</v>
      </c>
      <c r="B169" s="19">
        <v>11.990000000000002</v>
      </c>
      <c r="C169" s="19">
        <v>32169980</v>
      </c>
    </row>
    <row r="170" spans="1:3" x14ac:dyDescent="0.35">
      <c r="A170" s="17" t="s">
        <v>364</v>
      </c>
      <c r="B170" s="19">
        <v>6.8899999999999988</v>
      </c>
      <c r="C170" s="19">
        <v>506830</v>
      </c>
    </row>
    <row r="171" spans="1:3" x14ac:dyDescent="0.35">
      <c r="A171" s="17" t="s">
        <v>366</v>
      </c>
      <c r="B171" s="19">
        <v>31.249999999999996</v>
      </c>
      <c r="C171" s="19">
        <v>6651973</v>
      </c>
    </row>
    <row r="172" spans="1:3" x14ac:dyDescent="0.35">
      <c r="A172" s="17" t="s">
        <v>368</v>
      </c>
      <c r="B172" s="19">
        <v>8.3300000000000018</v>
      </c>
      <c r="C172" s="19">
        <v>53195524</v>
      </c>
    </row>
    <row r="173" spans="1:3" x14ac:dyDescent="0.35">
      <c r="A173" s="17" t="s">
        <v>370</v>
      </c>
      <c r="B173" s="19">
        <v>11.02</v>
      </c>
      <c r="C173" s="19">
        <v>364340152</v>
      </c>
    </row>
    <row r="174" spans="1:3" x14ac:dyDescent="0.35">
      <c r="A174" s="17" t="s">
        <v>372</v>
      </c>
      <c r="B174" s="19">
        <v>24.75</v>
      </c>
      <c r="C174" s="19">
        <v>25774176</v>
      </c>
    </row>
    <row r="175" spans="1:3" x14ac:dyDescent="0.35">
      <c r="A175" s="17" t="s">
        <v>374</v>
      </c>
      <c r="B175" s="19">
        <v>9.17</v>
      </c>
      <c r="C175" s="19">
        <v>52514</v>
      </c>
    </row>
    <row r="176" spans="1:3" x14ac:dyDescent="0.35">
      <c r="A176" s="17" t="s">
        <v>376</v>
      </c>
      <c r="B176" s="19">
        <v>70.260000000000005</v>
      </c>
      <c r="C176" s="19">
        <v>164717392</v>
      </c>
    </row>
    <row r="177" spans="1:3" x14ac:dyDescent="0.35">
      <c r="A177" s="17" t="s">
        <v>378</v>
      </c>
      <c r="B177" s="19">
        <v>56.52</v>
      </c>
      <c r="C177" s="19">
        <v>230688713</v>
      </c>
    </row>
    <row r="178" spans="1:3" x14ac:dyDescent="0.35">
      <c r="A178" s="17" t="s">
        <v>380</v>
      </c>
      <c r="B178" s="19">
        <v>17.059999999999999</v>
      </c>
      <c r="C178" s="19">
        <v>35166149</v>
      </c>
    </row>
    <row r="179" spans="1:3" x14ac:dyDescent="0.35">
      <c r="A179" s="17" t="s">
        <v>382</v>
      </c>
      <c r="B179" s="19">
        <v>62.34</v>
      </c>
      <c r="C179" s="19">
        <v>315672886</v>
      </c>
    </row>
    <row r="180" spans="1:3" x14ac:dyDescent="0.35">
      <c r="A180" s="17" t="s">
        <v>384</v>
      </c>
      <c r="B180" s="19">
        <v>47.73</v>
      </c>
      <c r="C180" s="19">
        <v>1533690467</v>
      </c>
    </row>
    <row r="181" spans="1:3" x14ac:dyDescent="0.35">
      <c r="A181" s="17" t="s">
        <v>386</v>
      </c>
      <c r="B181" s="19">
        <v>36.56</v>
      </c>
      <c r="C181" s="19">
        <v>16862109</v>
      </c>
    </row>
    <row r="182" spans="1:3" x14ac:dyDescent="0.35">
      <c r="A182" s="17" t="s">
        <v>388</v>
      </c>
      <c r="B182" s="19">
        <v>18.02</v>
      </c>
      <c r="C182" s="19">
        <v>143119436</v>
      </c>
    </row>
    <row r="183" spans="1:3" x14ac:dyDescent="0.35">
      <c r="A183" s="17" t="s">
        <v>390</v>
      </c>
      <c r="B183" s="19">
        <v>8.4600000000000009</v>
      </c>
      <c r="C183" s="19">
        <v>1194265</v>
      </c>
    </row>
    <row r="184" spans="1:3" x14ac:dyDescent="0.35">
      <c r="A184" s="17" t="s">
        <v>392</v>
      </c>
      <c r="B184" s="19">
        <v>38.200000000000003</v>
      </c>
      <c r="C184" s="19">
        <v>138033780</v>
      </c>
    </row>
    <row r="185" spans="1:3" x14ac:dyDescent="0.35">
      <c r="A185" s="17" t="s">
        <v>394</v>
      </c>
      <c r="B185" s="19">
        <v>26.26</v>
      </c>
      <c r="C185" s="19">
        <v>439933769</v>
      </c>
    </row>
    <row r="186" spans="1:3" x14ac:dyDescent="0.35">
      <c r="A186" s="17" t="s">
        <v>396</v>
      </c>
      <c r="B186" s="19">
        <v>1.4159999999999999</v>
      </c>
      <c r="C186" s="19">
        <v>115667905</v>
      </c>
    </row>
    <row r="187" spans="1:3" x14ac:dyDescent="0.35">
      <c r="A187" s="17" t="s">
        <v>398</v>
      </c>
      <c r="B187" s="19">
        <v>26.81</v>
      </c>
      <c r="C187" s="19">
        <v>69109256</v>
      </c>
    </row>
    <row r="188" spans="1:3" x14ac:dyDescent="0.35">
      <c r="A188" s="17" t="s">
        <v>400</v>
      </c>
      <c r="B188" s="19">
        <v>18.75</v>
      </c>
      <c r="C188" s="19">
        <v>64909361</v>
      </c>
    </row>
  </sheetData>
  <autoFilter ref="A1:C188" xr:uid="{4D50614F-A72C-4C47-9C28-315DDD4B6B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Pivots</vt:lpstr>
      <vt:lpstr>Datos Burbuja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Pulgarin Rosero, Andres Felipe (external - Project)</dc:creator>
  <cp:lastModifiedBy>Pulgarin Rosero, Andres Felipe (external - Project)</cp:lastModifiedBy>
  <dcterms:created xsi:type="dcterms:W3CDTF">2022-05-16T19:56:32Z</dcterms:created>
  <dcterms:modified xsi:type="dcterms:W3CDTF">2022-05-16T22:06:27Z</dcterms:modified>
</cp:coreProperties>
</file>